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pivotTables/pivotTable4.xml" ContentType="application/vnd.openxmlformats-officedocument.spreadsheetml.pivot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dm282_st-andrews_ac_uk/Documents/URAS/results/"/>
    </mc:Choice>
  </mc:AlternateContent>
  <xr:revisionPtr revIDLastSave="919" documentId="8_{2109FF11-8335-4473-A474-C0A72C48EC49}" xr6:coauthVersionLast="45" xr6:coauthVersionMax="45" xr10:uidLastSave="{AA58C563-1F32-4A70-8718-C0014BFA78D1}"/>
  <bookViews>
    <workbookView xWindow="28680" yWindow="-120" windowWidth="29040" windowHeight="15840" firstSheet="1" activeTab="9" xr2:uid="{2BA9A8D4-EDB6-441A-AE04-33CA60F8A098}"/>
  </bookViews>
  <sheets>
    <sheet name="Sheet1" sheetId="1" state="hidden" r:id="rId1"/>
    <sheet name="Chart1" sheetId="4" r:id="rId2"/>
    <sheet name="Sheet3" sheetId="6" state="hidden" r:id="rId3"/>
    <sheet name="Sheet4" sheetId="7" state="hidden" r:id="rId4"/>
    <sheet name="timeandenergy" sheetId="3" r:id="rId5"/>
    <sheet name="pivotbeets" sheetId="5" r:id="rId6"/>
    <sheet name="nbench" sheetId="8" r:id="rId7"/>
    <sheet name="cyclomatics" sheetId="9" r:id="rId8"/>
    <sheet name="cycloanalysis" sheetId="10" r:id="rId9"/>
    <sheet name="codecoverage" sheetId="11" r:id="rId10"/>
    <sheet name="Sheet13" sheetId="19" r:id="rId11"/>
    <sheet name="Sheet2" sheetId="2" state="hidden" r:id="rId12"/>
  </sheets>
  <definedNames>
    <definedName name="_xlnm._FilterDatabase" localSheetId="9" hidden="1">codecoverage!$A$1:$O$4452</definedName>
    <definedName name="_xlnm._FilterDatabase" localSheetId="7" hidden="1">cyclomatics!$A$1:$G$135</definedName>
    <definedName name="_xlnm._FilterDatabase" localSheetId="5" hidden="1">pivotbeets!$A$2:$D$89</definedName>
    <definedName name="_xlnm._FilterDatabase" localSheetId="11" hidden="1">Sheet2!$A$1:$G$1291</definedName>
    <definedName name="_xlnm._FilterDatabase" localSheetId="2" hidden="1">Sheet3!$A$1:$B$51</definedName>
    <definedName name="_xlnm._FilterDatabase" localSheetId="3" hidden="1">Sheet4!$A$1:$C$151</definedName>
    <definedName name="_xlnm._FilterDatabase" localSheetId="4" hidden="1">timeandenergy!$A$2:$F$89</definedName>
    <definedName name="collated" localSheetId="2">Sheet3!$A$2:$B$51</definedName>
    <definedName name="collated" localSheetId="3">Sheet4!$A$2:$B$152</definedName>
    <definedName name="nbench1.c" localSheetId="9">codecoverage!$A$2:$O$4452</definedName>
    <definedName name="nbench1.c" localSheetId="10">Sheet13!$B$1:$C$4451</definedName>
    <definedName name="nbench1.c_1" localSheetId="9">codecoverage!$P$1:$R$4451</definedName>
    <definedName name="result" localSheetId="11">Sheet2!$A$2:$F$1291</definedName>
  </definedNames>
  <calcPr calcId="191029"/>
  <pivotCaches>
    <pivotCache cacheId="0" r:id="rId13"/>
    <pivotCache cacheId="1" r:id="rId14"/>
    <pivotCache cacheId="2" r:id="rId15"/>
    <pivotCache cacheId="3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3" i="5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3" i="3"/>
  <c r="F3" i="2"/>
  <c r="G3" i="2"/>
  <c r="F4" i="2"/>
  <c r="G4" i="2"/>
  <c r="F5" i="2"/>
  <c r="G5" i="2"/>
  <c r="F6" i="2"/>
  <c r="G6" i="2" s="1"/>
  <c r="F7" i="2"/>
  <c r="G7" i="2"/>
  <c r="F8" i="2"/>
  <c r="G8" i="2"/>
  <c r="F9" i="2"/>
  <c r="G9" i="2"/>
  <c r="F10" i="2"/>
  <c r="G10" i="2" s="1"/>
  <c r="F11" i="2"/>
  <c r="G11" i="2"/>
  <c r="F12" i="2"/>
  <c r="G12" i="2"/>
  <c r="F13" i="2"/>
  <c r="G13" i="2"/>
  <c r="F14" i="2"/>
  <c r="G14" i="2" s="1"/>
  <c r="F15" i="2"/>
  <c r="G15" i="2"/>
  <c r="F16" i="2"/>
  <c r="G16" i="2"/>
  <c r="F17" i="2"/>
  <c r="G17" i="2"/>
  <c r="F18" i="2"/>
  <c r="G18" i="2" s="1"/>
  <c r="F19" i="2"/>
  <c r="G19" i="2"/>
  <c r="F20" i="2"/>
  <c r="G20" i="2"/>
  <c r="F21" i="2"/>
  <c r="G21" i="2"/>
  <c r="F22" i="2"/>
  <c r="G22" i="2" s="1"/>
  <c r="F23" i="2"/>
  <c r="G23" i="2"/>
  <c r="F24" i="2"/>
  <c r="G24" i="2"/>
  <c r="F25" i="2"/>
  <c r="G25" i="2"/>
  <c r="F26" i="2"/>
  <c r="G26" i="2" s="1"/>
  <c r="F27" i="2"/>
  <c r="G27" i="2"/>
  <c r="F28" i="2"/>
  <c r="G28" i="2"/>
  <c r="F29" i="2"/>
  <c r="G29" i="2"/>
  <c r="F30" i="2"/>
  <c r="G30" i="2" s="1"/>
  <c r="F31" i="2"/>
  <c r="G31" i="2"/>
  <c r="F32" i="2"/>
  <c r="G32" i="2"/>
  <c r="F33" i="2"/>
  <c r="G33" i="2"/>
  <c r="F34" i="2"/>
  <c r="G34" i="2" s="1"/>
  <c r="F35" i="2"/>
  <c r="G35" i="2"/>
  <c r="F36" i="2"/>
  <c r="G36" i="2"/>
  <c r="F37" i="2"/>
  <c r="G37" i="2"/>
  <c r="F38" i="2"/>
  <c r="G38" i="2" s="1"/>
  <c r="F39" i="2"/>
  <c r="G39" i="2"/>
  <c r="F40" i="2"/>
  <c r="G40" i="2"/>
  <c r="F41" i="2"/>
  <c r="G41" i="2"/>
  <c r="F42" i="2"/>
  <c r="G42" i="2" s="1"/>
  <c r="F43" i="2"/>
  <c r="G43" i="2"/>
  <c r="F44" i="2"/>
  <c r="G44" i="2"/>
  <c r="F45" i="2"/>
  <c r="G45" i="2"/>
  <c r="F46" i="2"/>
  <c r="G46" i="2" s="1"/>
  <c r="F47" i="2"/>
  <c r="G47" i="2"/>
  <c r="F48" i="2"/>
  <c r="G48" i="2"/>
  <c r="F49" i="2"/>
  <c r="G49" i="2"/>
  <c r="F50" i="2"/>
  <c r="G50" i="2" s="1"/>
  <c r="F51" i="2"/>
  <c r="G51" i="2"/>
  <c r="F52" i="2"/>
  <c r="G52" i="2"/>
  <c r="F53" i="2"/>
  <c r="G53" i="2"/>
  <c r="F54" i="2"/>
  <c r="G54" i="2" s="1"/>
  <c r="F55" i="2"/>
  <c r="G55" i="2"/>
  <c r="F56" i="2"/>
  <c r="G56" i="2"/>
  <c r="F57" i="2"/>
  <c r="G57" i="2"/>
  <c r="F58" i="2"/>
  <c r="G58" i="2" s="1"/>
  <c r="F59" i="2"/>
  <c r="G59" i="2"/>
  <c r="F60" i="2"/>
  <c r="G60" i="2"/>
  <c r="F61" i="2"/>
  <c r="G61" i="2"/>
  <c r="F62" i="2"/>
  <c r="G62" i="2" s="1"/>
  <c r="F63" i="2"/>
  <c r="G63" i="2"/>
  <c r="F64" i="2"/>
  <c r="G64" i="2"/>
  <c r="F65" i="2"/>
  <c r="G65" i="2"/>
  <c r="F66" i="2"/>
  <c r="G66" i="2" s="1"/>
  <c r="F67" i="2"/>
  <c r="G67" i="2"/>
  <c r="F68" i="2"/>
  <c r="G68" i="2"/>
  <c r="F69" i="2"/>
  <c r="G69" i="2"/>
  <c r="F70" i="2"/>
  <c r="G70" i="2" s="1"/>
  <c r="F71" i="2"/>
  <c r="G71" i="2"/>
  <c r="F72" i="2"/>
  <c r="G72" i="2"/>
  <c r="F73" i="2"/>
  <c r="G73" i="2"/>
  <c r="F74" i="2"/>
  <c r="G74" i="2" s="1"/>
  <c r="F75" i="2"/>
  <c r="G75" i="2"/>
  <c r="F76" i="2"/>
  <c r="G76" i="2"/>
  <c r="F77" i="2"/>
  <c r="G77" i="2"/>
  <c r="F78" i="2"/>
  <c r="G78" i="2" s="1"/>
  <c r="F79" i="2"/>
  <c r="G79" i="2"/>
  <c r="F80" i="2"/>
  <c r="G80" i="2"/>
  <c r="F81" i="2"/>
  <c r="G81" i="2"/>
  <c r="F82" i="2"/>
  <c r="G82" i="2" s="1"/>
  <c r="F83" i="2"/>
  <c r="G83" i="2"/>
  <c r="F84" i="2"/>
  <c r="G84" i="2"/>
  <c r="F85" i="2"/>
  <c r="G85" i="2"/>
  <c r="F86" i="2"/>
  <c r="G86" i="2" s="1"/>
  <c r="F87" i="2"/>
  <c r="G87" i="2"/>
  <c r="F88" i="2"/>
  <c r="G88" i="2"/>
  <c r="F89" i="2"/>
  <c r="G89" i="2"/>
  <c r="F90" i="2"/>
  <c r="G90" i="2" s="1"/>
  <c r="F91" i="2"/>
  <c r="G91" i="2"/>
  <c r="F92" i="2"/>
  <c r="G92" i="2"/>
  <c r="F93" i="2"/>
  <c r="G93" i="2"/>
  <c r="F94" i="2"/>
  <c r="G94" i="2" s="1"/>
  <c r="F95" i="2"/>
  <c r="G95" i="2"/>
  <c r="F96" i="2"/>
  <c r="G96" i="2"/>
  <c r="F97" i="2"/>
  <c r="G97" i="2"/>
  <c r="F98" i="2"/>
  <c r="G98" i="2" s="1"/>
  <c r="F99" i="2"/>
  <c r="G99" i="2"/>
  <c r="F100" i="2"/>
  <c r="G100" i="2"/>
  <c r="F101" i="2"/>
  <c r="G101" i="2"/>
  <c r="F102" i="2"/>
  <c r="G102" i="2" s="1"/>
  <c r="F103" i="2"/>
  <c r="G103" i="2"/>
  <c r="F104" i="2"/>
  <c r="G104" i="2"/>
  <c r="F105" i="2"/>
  <c r="G105" i="2"/>
  <c r="F106" i="2"/>
  <c r="G106" i="2" s="1"/>
  <c r="F107" i="2"/>
  <c r="G107" i="2"/>
  <c r="F108" i="2"/>
  <c r="G108" i="2"/>
  <c r="F109" i="2"/>
  <c r="G109" i="2"/>
  <c r="F110" i="2"/>
  <c r="G110" i="2" s="1"/>
  <c r="F111" i="2"/>
  <c r="G111" i="2"/>
  <c r="F112" i="2"/>
  <c r="G112" i="2"/>
  <c r="F113" i="2"/>
  <c r="G113" i="2"/>
  <c r="F114" i="2"/>
  <c r="G114" i="2" s="1"/>
  <c r="F115" i="2"/>
  <c r="G115" i="2" s="1"/>
  <c r="F116" i="2"/>
  <c r="G116" i="2"/>
  <c r="F117" i="2"/>
  <c r="G117" i="2"/>
  <c r="F118" i="2"/>
  <c r="G118" i="2" s="1"/>
  <c r="F119" i="2"/>
  <c r="G119" i="2"/>
  <c r="F120" i="2"/>
  <c r="G120" i="2"/>
  <c r="F121" i="2"/>
  <c r="G121" i="2"/>
  <c r="F122" i="2"/>
  <c r="G122" i="2" s="1"/>
  <c r="F123" i="2"/>
  <c r="G123" i="2"/>
  <c r="F124" i="2"/>
  <c r="G124" i="2"/>
  <c r="F125" i="2"/>
  <c r="G125" i="2"/>
  <c r="F126" i="2"/>
  <c r="G126" i="2" s="1"/>
  <c r="F127" i="2"/>
  <c r="G127" i="2"/>
  <c r="F128" i="2"/>
  <c r="G128" i="2"/>
  <c r="F129" i="2"/>
  <c r="G129" i="2"/>
  <c r="F130" i="2"/>
  <c r="G130" i="2" s="1"/>
  <c r="F131" i="2"/>
  <c r="G131" i="2" s="1"/>
  <c r="F132" i="2"/>
  <c r="G132" i="2"/>
  <c r="F133" i="2"/>
  <c r="G133" i="2"/>
  <c r="F134" i="2"/>
  <c r="G134" i="2"/>
  <c r="F135" i="2"/>
  <c r="G135" i="2" s="1"/>
  <c r="F136" i="2"/>
  <c r="G136" i="2"/>
  <c r="F137" i="2"/>
  <c r="G137" i="2"/>
  <c r="F138" i="2"/>
  <c r="G138" i="2" s="1"/>
  <c r="F139" i="2"/>
  <c r="G139" i="2" s="1"/>
  <c r="F140" i="2"/>
  <c r="G140" i="2"/>
  <c r="F141" i="2"/>
  <c r="G141" i="2"/>
  <c r="F142" i="2"/>
  <c r="G142" i="2" s="1"/>
  <c r="F143" i="2"/>
  <c r="G143" i="2" s="1"/>
  <c r="F144" i="2"/>
  <c r="G144" i="2"/>
  <c r="F145" i="2"/>
  <c r="G145" i="2"/>
  <c r="F146" i="2"/>
  <c r="G146" i="2"/>
  <c r="F147" i="2"/>
  <c r="G147" i="2" s="1"/>
  <c r="F148" i="2"/>
  <c r="G148" i="2"/>
  <c r="F149" i="2"/>
  <c r="G149" i="2"/>
  <c r="F150" i="2"/>
  <c r="G150" i="2"/>
  <c r="F151" i="2"/>
  <c r="G151" i="2" s="1"/>
  <c r="F152" i="2"/>
  <c r="G152" i="2"/>
  <c r="F153" i="2"/>
  <c r="G153" i="2"/>
  <c r="F154" i="2"/>
  <c r="G154" i="2"/>
  <c r="F155" i="2"/>
  <c r="G155" i="2" s="1"/>
  <c r="F156" i="2"/>
  <c r="G156" i="2"/>
  <c r="F157" i="2"/>
  <c r="G157" i="2"/>
  <c r="F158" i="2"/>
  <c r="G158" i="2" s="1"/>
  <c r="F159" i="2"/>
  <c r="G159" i="2" s="1"/>
  <c r="F160" i="2"/>
  <c r="G160" i="2"/>
  <c r="F161" i="2"/>
  <c r="G161" i="2"/>
  <c r="F162" i="2"/>
  <c r="G162" i="2" s="1"/>
  <c r="F163" i="2"/>
  <c r="G163" i="2" s="1"/>
  <c r="F164" i="2"/>
  <c r="G164" i="2"/>
  <c r="F165" i="2"/>
  <c r="G165" i="2"/>
  <c r="F166" i="2"/>
  <c r="G166" i="2"/>
  <c r="F167" i="2"/>
  <c r="G167" i="2" s="1"/>
  <c r="F168" i="2"/>
  <c r="G168" i="2"/>
  <c r="F169" i="2"/>
  <c r="G169" i="2"/>
  <c r="F170" i="2"/>
  <c r="G170" i="2" s="1"/>
  <c r="F171" i="2"/>
  <c r="G171" i="2" s="1"/>
  <c r="F172" i="2"/>
  <c r="G172" i="2"/>
  <c r="F173" i="2"/>
  <c r="G173" i="2"/>
  <c r="F174" i="2"/>
  <c r="G174" i="2" s="1"/>
  <c r="F175" i="2"/>
  <c r="G175" i="2" s="1"/>
  <c r="F176" i="2"/>
  <c r="G176" i="2"/>
  <c r="F177" i="2"/>
  <c r="G177" i="2"/>
  <c r="F178" i="2"/>
  <c r="G178" i="2"/>
  <c r="F179" i="2"/>
  <c r="G179" i="2" s="1"/>
  <c r="F180" i="2"/>
  <c r="G180" i="2"/>
  <c r="F181" i="2"/>
  <c r="G181" i="2"/>
  <c r="F182" i="2"/>
  <c r="G182" i="2"/>
  <c r="F183" i="2"/>
  <c r="G183" i="2" s="1"/>
  <c r="F184" i="2"/>
  <c r="G184" i="2"/>
  <c r="F185" i="2"/>
  <c r="G185" i="2"/>
  <c r="F186" i="2"/>
  <c r="G186" i="2"/>
  <c r="F187" i="2"/>
  <c r="G187" i="2" s="1"/>
  <c r="F188" i="2"/>
  <c r="G188" i="2"/>
  <c r="F189" i="2"/>
  <c r="G189" i="2"/>
  <c r="F190" i="2"/>
  <c r="G190" i="2" s="1"/>
  <c r="F191" i="2"/>
  <c r="G191" i="2" s="1"/>
  <c r="F192" i="2"/>
  <c r="G192" i="2"/>
  <c r="F193" i="2"/>
  <c r="G193" i="2"/>
  <c r="F194" i="2"/>
  <c r="G194" i="2" s="1"/>
  <c r="F195" i="2"/>
  <c r="G195" i="2" s="1"/>
  <c r="F196" i="2"/>
  <c r="G196" i="2"/>
  <c r="F197" i="2"/>
  <c r="G197" i="2"/>
  <c r="F198" i="2"/>
  <c r="G198" i="2"/>
  <c r="F199" i="2"/>
  <c r="G199" i="2" s="1"/>
  <c r="F200" i="2"/>
  <c r="G200" i="2"/>
  <c r="F201" i="2"/>
  <c r="G201" i="2"/>
  <c r="F202" i="2"/>
  <c r="G202" i="2" s="1"/>
  <c r="F203" i="2"/>
  <c r="G203" i="2" s="1"/>
  <c r="F204" i="2"/>
  <c r="G204" i="2"/>
  <c r="F205" i="2"/>
  <c r="G205" i="2"/>
  <c r="F206" i="2"/>
  <c r="G206" i="2" s="1"/>
  <c r="F207" i="2"/>
  <c r="G207" i="2" s="1"/>
  <c r="F208" i="2"/>
  <c r="G208" i="2" s="1"/>
  <c r="F209" i="2"/>
  <c r="G209" i="2"/>
  <c r="F210" i="2"/>
  <c r="G210" i="2"/>
  <c r="F211" i="2"/>
  <c r="G211" i="2" s="1"/>
  <c r="F212" i="2"/>
  <c r="G212" i="2"/>
  <c r="F213" i="2"/>
  <c r="G213" i="2"/>
  <c r="F214" i="2"/>
  <c r="G214" i="2"/>
  <c r="F215" i="2"/>
  <c r="G215" i="2" s="1"/>
  <c r="F216" i="2"/>
  <c r="G216" i="2" s="1"/>
  <c r="F217" i="2"/>
  <c r="G217" i="2" s="1"/>
  <c r="F218" i="2"/>
  <c r="G218" i="2"/>
  <c r="F219" i="2"/>
  <c r="G219" i="2" s="1"/>
  <c r="F220" i="2"/>
  <c r="G220" i="2" s="1"/>
  <c r="F221" i="2"/>
  <c r="G221" i="2"/>
  <c r="F222" i="2"/>
  <c r="G222" i="2" s="1"/>
  <c r="F223" i="2"/>
  <c r="G223" i="2" s="1"/>
  <c r="F224" i="2"/>
  <c r="G224" i="2"/>
  <c r="F225" i="2"/>
  <c r="G225" i="2" s="1"/>
  <c r="F226" i="2"/>
  <c r="G226" i="2" s="1"/>
  <c r="F227" i="2"/>
  <c r="G227" i="2" s="1"/>
  <c r="F228" i="2"/>
  <c r="G228" i="2"/>
  <c r="F229" i="2"/>
  <c r="G229" i="2" s="1"/>
  <c r="F230" i="2"/>
  <c r="G230" i="2"/>
  <c r="F231" i="2"/>
  <c r="G231" i="2" s="1"/>
  <c r="F232" i="2"/>
  <c r="G232" i="2"/>
  <c r="F233" i="2"/>
  <c r="G233" i="2"/>
  <c r="F234" i="2"/>
  <c r="G234" i="2" s="1"/>
  <c r="F235" i="2"/>
  <c r="G235" i="2" s="1"/>
  <c r="F236" i="2"/>
  <c r="G236" i="2" s="1"/>
  <c r="F237" i="2"/>
  <c r="G237" i="2"/>
  <c r="F238" i="2"/>
  <c r="G238" i="2" s="1"/>
  <c r="F239" i="2"/>
  <c r="G239" i="2" s="1"/>
  <c r="F240" i="2"/>
  <c r="G240" i="2" s="1"/>
  <c r="F241" i="2"/>
  <c r="G241" i="2"/>
  <c r="F242" i="2"/>
  <c r="G242" i="2"/>
  <c r="F243" i="2"/>
  <c r="G243" i="2" s="1"/>
  <c r="F244" i="2"/>
  <c r="G244" i="2"/>
  <c r="F245" i="2"/>
  <c r="G245" i="2" s="1"/>
  <c r="F246" i="2"/>
  <c r="G246" i="2"/>
  <c r="F247" i="2"/>
  <c r="G247" i="2" s="1"/>
  <c r="F248" i="2"/>
  <c r="G248" i="2" s="1"/>
  <c r="F249" i="2"/>
  <c r="G249" i="2" s="1"/>
  <c r="F250" i="2"/>
  <c r="G250" i="2"/>
  <c r="F251" i="2"/>
  <c r="G251" i="2" s="1"/>
  <c r="F252" i="2"/>
  <c r="G252" i="2" s="1"/>
  <c r="F253" i="2"/>
  <c r="G253" i="2"/>
  <c r="F254" i="2"/>
  <c r="G254" i="2" s="1"/>
  <c r="F255" i="2"/>
  <c r="G255" i="2" s="1"/>
  <c r="F256" i="2"/>
  <c r="G256" i="2"/>
  <c r="F257" i="2"/>
  <c r="G257" i="2" s="1"/>
  <c r="F258" i="2"/>
  <c r="G258" i="2" s="1"/>
  <c r="F259" i="2"/>
  <c r="G259" i="2" s="1"/>
  <c r="F260" i="2"/>
  <c r="G260" i="2"/>
  <c r="F261" i="2"/>
  <c r="G261" i="2" s="1"/>
  <c r="F262" i="2"/>
  <c r="G262" i="2"/>
  <c r="F263" i="2"/>
  <c r="G263" i="2" s="1"/>
  <c r="F264" i="2"/>
  <c r="G264" i="2"/>
  <c r="F265" i="2"/>
  <c r="G265" i="2"/>
  <c r="F266" i="2"/>
  <c r="G266" i="2" s="1"/>
  <c r="F267" i="2"/>
  <c r="G267" i="2" s="1"/>
  <c r="F268" i="2"/>
  <c r="G268" i="2" s="1"/>
  <c r="F269" i="2"/>
  <c r="G269" i="2"/>
  <c r="F270" i="2"/>
  <c r="G270" i="2" s="1"/>
  <c r="F271" i="2"/>
  <c r="G271" i="2" s="1"/>
  <c r="F272" i="2"/>
  <c r="G272" i="2" s="1"/>
  <c r="F273" i="2"/>
  <c r="G273" i="2"/>
  <c r="F274" i="2"/>
  <c r="G274" i="2"/>
  <c r="F275" i="2"/>
  <c r="G275" i="2" s="1"/>
  <c r="F276" i="2"/>
  <c r="G276" i="2"/>
  <c r="F277" i="2"/>
  <c r="G277" i="2" s="1"/>
  <c r="F278" i="2"/>
  <c r="G278" i="2"/>
  <c r="F279" i="2"/>
  <c r="G279" i="2" s="1"/>
  <c r="F280" i="2"/>
  <c r="G280" i="2" s="1"/>
  <c r="F281" i="2"/>
  <c r="G281" i="2" s="1"/>
  <c r="F282" i="2"/>
  <c r="G282" i="2"/>
  <c r="F283" i="2"/>
  <c r="G283" i="2" s="1"/>
  <c r="F284" i="2"/>
  <c r="G284" i="2" s="1"/>
  <c r="F285" i="2"/>
  <c r="G285" i="2"/>
  <c r="F286" i="2"/>
  <c r="G286" i="2" s="1"/>
  <c r="F287" i="2"/>
  <c r="G287" i="2" s="1"/>
  <c r="F288" i="2"/>
  <c r="G288" i="2"/>
  <c r="F289" i="2"/>
  <c r="G289" i="2" s="1"/>
  <c r="F290" i="2"/>
  <c r="G290" i="2" s="1"/>
  <c r="F291" i="2"/>
  <c r="G291" i="2" s="1"/>
  <c r="F292" i="2"/>
  <c r="G292" i="2"/>
  <c r="F293" i="2"/>
  <c r="G293" i="2" s="1"/>
  <c r="F294" i="2"/>
  <c r="G294" i="2"/>
  <c r="F295" i="2"/>
  <c r="G295" i="2" s="1"/>
  <c r="F296" i="2"/>
  <c r="G296" i="2"/>
  <c r="F297" i="2"/>
  <c r="G297" i="2"/>
  <c r="F298" i="2"/>
  <c r="G298" i="2" s="1"/>
  <c r="F299" i="2"/>
  <c r="G299" i="2" s="1"/>
  <c r="F300" i="2"/>
  <c r="G300" i="2" s="1"/>
  <c r="F301" i="2"/>
  <c r="G301" i="2"/>
  <c r="F302" i="2"/>
  <c r="G302" i="2" s="1"/>
  <c r="F303" i="2"/>
  <c r="G303" i="2" s="1"/>
  <c r="F304" i="2"/>
  <c r="G304" i="2" s="1"/>
  <c r="F305" i="2"/>
  <c r="G305" i="2"/>
  <c r="F306" i="2"/>
  <c r="G306" i="2"/>
  <c r="F307" i="2"/>
  <c r="G307" i="2" s="1"/>
  <c r="F308" i="2"/>
  <c r="G308" i="2"/>
  <c r="F309" i="2"/>
  <c r="G309" i="2" s="1"/>
  <c r="F310" i="2"/>
  <c r="G310" i="2"/>
  <c r="F311" i="2"/>
  <c r="G311" i="2" s="1"/>
  <c r="F312" i="2"/>
  <c r="G312" i="2" s="1"/>
  <c r="F313" i="2"/>
  <c r="G313" i="2" s="1"/>
  <c r="F314" i="2"/>
  <c r="G314" i="2"/>
  <c r="F315" i="2"/>
  <c r="G315" i="2" s="1"/>
  <c r="F316" i="2"/>
  <c r="G316" i="2" s="1"/>
  <c r="F317" i="2"/>
  <c r="G317" i="2"/>
  <c r="F318" i="2"/>
  <c r="G318" i="2" s="1"/>
  <c r="F319" i="2"/>
  <c r="G319" i="2" s="1"/>
  <c r="F320" i="2"/>
  <c r="G320" i="2"/>
  <c r="F321" i="2"/>
  <c r="G321" i="2" s="1"/>
  <c r="F322" i="2"/>
  <c r="G322" i="2" s="1"/>
  <c r="F323" i="2"/>
  <c r="G323" i="2" s="1"/>
  <c r="F324" i="2"/>
  <c r="G324" i="2"/>
  <c r="F325" i="2"/>
  <c r="G325" i="2" s="1"/>
  <c r="F326" i="2"/>
  <c r="G326" i="2"/>
  <c r="F327" i="2"/>
  <c r="G327" i="2" s="1"/>
  <c r="F328" i="2"/>
  <c r="G328" i="2"/>
  <c r="F329" i="2"/>
  <c r="G329" i="2"/>
  <c r="F330" i="2"/>
  <c r="G330" i="2" s="1"/>
  <c r="F331" i="2"/>
  <c r="G331" i="2" s="1"/>
  <c r="F332" i="2"/>
  <c r="G332" i="2" s="1"/>
  <c r="F333" i="2"/>
  <c r="G333" i="2"/>
  <c r="F334" i="2"/>
  <c r="G334" i="2" s="1"/>
  <c r="F335" i="2"/>
  <c r="G335" i="2" s="1"/>
  <c r="F336" i="2"/>
  <c r="G336" i="2" s="1"/>
  <c r="F337" i="2"/>
  <c r="G337" i="2"/>
  <c r="F338" i="2"/>
  <c r="G338" i="2"/>
  <c r="F339" i="2"/>
  <c r="G339" i="2" s="1"/>
  <c r="F340" i="2"/>
  <c r="G340" i="2"/>
  <c r="F341" i="2"/>
  <c r="G341" i="2" s="1"/>
  <c r="F342" i="2"/>
  <c r="G342" i="2"/>
  <c r="F343" i="2"/>
  <c r="G343" i="2" s="1"/>
  <c r="F344" i="2"/>
  <c r="G344" i="2" s="1"/>
  <c r="F345" i="2"/>
  <c r="G345" i="2" s="1"/>
  <c r="F346" i="2"/>
  <c r="G346" i="2"/>
  <c r="F347" i="2"/>
  <c r="G347" i="2" s="1"/>
  <c r="F348" i="2"/>
  <c r="G348" i="2" s="1"/>
  <c r="F349" i="2"/>
  <c r="G349" i="2"/>
  <c r="F350" i="2"/>
  <c r="G350" i="2" s="1"/>
  <c r="F351" i="2"/>
  <c r="G351" i="2" s="1"/>
  <c r="F352" i="2"/>
  <c r="G352" i="2"/>
  <c r="F353" i="2"/>
  <c r="G353" i="2" s="1"/>
  <c r="F354" i="2"/>
  <c r="G354" i="2" s="1"/>
  <c r="F355" i="2"/>
  <c r="G355" i="2" s="1"/>
  <c r="F356" i="2"/>
  <c r="G356" i="2"/>
  <c r="F357" i="2"/>
  <c r="G357" i="2" s="1"/>
  <c r="F358" i="2"/>
  <c r="G358" i="2"/>
  <c r="F359" i="2"/>
  <c r="G359" i="2" s="1"/>
  <c r="F360" i="2"/>
  <c r="G360" i="2"/>
  <c r="F361" i="2"/>
  <c r="G361" i="2"/>
  <c r="F362" i="2"/>
  <c r="G362" i="2" s="1"/>
  <c r="F363" i="2"/>
  <c r="G363" i="2" s="1"/>
  <c r="F364" i="2"/>
  <c r="G364" i="2" s="1"/>
  <c r="F365" i="2"/>
  <c r="G365" i="2"/>
  <c r="F366" i="2"/>
  <c r="G366" i="2" s="1"/>
  <c r="F367" i="2"/>
  <c r="G367" i="2" s="1"/>
  <c r="F368" i="2"/>
  <c r="G368" i="2" s="1"/>
  <c r="F369" i="2"/>
  <c r="G369" i="2"/>
  <c r="F370" i="2"/>
  <c r="G370" i="2"/>
  <c r="F371" i="2"/>
  <c r="G371" i="2" s="1"/>
  <c r="F372" i="2"/>
  <c r="G372" i="2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/>
  <c r="F379" i="2"/>
  <c r="G379" i="2" s="1"/>
  <c r="F380" i="2"/>
  <c r="G380" i="2" s="1"/>
  <c r="F381" i="2"/>
  <c r="G381" i="2"/>
  <c r="F382" i="2"/>
  <c r="G382" i="2" s="1"/>
  <c r="F383" i="2"/>
  <c r="G383" i="2" s="1"/>
  <c r="F384" i="2"/>
  <c r="G384" i="2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/>
  <c r="F391" i="2"/>
  <c r="G391" i="2" s="1"/>
  <c r="F392" i="2"/>
  <c r="G392" i="2"/>
  <c r="F393" i="2"/>
  <c r="G393" i="2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/>
  <c r="F402" i="2"/>
  <c r="G402" i="2"/>
  <c r="F403" i="2"/>
  <c r="G403" i="2" s="1"/>
  <c r="F404" i="2"/>
  <c r="G404" i="2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/>
  <c r="F411" i="2"/>
  <c r="G411" i="2" s="1"/>
  <c r="F412" i="2"/>
  <c r="G412" i="2" s="1"/>
  <c r="F413" i="2"/>
  <c r="G413" i="2"/>
  <c r="F414" i="2"/>
  <c r="G414" i="2" s="1"/>
  <c r="F415" i="2"/>
  <c r="G415" i="2" s="1"/>
  <c r="F416" i="2"/>
  <c r="G416" i="2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/>
  <c r="F423" i="2"/>
  <c r="G423" i="2" s="1"/>
  <c r="F424" i="2"/>
  <c r="G424" i="2"/>
  <c r="F425" i="2"/>
  <c r="G425" i="2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/>
  <c r="F434" i="2"/>
  <c r="G434" i="2"/>
  <c r="F435" i="2"/>
  <c r="G435" i="2" s="1"/>
  <c r="F436" i="2"/>
  <c r="G436" i="2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/>
  <c r="F443" i="2"/>
  <c r="G443" i="2" s="1"/>
  <c r="F444" i="2"/>
  <c r="G444" i="2" s="1"/>
  <c r="F445" i="2"/>
  <c r="G445" i="2"/>
  <c r="F446" i="2"/>
  <c r="G446" i="2" s="1"/>
  <c r="F447" i="2"/>
  <c r="G447" i="2" s="1"/>
  <c r="F448" i="2"/>
  <c r="G448" i="2"/>
  <c r="F449" i="2"/>
  <c r="G449" i="2" s="1"/>
  <c r="F450" i="2"/>
  <c r="G450" i="2" s="1"/>
  <c r="F451" i="2"/>
  <c r="G451" i="2" s="1"/>
  <c r="F452" i="2"/>
  <c r="G452" i="2" s="1"/>
  <c r="F453" i="2"/>
  <c r="G453" i="2" s="1"/>
  <c r="F454" i="2"/>
  <c r="G454" i="2"/>
  <c r="F455" i="2"/>
  <c r="G455" i="2" s="1"/>
  <c r="F456" i="2"/>
  <c r="G456" i="2"/>
  <c r="F457" i="2"/>
  <c r="G457" i="2"/>
  <c r="F458" i="2"/>
  <c r="G458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/>
  <c r="F466" i="2"/>
  <c r="G466" i="2"/>
  <c r="F467" i="2"/>
  <c r="G467" i="2" s="1"/>
  <c r="F468" i="2"/>
  <c r="G468" i="2" s="1"/>
  <c r="F469" i="2"/>
  <c r="G469" i="2"/>
  <c r="F470" i="2"/>
  <c r="G470" i="2"/>
  <c r="F471" i="2"/>
  <c r="G471" i="2" s="1"/>
  <c r="F472" i="2"/>
  <c r="G472" i="2" s="1"/>
  <c r="F473" i="2"/>
  <c r="G473" i="2"/>
  <c r="F474" i="2"/>
  <c r="G474" i="2" s="1"/>
  <c r="F475" i="2"/>
  <c r="G475" i="2" s="1"/>
  <c r="F476" i="2"/>
  <c r="G476" i="2" s="1"/>
  <c r="F477" i="2"/>
  <c r="G477" i="2"/>
  <c r="F478" i="2"/>
  <c r="G478" i="2" s="1"/>
  <c r="F479" i="2"/>
  <c r="G479" i="2" s="1"/>
  <c r="F480" i="2"/>
  <c r="G480" i="2" s="1"/>
  <c r="F481" i="2"/>
  <c r="G481" i="2"/>
  <c r="F482" i="2"/>
  <c r="G482" i="2" s="1"/>
  <c r="F483" i="2"/>
  <c r="G483" i="2" s="1"/>
  <c r="F484" i="2"/>
  <c r="G484" i="2" s="1"/>
  <c r="F485" i="2"/>
  <c r="G485" i="2"/>
  <c r="F486" i="2"/>
  <c r="G486" i="2" s="1"/>
  <c r="F487" i="2"/>
  <c r="G487" i="2" s="1"/>
  <c r="F488" i="2"/>
  <c r="G488" i="2" s="1"/>
  <c r="F489" i="2"/>
  <c r="G489" i="2"/>
  <c r="F490" i="2"/>
  <c r="G490" i="2" s="1"/>
  <c r="F491" i="2"/>
  <c r="G491" i="2" s="1"/>
  <c r="F492" i="2"/>
  <c r="G492" i="2" s="1"/>
  <c r="F493" i="2"/>
  <c r="G493" i="2"/>
  <c r="F494" i="2"/>
  <c r="G494" i="2" s="1"/>
  <c r="F495" i="2"/>
  <c r="G495" i="2" s="1"/>
  <c r="F496" i="2"/>
  <c r="G496" i="2" s="1"/>
  <c r="F497" i="2"/>
  <c r="G497" i="2"/>
  <c r="F498" i="2"/>
  <c r="G498" i="2" s="1"/>
  <c r="F499" i="2"/>
  <c r="G499" i="2" s="1"/>
  <c r="F500" i="2"/>
  <c r="G500" i="2" s="1"/>
  <c r="F501" i="2"/>
  <c r="G501" i="2"/>
  <c r="F502" i="2"/>
  <c r="G502" i="2" s="1"/>
  <c r="F503" i="2"/>
  <c r="G503" i="2" s="1"/>
  <c r="F504" i="2"/>
  <c r="G504" i="2" s="1"/>
  <c r="F505" i="2"/>
  <c r="G505" i="2"/>
  <c r="F506" i="2"/>
  <c r="G506" i="2" s="1"/>
  <c r="F507" i="2"/>
  <c r="G507" i="2" s="1"/>
  <c r="F508" i="2"/>
  <c r="G508" i="2" s="1"/>
  <c r="F509" i="2"/>
  <c r="G509" i="2"/>
  <c r="F510" i="2"/>
  <c r="G510" i="2"/>
  <c r="F511" i="2"/>
  <c r="G511" i="2" s="1"/>
  <c r="F512" i="2"/>
  <c r="G512" i="2" s="1"/>
  <c r="F513" i="2"/>
  <c r="G513" i="2"/>
  <c r="F514" i="2"/>
  <c r="G514" i="2" s="1"/>
  <c r="F515" i="2"/>
  <c r="G515" i="2" s="1"/>
  <c r="F516" i="2"/>
  <c r="G516" i="2" s="1"/>
  <c r="F517" i="2"/>
  <c r="G517" i="2"/>
  <c r="F518" i="2"/>
  <c r="G518" i="2"/>
  <c r="F519" i="2"/>
  <c r="G519" i="2" s="1"/>
  <c r="F520" i="2"/>
  <c r="G520" i="2" s="1"/>
  <c r="F521" i="2"/>
  <c r="G521" i="2"/>
  <c r="F522" i="2"/>
  <c r="G522" i="2" s="1"/>
  <c r="F523" i="2"/>
  <c r="G523" i="2" s="1"/>
  <c r="F524" i="2"/>
  <c r="G524" i="2" s="1"/>
  <c r="F525" i="2"/>
  <c r="G525" i="2"/>
  <c r="F526" i="2"/>
  <c r="G526" i="2"/>
  <c r="F527" i="2"/>
  <c r="G527" i="2" s="1"/>
  <c r="F528" i="2"/>
  <c r="G528" i="2" s="1"/>
  <c r="F529" i="2"/>
  <c r="G529" i="2"/>
  <c r="F530" i="2"/>
  <c r="G530" i="2" s="1"/>
  <c r="F531" i="2"/>
  <c r="G531" i="2" s="1"/>
  <c r="F532" i="2"/>
  <c r="G532" i="2" s="1"/>
  <c r="F533" i="2"/>
  <c r="G533" i="2"/>
  <c r="F534" i="2"/>
  <c r="G534" i="2"/>
  <c r="F535" i="2"/>
  <c r="G535" i="2" s="1"/>
  <c r="F536" i="2"/>
  <c r="G536" i="2" s="1"/>
  <c r="F537" i="2"/>
  <c r="G537" i="2"/>
  <c r="F538" i="2"/>
  <c r="G538" i="2" s="1"/>
  <c r="F539" i="2"/>
  <c r="G539" i="2" s="1"/>
  <c r="F540" i="2"/>
  <c r="G540" i="2" s="1"/>
  <c r="F541" i="2"/>
  <c r="G541" i="2"/>
  <c r="F542" i="2"/>
  <c r="G542" i="2"/>
  <c r="F543" i="2"/>
  <c r="G543" i="2" s="1"/>
  <c r="F544" i="2"/>
  <c r="G544" i="2" s="1"/>
  <c r="F545" i="2"/>
  <c r="G545" i="2"/>
  <c r="F546" i="2"/>
  <c r="G546" i="2" s="1"/>
  <c r="F547" i="2"/>
  <c r="G547" i="2" s="1"/>
  <c r="F548" i="2"/>
  <c r="G548" i="2" s="1"/>
  <c r="F549" i="2"/>
  <c r="G549" i="2"/>
  <c r="F550" i="2"/>
  <c r="G550" i="2" s="1"/>
  <c r="F551" i="2"/>
  <c r="G551" i="2" s="1"/>
  <c r="F552" i="2"/>
  <c r="G552" i="2" s="1"/>
  <c r="F553" i="2"/>
  <c r="G553" i="2"/>
  <c r="F554" i="2"/>
  <c r="G554" i="2" s="1"/>
  <c r="F555" i="2"/>
  <c r="G555" i="2" s="1"/>
  <c r="F556" i="2"/>
  <c r="G556" i="2" s="1"/>
  <c r="F557" i="2"/>
  <c r="G557" i="2"/>
  <c r="F558" i="2"/>
  <c r="G558" i="2" s="1"/>
  <c r="F559" i="2"/>
  <c r="G559" i="2" s="1"/>
  <c r="F560" i="2"/>
  <c r="G560" i="2" s="1"/>
  <c r="F561" i="2"/>
  <c r="G561" i="2"/>
  <c r="F562" i="2"/>
  <c r="G562" i="2" s="1"/>
  <c r="F563" i="2"/>
  <c r="G563" i="2" s="1"/>
  <c r="F564" i="2"/>
  <c r="G564" i="2" s="1"/>
  <c r="F565" i="2"/>
  <c r="G565" i="2" s="1"/>
  <c r="F566" i="2"/>
  <c r="G566" i="2"/>
  <c r="F567" i="2"/>
  <c r="G567" i="2" s="1"/>
  <c r="F568" i="2"/>
  <c r="G568" i="2" s="1"/>
  <c r="F569" i="2"/>
  <c r="G569" i="2"/>
  <c r="F570" i="2"/>
  <c r="G570" i="2" s="1"/>
  <c r="F571" i="2"/>
  <c r="G571" i="2" s="1"/>
  <c r="F572" i="2"/>
  <c r="G572" i="2" s="1"/>
  <c r="F573" i="2"/>
  <c r="G573" i="2" s="1"/>
  <c r="F574" i="2"/>
  <c r="G574" i="2"/>
  <c r="F575" i="2"/>
  <c r="G575" i="2" s="1"/>
  <c r="F576" i="2"/>
  <c r="G576" i="2" s="1"/>
  <c r="F577" i="2"/>
  <c r="G577" i="2" s="1"/>
  <c r="F578" i="2"/>
  <c r="G578" i="2" s="1"/>
  <c r="F579" i="2"/>
  <c r="G579" i="2" s="1"/>
  <c r="F580" i="2"/>
  <c r="G580" i="2" s="1"/>
  <c r="F581" i="2"/>
  <c r="G581" i="2" s="1"/>
  <c r="F582" i="2"/>
  <c r="G582" i="2"/>
  <c r="F583" i="2"/>
  <c r="G583" i="2" s="1"/>
  <c r="F584" i="2"/>
  <c r="G584" i="2" s="1"/>
  <c r="F585" i="2"/>
  <c r="G585" i="2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G593" i="2"/>
  <c r="F594" i="2"/>
  <c r="G594" i="2" s="1"/>
  <c r="F595" i="2"/>
  <c r="G595" i="2" s="1"/>
  <c r="F596" i="2"/>
  <c r="G596" i="2" s="1"/>
  <c r="F597" i="2"/>
  <c r="G597" i="2"/>
  <c r="F598" i="2"/>
  <c r="G598" i="2"/>
  <c r="F599" i="2"/>
  <c r="G599" i="2" s="1"/>
  <c r="F600" i="2"/>
  <c r="G600" i="2" s="1"/>
  <c r="F601" i="2"/>
  <c r="G601" i="2" s="1"/>
  <c r="F602" i="2"/>
  <c r="G602" i="2"/>
  <c r="F603" i="2"/>
  <c r="G603" i="2" s="1"/>
  <c r="F604" i="2"/>
  <c r="G604" i="2"/>
  <c r="F605" i="2"/>
  <c r="G605" i="2" s="1"/>
  <c r="F606" i="2"/>
  <c r="G606" i="2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/>
  <c r="F613" i="2"/>
  <c r="G613" i="2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/>
  <c r="F621" i="2"/>
  <c r="G621" i="2" s="1"/>
  <c r="F622" i="2"/>
  <c r="G622" i="2"/>
  <c r="F623" i="2"/>
  <c r="G623" i="2" s="1"/>
  <c r="F624" i="2"/>
  <c r="G624" i="2" s="1"/>
  <c r="F625" i="2"/>
  <c r="G625" i="2"/>
  <c r="F626" i="2"/>
  <c r="G626" i="2" s="1"/>
  <c r="F627" i="2"/>
  <c r="G627" i="2" s="1"/>
  <c r="F628" i="2"/>
  <c r="G628" i="2"/>
  <c r="F629" i="2"/>
  <c r="G629" i="2"/>
  <c r="F630" i="2"/>
  <c r="G630" i="2"/>
  <c r="F631" i="2"/>
  <c r="G631" i="2" s="1"/>
  <c r="F632" i="2"/>
  <c r="G632" i="2"/>
  <c r="F633" i="2"/>
  <c r="G633" i="2" s="1"/>
  <c r="F634" i="2"/>
  <c r="G634" i="2"/>
  <c r="F635" i="2"/>
  <c r="G635" i="2" s="1"/>
  <c r="F636" i="2"/>
  <c r="G636" i="2"/>
  <c r="F637" i="2"/>
  <c r="G637" i="2"/>
  <c r="F638" i="2"/>
  <c r="G638" i="2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G645" i="2"/>
  <c r="F646" i="2"/>
  <c r="G646" i="2" s="1"/>
  <c r="F647" i="2"/>
  <c r="G647" i="2" s="1"/>
  <c r="F648" i="2"/>
  <c r="G648" i="2"/>
  <c r="F649" i="2"/>
  <c r="G649" i="2" s="1"/>
  <c r="F650" i="2"/>
  <c r="G650" i="2" s="1"/>
  <c r="F651" i="2"/>
  <c r="G651" i="2" s="1"/>
  <c r="F652" i="2"/>
  <c r="G652" i="2"/>
  <c r="F653" i="2"/>
  <c r="G653" i="2"/>
  <c r="F654" i="2"/>
  <c r="G654" i="2"/>
  <c r="F655" i="2"/>
  <c r="G655" i="2" s="1"/>
  <c r="F656" i="2"/>
  <c r="G656" i="2" s="1"/>
  <c r="F657" i="2"/>
  <c r="G657" i="2" s="1"/>
  <c r="F658" i="2"/>
  <c r="G658" i="2" s="1"/>
  <c r="F659" i="2"/>
  <c r="G659" i="2" s="1"/>
  <c r="F660" i="2"/>
  <c r="G660" i="2"/>
  <c r="F661" i="2"/>
  <c r="G661" i="2"/>
  <c r="F662" i="2"/>
  <c r="G662" i="2" s="1"/>
  <c r="F663" i="2"/>
  <c r="G663" i="2" s="1"/>
  <c r="F664" i="2"/>
  <c r="G664" i="2" s="1"/>
  <c r="F665" i="2"/>
  <c r="G665" i="2" s="1"/>
  <c r="F666" i="2"/>
  <c r="G666" i="2"/>
  <c r="F667" i="2"/>
  <c r="G667" i="2" s="1"/>
  <c r="F668" i="2"/>
  <c r="G668" i="2"/>
  <c r="F669" i="2"/>
  <c r="G669" i="2" s="1"/>
  <c r="F670" i="2"/>
  <c r="G670" i="2"/>
  <c r="F671" i="2"/>
  <c r="G671" i="2" s="1"/>
  <c r="F672" i="2"/>
  <c r="G672" i="2" s="1"/>
  <c r="F673" i="2"/>
  <c r="G673" i="2"/>
  <c r="F674" i="2"/>
  <c r="G674" i="2" s="1"/>
  <c r="F675" i="2"/>
  <c r="G675" i="2" s="1"/>
  <c r="F676" i="2"/>
  <c r="G676" i="2" s="1"/>
  <c r="F677" i="2"/>
  <c r="G677" i="2"/>
  <c r="F678" i="2"/>
  <c r="G678" i="2"/>
  <c r="F679" i="2"/>
  <c r="G679" i="2" s="1"/>
  <c r="F680" i="2"/>
  <c r="G680" i="2"/>
  <c r="F681" i="2"/>
  <c r="G681" i="2" s="1"/>
  <c r="F682" i="2"/>
  <c r="G682" i="2" s="1"/>
  <c r="F683" i="2"/>
  <c r="G683" i="2" s="1"/>
  <c r="F684" i="2"/>
  <c r="G684" i="2"/>
  <c r="F685" i="2"/>
  <c r="G685" i="2"/>
  <c r="F686" i="2"/>
  <c r="G686" i="2"/>
  <c r="F687" i="2"/>
  <c r="G687" i="2" s="1"/>
  <c r="F688" i="2"/>
  <c r="G688" i="2" s="1"/>
  <c r="F689" i="2"/>
  <c r="G689" i="2"/>
  <c r="F690" i="2"/>
  <c r="G690" i="2" s="1"/>
  <c r="F691" i="2"/>
  <c r="G691" i="2" s="1"/>
  <c r="F692" i="2"/>
  <c r="G692" i="2"/>
  <c r="F693" i="2"/>
  <c r="G693" i="2"/>
  <c r="F694" i="2"/>
  <c r="G694" i="2"/>
  <c r="F695" i="2"/>
  <c r="G695" i="2" s="1"/>
  <c r="F696" i="2"/>
  <c r="G696" i="2" s="1"/>
  <c r="F697" i="2"/>
  <c r="G697" i="2" s="1"/>
  <c r="F698" i="2"/>
  <c r="G698" i="2" s="1"/>
  <c r="F699" i="2"/>
  <c r="G699" i="2" s="1"/>
  <c r="F700" i="2"/>
  <c r="G700" i="2" s="1"/>
  <c r="F701" i="2"/>
  <c r="G701" i="2" s="1"/>
  <c r="F702" i="2"/>
  <c r="G702" i="2"/>
  <c r="F703" i="2"/>
  <c r="G703" i="2" s="1"/>
  <c r="F704" i="2"/>
  <c r="G704" i="2"/>
  <c r="F705" i="2"/>
  <c r="G705" i="2" s="1"/>
  <c r="F706" i="2"/>
  <c r="G706" i="2"/>
  <c r="F707" i="2"/>
  <c r="G707" i="2" s="1"/>
  <c r="F708" i="2"/>
  <c r="G708" i="2" s="1"/>
  <c r="F709" i="2"/>
  <c r="G709" i="2" s="1"/>
  <c r="F710" i="2"/>
  <c r="G710" i="2" s="1"/>
  <c r="F711" i="2"/>
  <c r="G711" i="2" s="1"/>
  <c r="F712" i="2"/>
  <c r="G712" i="2" s="1"/>
  <c r="F713" i="2"/>
  <c r="G713" i="2" s="1"/>
  <c r="F714" i="2"/>
  <c r="G714" i="2" s="1"/>
  <c r="F715" i="2"/>
  <c r="G715" i="2" s="1"/>
  <c r="F716" i="2"/>
  <c r="G716" i="2" s="1"/>
  <c r="F717" i="2"/>
  <c r="G717" i="2" s="1"/>
  <c r="F718" i="2"/>
  <c r="G718" i="2"/>
  <c r="F719" i="2"/>
  <c r="G719" i="2" s="1"/>
  <c r="F720" i="2"/>
  <c r="G720" i="2"/>
  <c r="F721" i="2"/>
  <c r="G721" i="2" s="1"/>
  <c r="F722" i="2"/>
  <c r="G722" i="2"/>
  <c r="F723" i="2"/>
  <c r="G723" i="2" s="1"/>
  <c r="F724" i="2"/>
  <c r="G724" i="2" s="1"/>
  <c r="F725" i="2"/>
  <c r="G725" i="2" s="1"/>
  <c r="F726" i="2"/>
  <c r="G726" i="2"/>
  <c r="F727" i="2"/>
  <c r="G727" i="2" s="1"/>
  <c r="F728" i="2"/>
  <c r="G728" i="2" s="1"/>
  <c r="F729" i="2"/>
  <c r="G729" i="2" s="1"/>
  <c r="F730" i="2"/>
  <c r="G730" i="2" s="1"/>
  <c r="F731" i="2"/>
  <c r="G731" i="2" s="1"/>
  <c r="F732" i="2"/>
  <c r="G732" i="2" s="1"/>
  <c r="F733" i="2"/>
  <c r="G733" i="2" s="1"/>
  <c r="F734" i="2"/>
  <c r="G734" i="2"/>
  <c r="F735" i="2"/>
  <c r="G735" i="2" s="1"/>
  <c r="F736" i="2"/>
  <c r="G736" i="2"/>
  <c r="F737" i="2"/>
  <c r="G737" i="2" s="1"/>
  <c r="F738" i="2"/>
  <c r="G738" i="2"/>
  <c r="F739" i="2"/>
  <c r="G739" i="2" s="1"/>
  <c r="F740" i="2"/>
  <c r="G740" i="2" s="1"/>
  <c r="F741" i="2"/>
  <c r="G741" i="2" s="1"/>
  <c r="F742" i="2"/>
  <c r="G742" i="2"/>
  <c r="F743" i="2"/>
  <c r="G743" i="2" s="1"/>
  <c r="F744" i="2"/>
  <c r="G744" i="2" s="1"/>
  <c r="F745" i="2"/>
  <c r="G745" i="2" s="1"/>
  <c r="F746" i="2"/>
  <c r="G746" i="2" s="1"/>
  <c r="F747" i="2"/>
  <c r="G747" i="2" s="1"/>
  <c r="F748" i="2"/>
  <c r="G748" i="2" s="1"/>
  <c r="F749" i="2"/>
  <c r="G749" i="2" s="1"/>
  <c r="F750" i="2"/>
  <c r="G750" i="2"/>
  <c r="F751" i="2"/>
  <c r="G751" i="2" s="1"/>
  <c r="F752" i="2"/>
  <c r="G752" i="2"/>
  <c r="F753" i="2"/>
  <c r="G753" i="2" s="1"/>
  <c r="F754" i="2"/>
  <c r="G754" i="2"/>
  <c r="F755" i="2"/>
  <c r="G755" i="2" s="1"/>
  <c r="F756" i="2"/>
  <c r="G756" i="2" s="1"/>
  <c r="F757" i="2"/>
  <c r="G757" i="2" s="1"/>
  <c r="F758" i="2"/>
  <c r="G758" i="2"/>
  <c r="F759" i="2"/>
  <c r="G759" i="2" s="1"/>
  <c r="F760" i="2"/>
  <c r="G760" i="2" s="1"/>
  <c r="F761" i="2"/>
  <c r="G761" i="2" s="1"/>
  <c r="F762" i="2"/>
  <c r="G762" i="2" s="1"/>
  <c r="F763" i="2"/>
  <c r="G763" i="2" s="1"/>
  <c r="F764" i="2"/>
  <c r="G764" i="2" s="1"/>
  <c r="F765" i="2"/>
  <c r="G765" i="2" s="1"/>
  <c r="F766" i="2"/>
  <c r="G766" i="2"/>
  <c r="F767" i="2"/>
  <c r="G767" i="2" s="1"/>
  <c r="F768" i="2"/>
  <c r="G768" i="2"/>
  <c r="F769" i="2"/>
  <c r="G769" i="2" s="1"/>
  <c r="F770" i="2"/>
  <c r="G770" i="2"/>
  <c r="F771" i="2"/>
  <c r="G771" i="2" s="1"/>
  <c r="F772" i="2"/>
  <c r="G772" i="2" s="1"/>
  <c r="F773" i="2"/>
  <c r="G773" i="2" s="1"/>
  <c r="F774" i="2"/>
  <c r="G774" i="2"/>
  <c r="F775" i="2"/>
  <c r="G775" i="2" s="1"/>
  <c r="F776" i="2"/>
  <c r="G776" i="2" s="1"/>
  <c r="F777" i="2"/>
  <c r="G777" i="2" s="1"/>
  <c r="F778" i="2"/>
  <c r="G778" i="2" s="1"/>
  <c r="F779" i="2"/>
  <c r="G779" i="2" s="1"/>
  <c r="F780" i="2"/>
  <c r="G780" i="2" s="1"/>
  <c r="F781" i="2"/>
  <c r="G781" i="2" s="1"/>
  <c r="F782" i="2"/>
  <c r="G782" i="2"/>
  <c r="F783" i="2"/>
  <c r="G783" i="2" s="1"/>
  <c r="F784" i="2"/>
  <c r="G784" i="2"/>
  <c r="F785" i="2"/>
  <c r="G785" i="2" s="1"/>
  <c r="F786" i="2"/>
  <c r="G786" i="2"/>
  <c r="F787" i="2"/>
  <c r="G787" i="2" s="1"/>
  <c r="F788" i="2"/>
  <c r="G788" i="2" s="1"/>
  <c r="F789" i="2"/>
  <c r="G789" i="2" s="1"/>
  <c r="F790" i="2"/>
  <c r="G790" i="2"/>
  <c r="F791" i="2"/>
  <c r="G791" i="2" s="1"/>
  <c r="F792" i="2"/>
  <c r="G792" i="2" s="1"/>
  <c r="F793" i="2"/>
  <c r="G793" i="2" s="1"/>
  <c r="F794" i="2"/>
  <c r="G794" i="2" s="1"/>
  <c r="F795" i="2"/>
  <c r="G795" i="2" s="1"/>
  <c r="F796" i="2"/>
  <c r="G796" i="2" s="1"/>
  <c r="F797" i="2"/>
  <c r="G797" i="2" s="1"/>
  <c r="F798" i="2"/>
  <c r="G798" i="2"/>
  <c r="F799" i="2"/>
  <c r="G799" i="2" s="1"/>
  <c r="F800" i="2"/>
  <c r="G800" i="2"/>
  <c r="F801" i="2"/>
  <c r="G801" i="2" s="1"/>
  <c r="F802" i="2"/>
  <c r="G802" i="2"/>
  <c r="F803" i="2"/>
  <c r="G803" i="2" s="1"/>
  <c r="F804" i="2"/>
  <c r="G804" i="2" s="1"/>
  <c r="F805" i="2"/>
  <c r="G805" i="2" s="1"/>
  <c r="F806" i="2"/>
  <c r="G806" i="2"/>
  <c r="F807" i="2"/>
  <c r="G807" i="2" s="1"/>
  <c r="F808" i="2"/>
  <c r="G808" i="2" s="1"/>
  <c r="F809" i="2"/>
  <c r="G809" i="2" s="1"/>
  <c r="F810" i="2"/>
  <c r="G810" i="2" s="1"/>
  <c r="F811" i="2"/>
  <c r="G811" i="2" s="1"/>
  <c r="F812" i="2"/>
  <c r="G812" i="2" s="1"/>
  <c r="F813" i="2"/>
  <c r="G813" i="2" s="1"/>
  <c r="F814" i="2"/>
  <c r="G814" i="2"/>
  <c r="F815" i="2"/>
  <c r="G815" i="2" s="1"/>
  <c r="F816" i="2"/>
  <c r="G816" i="2"/>
  <c r="F817" i="2"/>
  <c r="G817" i="2" s="1"/>
  <c r="F818" i="2"/>
  <c r="G818" i="2"/>
  <c r="F819" i="2"/>
  <c r="G819" i="2" s="1"/>
  <c r="F820" i="2"/>
  <c r="G820" i="2" s="1"/>
  <c r="F821" i="2"/>
  <c r="G821" i="2" s="1"/>
  <c r="F822" i="2"/>
  <c r="G822" i="2"/>
  <c r="F823" i="2"/>
  <c r="G823" i="2" s="1"/>
  <c r="F824" i="2"/>
  <c r="G824" i="2" s="1"/>
  <c r="F825" i="2"/>
  <c r="G825" i="2" s="1"/>
  <c r="F826" i="2"/>
  <c r="G826" i="2" s="1"/>
  <c r="F827" i="2"/>
  <c r="G827" i="2" s="1"/>
  <c r="F828" i="2"/>
  <c r="G828" i="2" s="1"/>
  <c r="F829" i="2"/>
  <c r="G829" i="2" s="1"/>
  <c r="F830" i="2"/>
  <c r="G830" i="2"/>
  <c r="F831" i="2"/>
  <c r="G831" i="2" s="1"/>
  <c r="F832" i="2"/>
  <c r="G832" i="2"/>
  <c r="F833" i="2"/>
  <c r="G833" i="2" s="1"/>
  <c r="F834" i="2"/>
  <c r="G834" i="2"/>
  <c r="F835" i="2"/>
  <c r="G835" i="2" s="1"/>
  <c r="F836" i="2"/>
  <c r="G836" i="2" s="1"/>
  <c r="F837" i="2"/>
  <c r="G837" i="2" s="1"/>
  <c r="F838" i="2"/>
  <c r="G838" i="2"/>
  <c r="F839" i="2"/>
  <c r="G839" i="2" s="1"/>
  <c r="F840" i="2"/>
  <c r="G840" i="2" s="1"/>
  <c r="F841" i="2"/>
  <c r="G841" i="2" s="1"/>
  <c r="F842" i="2"/>
  <c r="G842" i="2" s="1"/>
  <c r="F843" i="2"/>
  <c r="G843" i="2" s="1"/>
  <c r="F844" i="2"/>
  <c r="G844" i="2" s="1"/>
  <c r="F845" i="2"/>
  <c r="G845" i="2" s="1"/>
  <c r="F846" i="2"/>
  <c r="G846" i="2"/>
  <c r="F847" i="2"/>
  <c r="G847" i="2" s="1"/>
  <c r="F848" i="2"/>
  <c r="G848" i="2"/>
  <c r="F849" i="2"/>
  <c r="G849" i="2" s="1"/>
  <c r="F850" i="2"/>
  <c r="G850" i="2"/>
  <c r="F851" i="2"/>
  <c r="G851" i="2" s="1"/>
  <c r="F852" i="2"/>
  <c r="G852" i="2" s="1"/>
  <c r="F853" i="2"/>
  <c r="G853" i="2" s="1"/>
  <c r="F854" i="2"/>
  <c r="G854" i="2"/>
  <c r="F855" i="2"/>
  <c r="G855" i="2" s="1"/>
  <c r="F856" i="2"/>
  <c r="G856" i="2" s="1"/>
  <c r="F857" i="2"/>
  <c r="G857" i="2" s="1"/>
  <c r="F858" i="2"/>
  <c r="G858" i="2" s="1"/>
  <c r="F859" i="2"/>
  <c r="G859" i="2" s="1"/>
  <c r="F860" i="2"/>
  <c r="G860" i="2" s="1"/>
  <c r="F861" i="2"/>
  <c r="G861" i="2" s="1"/>
  <c r="F862" i="2"/>
  <c r="G862" i="2"/>
  <c r="F863" i="2"/>
  <c r="G863" i="2" s="1"/>
  <c r="F864" i="2"/>
  <c r="G864" i="2"/>
  <c r="F865" i="2"/>
  <c r="G865" i="2" s="1"/>
  <c r="F866" i="2"/>
  <c r="G866" i="2"/>
  <c r="F867" i="2"/>
  <c r="G867" i="2" s="1"/>
  <c r="F868" i="2"/>
  <c r="G868" i="2" s="1"/>
  <c r="F869" i="2"/>
  <c r="G869" i="2" s="1"/>
  <c r="F870" i="2"/>
  <c r="G870" i="2"/>
  <c r="F871" i="2"/>
  <c r="G871" i="2" s="1"/>
  <c r="F872" i="2"/>
  <c r="G872" i="2" s="1"/>
  <c r="F873" i="2"/>
  <c r="G873" i="2" s="1"/>
  <c r="F874" i="2"/>
  <c r="G874" i="2" s="1"/>
  <c r="F875" i="2"/>
  <c r="G875" i="2" s="1"/>
  <c r="F876" i="2"/>
  <c r="G876" i="2" s="1"/>
  <c r="F877" i="2"/>
  <c r="G877" i="2" s="1"/>
  <c r="F878" i="2"/>
  <c r="G878" i="2"/>
  <c r="F879" i="2"/>
  <c r="G879" i="2" s="1"/>
  <c r="F880" i="2"/>
  <c r="G880" i="2"/>
  <c r="F881" i="2"/>
  <c r="G881" i="2" s="1"/>
  <c r="F882" i="2"/>
  <c r="G882" i="2"/>
  <c r="F883" i="2"/>
  <c r="G883" i="2" s="1"/>
  <c r="F884" i="2"/>
  <c r="G884" i="2" s="1"/>
  <c r="F885" i="2"/>
  <c r="G885" i="2" s="1"/>
  <c r="F886" i="2"/>
  <c r="G886" i="2"/>
  <c r="F887" i="2"/>
  <c r="G887" i="2" s="1"/>
  <c r="F888" i="2"/>
  <c r="G888" i="2" s="1"/>
  <c r="F889" i="2"/>
  <c r="G889" i="2" s="1"/>
  <c r="F890" i="2"/>
  <c r="G890" i="2" s="1"/>
  <c r="F891" i="2"/>
  <c r="G891" i="2" s="1"/>
  <c r="F892" i="2"/>
  <c r="G892" i="2" s="1"/>
  <c r="F893" i="2"/>
  <c r="G893" i="2" s="1"/>
  <c r="F894" i="2"/>
  <c r="G894" i="2"/>
  <c r="F895" i="2"/>
  <c r="G895" i="2" s="1"/>
  <c r="F896" i="2"/>
  <c r="G896" i="2"/>
  <c r="F897" i="2"/>
  <c r="G897" i="2" s="1"/>
  <c r="F898" i="2"/>
  <c r="G898" i="2"/>
  <c r="F899" i="2"/>
  <c r="G899" i="2" s="1"/>
  <c r="F900" i="2"/>
  <c r="G900" i="2" s="1"/>
  <c r="F901" i="2"/>
  <c r="G901" i="2" s="1"/>
  <c r="F902" i="2"/>
  <c r="G902" i="2"/>
  <c r="F903" i="2"/>
  <c r="G903" i="2" s="1"/>
  <c r="F904" i="2"/>
  <c r="G904" i="2" s="1"/>
  <c r="F905" i="2"/>
  <c r="G905" i="2" s="1"/>
  <c r="F906" i="2"/>
  <c r="G906" i="2" s="1"/>
  <c r="F907" i="2"/>
  <c r="G907" i="2" s="1"/>
  <c r="F908" i="2"/>
  <c r="G908" i="2" s="1"/>
  <c r="F909" i="2"/>
  <c r="G909" i="2" s="1"/>
  <c r="F910" i="2"/>
  <c r="G910" i="2"/>
  <c r="F911" i="2"/>
  <c r="G911" i="2" s="1"/>
  <c r="F912" i="2"/>
  <c r="G912" i="2"/>
  <c r="F913" i="2"/>
  <c r="G913" i="2" s="1"/>
  <c r="F914" i="2"/>
  <c r="G914" i="2"/>
  <c r="F915" i="2"/>
  <c r="G915" i="2" s="1"/>
  <c r="F916" i="2"/>
  <c r="G916" i="2" s="1"/>
  <c r="F917" i="2"/>
  <c r="G917" i="2" s="1"/>
  <c r="F918" i="2"/>
  <c r="G918" i="2"/>
  <c r="F919" i="2"/>
  <c r="G919" i="2" s="1"/>
  <c r="F920" i="2"/>
  <c r="G920" i="2" s="1"/>
  <c r="F921" i="2"/>
  <c r="G921" i="2" s="1"/>
  <c r="F922" i="2"/>
  <c r="G922" i="2" s="1"/>
  <c r="F923" i="2"/>
  <c r="G923" i="2" s="1"/>
  <c r="F924" i="2"/>
  <c r="G924" i="2" s="1"/>
  <c r="F925" i="2"/>
  <c r="G925" i="2" s="1"/>
  <c r="F926" i="2"/>
  <c r="G926" i="2"/>
  <c r="F927" i="2"/>
  <c r="G927" i="2" s="1"/>
  <c r="F928" i="2"/>
  <c r="G928" i="2"/>
  <c r="F929" i="2"/>
  <c r="G929" i="2" s="1"/>
  <c r="F930" i="2"/>
  <c r="G930" i="2"/>
  <c r="F931" i="2"/>
  <c r="G931" i="2" s="1"/>
  <c r="F932" i="2"/>
  <c r="G932" i="2" s="1"/>
  <c r="F933" i="2"/>
  <c r="G933" i="2" s="1"/>
  <c r="F934" i="2"/>
  <c r="G934" i="2" s="1"/>
  <c r="F935" i="2"/>
  <c r="G935" i="2" s="1"/>
  <c r="F936" i="2"/>
  <c r="G936" i="2" s="1"/>
  <c r="F937" i="2"/>
  <c r="G937" i="2" s="1"/>
  <c r="F938" i="2"/>
  <c r="G938" i="2" s="1"/>
  <c r="F939" i="2"/>
  <c r="G939" i="2" s="1"/>
  <c r="F940" i="2"/>
  <c r="G940" i="2" s="1"/>
  <c r="F941" i="2"/>
  <c r="G941" i="2" s="1"/>
  <c r="F942" i="2"/>
  <c r="G942" i="2"/>
  <c r="F943" i="2"/>
  <c r="G943" i="2" s="1"/>
  <c r="F944" i="2"/>
  <c r="G944" i="2"/>
  <c r="F945" i="2"/>
  <c r="G945" i="2" s="1"/>
  <c r="F946" i="2"/>
  <c r="G946" i="2"/>
  <c r="F947" i="2"/>
  <c r="G947" i="2" s="1"/>
  <c r="F948" i="2"/>
  <c r="G948" i="2" s="1"/>
  <c r="F949" i="2"/>
  <c r="G949" i="2" s="1"/>
  <c r="F950" i="2"/>
  <c r="G950" i="2"/>
  <c r="F951" i="2"/>
  <c r="G951" i="2" s="1"/>
  <c r="F952" i="2"/>
  <c r="G952" i="2" s="1"/>
  <c r="F953" i="2"/>
  <c r="G953" i="2" s="1"/>
  <c r="F954" i="2"/>
  <c r="G954" i="2" s="1"/>
  <c r="F955" i="2"/>
  <c r="G955" i="2" s="1"/>
  <c r="F956" i="2"/>
  <c r="G956" i="2" s="1"/>
  <c r="F957" i="2"/>
  <c r="G957" i="2" s="1"/>
  <c r="F958" i="2"/>
  <c r="G958" i="2"/>
  <c r="F959" i="2"/>
  <c r="G959" i="2" s="1"/>
  <c r="F960" i="2"/>
  <c r="G960" i="2"/>
  <c r="F961" i="2"/>
  <c r="G961" i="2" s="1"/>
  <c r="F962" i="2"/>
  <c r="G962" i="2" s="1"/>
  <c r="F963" i="2"/>
  <c r="G963" i="2" s="1"/>
  <c r="F964" i="2"/>
  <c r="G964" i="2"/>
  <c r="F965" i="2"/>
  <c r="G965" i="2" s="1"/>
  <c r="F966" i="2"/>
  <c r="G966" i="2" s="1"/>
  <c r="F967" i="2"/>
  <c r="G967" i="2" s="1"/>
  <c r="F968" i="2"/>
  <c r="G968" i="2"/>
  <c r="F969" i="2"/>
  <c r="G969" i="2" s="1"/>
  <c r="F970" i="2"/>
  <c r="G970" i="2" s="1"/>
  <c r="F971" i="2"/>
  <c r="G971" i="2" s="1"/>
  <c r="F972" i="2"/>
  <c r="G972" i="2"/>
  <c r="F973" i="2"/>
  <c r="G973" i="2" s="1"/>
  <c r="F974" i="2"/>
  <c r="G974" i="2" s="1"/>
  <c r="F975" i="2"/>
  <c r="G975" i="2" s="1"/>
  <c r="F976" i="2"/>
  <c r="G976" i="2"/>
  <c r="F977" i="2"/>
  <c r="G977" i="2" s="1"/>
  <c r="F978" i="2"/>
  <c r="G978" i="2" s="1"/>
  <c r="F979" i="2"/>
  <c r="G979" i="2" s="1"/>
  <c r="F980" i="2"/>
  <c r="G980" i="2"/>
  <c r="F981" i="2"/>
  <c r="G981" i="2" s="1"/>
  <c r="F982" i="2"/>
  <c r="G982" i="2" s="1"/>
  <c r="F983" i="2"/>
  <c r="G983" i="2" s="1"/>
  <c r="F984" i="2"/>
  <c r="G984" i="2"/>
  <c r="F985" i="2"/>
  <c r="G985" i="2" s="1"/>
  <c r="F986" i="2"/>
  <c r="G986" i="2" s="1"/>
  <c r="F987" i="2"/>
  <c r="G987" i="2" s="1"/>
  <c r="F988" i="2"/>
  <c r="G988" i="2"/>
  <c r="F989" i="2"/>
  <c r="G989" i="2" s="1"/>
  <c r="F990" i="2"/>
  <c r="G990" i="2" s="1"/>
  <c r="F991" i="2"/>
  <c r="G991" i="2" s="1"/>
  <c r="F992" i="2"/>
  <c r="G992" i="2"/>
  <c r="F993" i="2"/>
  <c r="G993" i="2" s="1"/>
  <c r="F994" i="2"/>
  <c r="G994" i="2" s="1"/>
  <c r="F995" i="2"/>
  <c r="G995" i="2" s="1"/>
  <c r="F996" i="2"/>
  <c r="G996" i="2"/>
  <c r="F997" i="2"/>
  <c r="G997" i="2" s="1"/>
  <c r="F998" i="2"/>
  <c r="G998" i="2" s="1"/>
  <c r="F999" i="2"/>
  <c r="G999" i="2" s="1"/>
  <c r="F1000" i="2"/>
  <c r="G1000" i="2"/>
  <c r="F1001" i="2"/>
  <c r="G1001" i="2" s="1"/>
  <c r="F1002" i="2"/>
  <c r="G1002" i="2" s="1"/>
  <c r="F1003" i="2"/>
  <c r="G1003" i="2" s="1"/>
  <c r="F1004" i="2"/>
  <c r="G1004" i="2"/>
  <c r="F1005" i="2"/>
  <c r="G1005" i="2" s="1"/>
  <c r="F1006" i="2"/>
  <c r="G1006" i="2" s="1"/>
  <c r="F1007" i="2"/>
  <c r="G1007" i="2" s="1"/>
  <c r="F1008" i="2"/>
  <c r="G1008" i="2"/>
  <c r="F1009" i="2"/>
  <c r="G1009" i="2" s="1"/>
  <c r="F1010" i="2"/>
  <c r="G1010" i="2" s="1"/>
  <c r="F1011" i="2"/>
  <c r="G1011" i="2" s="1"/>
  <c r="F1012" i="2"/>
  <c r="G1012" i="2"/>
  <c r="F1013" i="2"/>
  <c r="G1013" i="2" s="1"/>
  <c r="F1014" i="2"/>
  <c r="G1014" i="2" s="1"/>
  <c r="F1015" i="2"/>
  <c r="G1015" i="2" s="1"/>
  <c r="F1016" i="2"/>
  <c r="G1016" i="2"/>
  <c r="F1017" i="2"/>
  <c r="G1017" i="2" s="1"/>
  <c r="F1018" i="2"/>
  <c r="G1018" i="2" s="1"/>
  <c r="F1019" i="2"/>
  <c r="G1019" i="2" s="1"/>
  <c r="F1020" i="2"/>
  <c r="G1020" i="2"/>
  <c r="F1021" i="2"/>
  <c r="G1021" i="2" s="1"/>
  <c r="F1022" i="2"/>
  <c r="G1022" i="2" s="1"/>
  <c r="F1023" i="2"/>
  <c r="G1023" i="2" s="1"/>
  <c r="F1024" i="2"/>
  <c r="G1024" i="2"/>
  <c r="F1025" i="2"/>
  <c r="G1025" i="2" s="1"/>
  <c r="F1026" i="2"/>
  <c r="G1026" i="2" s="1"/>
  <c r="F1027" i="2"/>
  <c r="G1027" i="2" s="1"/>
  <c r="F1028" i="2"/>
  <c r="G1028" i="2"/>
  <c r="F1029" i="2"/>
  <c r="G1029" i="2" s="1"/>
  <c r="F1030" i="2"/>
  <c r="G1030" i="2" s="1"/>
  <c r="F1031" i="2"/>
  <c r="G1031" i="2" s="1"/>
  <c r="F1032" i="2"/>
  <c r="G1032" i="2"/>
  <c r="F1033" i="2"/>
  <c r="G1033" i="2" s="1"/>
  <c r="F1034" i="2"/>
  <c r="G1034" i="2" s="1"/>
  <c r="F1035" i="2"/>
  <c r="G1035" i="2" s="1"/>
  <c r="F1036" i="2"/>
  <c r="G1036" i="2"/>
  <c r="F1037" i="2"/>
  <c r="G1037" i="2" s="1"/>
  <c r="F1038" i="2"/>
  <c r="G1038" i="2" s="1"/>
  <c r="F1039" i="2"/>
  <c r="G1039" i="2" s="1"/>
  <c r="F1040" i="2"/>
  <c r="G1040" i="2"/>
  <c r="F1041" i="2"/>
  <c r="G1041" i="2" s="1"/>
  <c r="F1042" i="2"/>
  <c r="G1042" i="2" s="1"/>
  <c r="F1043" i="2"/>
  <c r="G1043" i="2" s="1"/>
  <c r="F1044" i="2"/>
  <c r="G1044" i="2"/>
  <c r="F1045" i="2"/>
  <c r="G1045" i="2" s="1"/>
  <c r="F1046" i="2"/>
  <c r="G1046" i="2" s="1"/>
  <c r="F1047" i="2"/>
  <c r="G1047" i="2" s="1"/>
  <c r="F1048" i="2"/>
  <c r="G1048" i="2"/>
  <c r="F1049" i="2"/>
  <c r="G1049" i="2" s="1"/>
  <c r="F1050" i="2"/>
  <c r="G1050" i="2" s="1"/>
  <c r="F1051" i="2"/>
  <c r="G1051" i="2" s="1"/>
  <c r="F1052" i="2"/>
  <c r="G1052" i="2"/>
  <c r="F1053" i="2"/>
  <c r="G1053" i="2" s="1"/>
  <c r="F1054" i="2"/>
  <c r="G1054" i="2" s="1"/>
  <c r="F1055" i="2"/>
  <c r="G1055" i="2" s="1"/>
  <c r="F1056" i="2"/>
  <c r="G1056" i="2" s="1"/>
  <c r="F1057" i="2"/>
  <c r="G1057" i="2" s="1"/>
  <c r="F1058" i="2"/>
  <c r="G1058" i="2" s="1"/>
  <c r="F1059" i="2"/>
  <c r="G1059" i="2" s="1"/>
  <c r="F1060" i="2"/>
  <c r="G1060" i="2" s="1"/>
  <c r="F1061" i="2"/>
  <c r="G1061" i="2" s="1"/>
  <c r="F1062" i="2"/>
  <c r="G1062" i="2" s="1"/>
  <c r="F1063" i="2"/>
  <c r="G1063" i="2" s="1"/>
  <c r="F1064" i="2"/>
  <c r="G1064" i="2" s="1"/>
  <c r="F1065" i="2"/>
  <c r="G1065" i="2" s="1"/>
  <c r="F1066" i="2"/>
  <c r="G1066" i="2" s="1"/>
  <c r="F1067" i="2"/>
  <c r="G1067" i="2" s="1"/>
  <c r="F1068" i="2"/>
  <c r="G1068" i="2"/>
  <c r="F1069" i="2"/>
  <c r="G1069" i="2" s="1"/>
  <c r="F1070" i="2"/>
  <c r="G1070" i="2" s="1"/>
  <c r="F1071" i="2"/>
  <c r="G1071" i="2" s="1"/>
  <c r="F1072" i="2"/>
  <c r="G1072" i="2"/>
  <c r="F1073" i="2"/>
  <c r="G1073" i="2" s="1"/>
  <c r="F1074" i="2"/>
  <c r="G1074" i="2" s="1"/>
  <c r="F1075" i="2"/>
  <c r="G1075" i="2" s="1"/>
  <c r="F1076" i="2"/>
  <c r="G1076" i="2"/>
  <c r="F1077" i="2"/>
  <c r="G1077" i="2" s="1"/>
  <c r="F1078" i="2"/>
  <c r="G1078" i="2" s="1"/>
  <c r="F1079" i="2"/>
  <c r="G1079" i="2" s="1"/>
  <c r="F1080" i="2"/>
  <c r="G1080" i="2"/>
  <c r="F1081" i="2"/>
  <c r="G1081" i="2" s="1"/>
  <c r="F1082" i="2"/>
  <c r="G1082" i="2" s="1"/>
  <c r="F1083" i="2"/>
  <c r="G1083" i="2" s="1"/>
  <c r="F1084" i="2"/>
  <c r="G1084" i="2"/>
  <c r="F1085" i="2"/>
  <c r="G1085" i="2" s="1"/>
  <c r="F1086" i="2"/>
  <c r="G1086" i="2" s="1"/>
  <c r="F1087" i="2"/>
  <c r="G1087" i="2" s="1"/>
  <c r="F1088" i="2"/>
  <c r="G1088" i="2" s="1"/>
  <c r="F1089" i="2"/>
  <c r="G1089" i="2" s="1"/>
  <c r="F1090" i="2"/>
  <c r="G1090" i="2" s="1"/>
  <c r="F1091" i="2"/>
  <c r="G1091" i="2" s="1"/>
  <c r="F1092" i="2"/>
  <c r="G1092" i="2" s="1"/>
  <c r="F1093" i="2"/>
  <c r="G1093" i="2" s="1"/>
  <c r="F1094" i="2"/>
  <c r="G1094" i="2" s="1"/>
  <c r="F1095" i="2"/>
  <c r="G1095" i="2" s="1"/>
  <c r="F1096" i="2"/>
  <c r="G1096" i="2" s="1"/>
  <c r="F1097" i="2"/>
  <c r="G1097" i="2" s="1"/>
  <c r="F1098" i="2"/>
  <c r="G1098" i="2" s="1"/>
  <c r="F1099" i="2"/>
  <c r="G1099" i="2" s="1"/>
  <c r="F1100" i="2"/>
  <c r="G1100" i="2"/>
  <c r="F1101" i="2"/>
  <c r="G1101" i="2" s="1"/>
  <c r="F1102" i="2"/>
  <c r="G1102" i="2" s="1"/>
  <c r="F1103" i="2"/>
  <c r="G1103" i="2" s="1"/>
  <c r="F1104" i="2"/>
  <c r="G1104" i="2"/>
  <c r="F1105" i="2"/>
  <c r="G1105" i="2" s="1"/>
  <c r="F1106" i="2"/>
  <c r="G1106" i="2" s="1"/>
  <c r="F1107" i="2"/>
  <c r="G1107" i="2" s="1"/>
  <c r="F1108" i="2"/>
  <c r="G1108" i="2" s="1"/>
  <c r="F1109" i="2"/>
  <c r="G1109" i="2" s="1"/>
  <c r="F1110" i="2"/>
  <c r="G1110" i="2" s="1"/>
  <c r="F1111" i="2"/>
  <c r="G1111" i="2"/>
  <c r="F1112" i="2"/>
  <c r="G1112" i="2" s="1"/>
  <c r="F1113" i="2"/>
  <c r="G1113" i="2" s="1"/>
  <c r="F1114" i="2"/>
  <c r="G1114" i="2" s="1"/>
  <c r="F1115" i="2"/>
  <c r="G1115" i="2"/>
  <c r="F1116" i="2"/>
  <c r="G1116" i="2"/>
  <c r="F1117" i="2"/>
  <c r="G1117" i="2" s="1"/>
  <c r="F1118" i="2"/>
  <c r="G1118" i="2" s="1"/>
  <c r="F1119" i="2"/>
  <c r="G1119" i="2" s="1"/>
  <c r="F1120" i="2"/>
  <c r="G1120" i="2"/>
  <c r="F1121" i="2"/>
  <c r="G1121" i="2" s="1"/>
  <c r="F1122" i="2"/>
  <c r="G1122" i="2" s="1"/>
  <c r="F1123" i="2"/>
  <c r="G1123" i="2" s="1"/>
  <c r="F1124" i="2"/>
  <c r="G1124" i="2" s="1"/>
  <c r="F1125" i="2"/>
  <c r="G1125" i="2"/>
  <c r="F1126" i="2"/>
  <c r="G1126" i="2" s="1"/>
  <c r="F1127" i="2"/>
  <c r="G1127" i="2"/>
  <c r="F1128" i="2"/>
  <c r="G1128" i="2"/>
  <c r="F1129" i="2"/>
  <c r="G1129" i="2"/>
  <c r="F1130" i="2"/>
  <c r="G1130" i="2" s="1"/>
  <c r="F1131" i="2"/>
  <c r="G1131" i="2"/>
  <c r="F1132" i="2"/>
  <c r="G1132" i="2" s="1"/>
  <c r="F1133" i="2"/>
  <c r="G1133" i="2" s="1"/>
  <c r="F1134" i="2"/>
  <c r="G1134" i="2" s="1"/>
  <c r="F1135" i="2"/>
  <c r="G1135" i="2" s="1"/>
  <c r="F1136" i="2"/>
  <c r="G1136" i="2"/>
  <c r="F1137" i="2"/>
  <c r="G1137" i="2"/>
  <c r="F1138" i="2"/>
  <c r="G1138" i="2" s="1"/>
  <c r="F1139" i="2"/>
  <c r="G1139" i="2"/>
  <c r="F1140" i="2"/>
  <c r="G1140" i="2"/>
  <c r="F1141" i="2"/>
  <c r="G1141" i="2" s="1"/>
  <c r="F1142" i="2"/>
  <c r="G1142" i="2" s="1"/>
  <c r="F1143" i="2"/>
  <c r="G1143" i="2"/>
  <c r="F1144" i="2"/>
  <c r="G1144" i="2" s="1"/>
  <c r="F1145" i="2"/>
  <c r="G1145" i="2"/>
  <c r="F1146" i="2"/>
  <c r="G1146" i="2" s="1"/>
  <c r="F1147" i="2"/>
  <c r="G1147" i="2" s="1"/>
  <c r="F1148" i="2"/>
  <c r="G1148" i="2"/>
  <c r="F1149" i="2"/>
  <c r="G1149" i="2"/>
  <c r="F1150" i="2"/>
  <c r="G1150" i="2" s="1"/>
  <c r="F1151" i="2"/>
  <c r="G1151" i="2"/>
  <c r="F1152" i="2"/>
  <c r="G1152" i="2"/>
  <c r="F1153" i="2"/>
  <c r="G1153" i="2" s="1"/>
  <c r="F1154" i="2"/>
  <c r="G1154" i="2" s="1"/>
  <c r="F1155" i="2"/>
  <c r="G1155" i="2" s="1"/>
  <c r="F1156" i="2"/>
  <c r="G1156" i="2" s="1"/>
  <c r="F1157" i="2"/>
  <c r="G1157" i="2"/>
  <c r="F1158" i="2"/>
  <c r="G1158" i="2" s="1"/>
  <c r="F1159" i="2"/>
  <c r="G1159" i="2"/>
  <c r="F1160" i="2"/>
  <c r="G1160" i="2"/>
  <c r="F1161" i="2"/>
  <c r="G1161" i="2"/>
  <c r="F1162" i="2"/>
  <c r="G1162" i="2" s="1"/>
  <c r="F1163" i="2"/>
  <c r="G1163" i="2" s="1"/>
  <c r="F1164" i="2"/>
  <c r="G1164" i="2" s="1"/>
  <c r="F1165" i="2"/>
  <c r="G1165" i="2" s="1"/>
  <c r="F1166" i="2"/>
  <c r="G1166" i="2" s="1"/>
  <c r="F1167" i="2"/>
  <c r="G1167" i="2" s="1"/>
  <c r="F1168" i="2"/>
  <c r="G1168" i="2"/>
  <c r="F1169" i="2"/>
  <c r="G1169" i="2"/>
  <c r="F1170" i="2"/>
  <c r="G1170" i="2" s="1"/>
  <c r="F1171" i="2"/>
  <c r="G1171" i="2"/>
  <c r="F1172" i="2"/>
  <c r="G1172" i="2" s="1"/>
  <c r="F1173" i="2"/>
  <c r="G1173" i="2" s="1"/>
  <c r="F1174" i="2"/>
  <c r="G1174" i="2" s="1"/>
  <c r="F1175" i="2"/>
  <c r="G1175" i="2"/>
  <c r="F1176" i="2"/>
  <c r="G1176" i="2" s="1"/>
  <c r="F1177" i="2"/>
  <c r="G1177" i="2"/>
  <c r="F1178" i="2"/>
  <c r="G1178" i="2" s="1"/>
  <c r="F1179" i="2"/>
  <c r="G1179" i="2" s="1"/>
  <c r="F1180" i="2"/>
  <c r="G1180" i="2"/>
  <c r="F1181" i="2"/>
  <c r="G1181" i="2" s="1"/>
  <c r="F1182" i="2"/>
  <c r="G1182" i="2" s="1"/>
  <c r="F1183" i="2"/>
  <c r="G1183" i="2"/>
  <c r="F1184" i="2"/>
  <c r="G1184" i="2"/>
  <c r="F1185" i="2"/>
  <c r="G1185" i="2" s="1"/>
  <c r="F1186" i="2"/>
  <c r="G1186" i="2" s="1"/>
  <c r="F1187" i="2"/>
  <c r="G1187" i="2" s="1"/>
  <c r="F1188" i="2"/>
  <c r="G1188" i="2" s="1"/>
  <c r="F1189" i="2"/>
  <c r="G1189" i="2"/>
  <c r="F1190" i="2"/>
  <c r="G1190" i="2" s="1"/>
  <c r="F1191" i="2"/>
  <c r="G1191" i="2"/>
  <c r="F1192" i="2"/>
  <c r="G1192" i="2"/>
  <c r="F1193" i="2"/>
  <c r="G1193" i="2"/>
  <c r="F1194" i="2"/>
  <c r="G1194" i="2" s="1"/>
  <c r="F1195" i="2"/>
  <c r="G1195" i="2" s="1"/>
  <c r="F1196" i="2"/>
  <c r="G1196" i="2" s="1"/>
  <c r="F1197" i="2"/>
  <c r="G1197" i="2" s="1"/>
  <c r="F1198" i="2"/>
  <c r="G1198" i="2" s="1"/>
  <c r="F1199" i="2"/>
  <c r="G1199" i="2" s="1"/>
  <c r="F1200" i="2"/>
  <c r="G1200" i="2"/>
  <c r="F1201" i="2"/>
  <c r="G1201" i="2"/>
  <c r="F1202" i="2"/>
  <c r="G1202" i="2" s="1"/>
  <c r="F1203" i="2"/>
  <c r="G1203" i="2"/>
  <c r="F1204" i="2"/>
  <c r="G1204" i="2" s="1"/>
  <c r="F1205" i="2"/>
  <c r="G1205" i="2" s="1"/>
  <c r="F1206" i="2"/>
  <c r="G1206" i="2" s="1"/>
  <c r="F1207" i="2"/>
  <c r="G1207" i="2"/>
  <c r="F1208" i="2"/>
  <c r="G1208" i="2" s="1"/>
  <c r="F1209" i="2"/>
  <c r="G1209" i="2"/>
  <c r="F1210" i="2"/>
  <c r="G1210" i="2"/>
  <c r="F1211" i="2"/>
  <c r="G1211" i="2"/>
  <c r="F1212" i="2"/>
  <c r="G1212" i="2" s="1"/>
  <c r="F1213" i="2"/>
  <c r="G1213" i="2"/>
  <c r="F1214" i="2"/>
  <c r="G1214" i="2"/>
  <c r="F1215" i="2"/>
  <c r="G1215" i="2"/>
  <c r="F1216" i="2"/>
  <c r="G1216" i="2" s="1"/>
  <c r="F1217" i="2"/>
  <c r="G1217" i="2"/>
  <c r="F1218" i="2"/>
  <c r="G1218" i="2"/>
  <c r="F1219" i="2"/>
  <c r="G1219" i="2"/>
  <c r="F1220" i="2"/>
  <c r="G1220" i="2" s="1"/>
  <c r="F1221" i="2"/>
  <c r="G1221" i="2"/>
  <c r="F1222" i="2"/>
  <c r="G1222" i="2"/>
  <c r="F1223" i="2"/>
  <c r="G1223" i="2"/>
  <c r="F1224" i="2"/>
  <c r="G1224" i="2" s="1"/>
  <c r="F1225" i="2"/>
  <c r="G1225" i="2"/>
  <c r="F1226" i="2"/>
  <c r="G1226" i="2"/>
  <c r="F1227" i="2"/>
  <c r="G1227" i="2"/>
  <c r="F1228" i="2"/>
  <c r="G1228" i="2" s="1"/>
  <c r="F1229" i="2"/>
  <c r="G1229" i="2"/>
  <c r="F1230" i="2"/>
  <c r="G1230" i="2"/>
  <c r="F1231" i="2"/>
  <c r="G1231" i="2"/>
  <c r="F1232" i="2"/>
  <c r="G1232" i="2" s="1"/>
  <c r="F1233" i="2"/>
  <c r="G1233" i="2"/>
  <c r="F1234" i="2"/>
  <c r="G1234" i="2"/>
  <c r="F1235" i="2"/>
  <c r="G1235" i="2"/>
  <c r="F1236" i="2"/>
  <c r="G1236" i="2" s="1"/>
  <c r="F1237" i="2"/>
  <c r="G1237" i="2"/>
  <c r="F1238" i="2"/>
  <c r="G1238" i="2"/>
  <c r="F1239" i="2"/>
  <c r="G1239" i="2"/>
  <c r="F1240" i="2"/>
  <c r="G1240" i="2" s="1"/>
  <c r="F1241" i="2"/>
  <c r="G1241" i="2"/>
  <c r="F1242" i="2"/>
  <c r="G1242" i="2"/>
  <c r="F1243" i="2"/>
  <c r="G1243" i="2"/>
  <c r="F1244" i="2"/>
  <c r="G1244" i="2" s="1"/>
  <c r="F1245" i="2"/>
  <c r="G1245" i="2"/>
  <c r="F1246" i="2"/>
  <c r="G1246" i="2"/>
  <c r="F1247" i="2"/>
  <c r="G1247" i="2"/>
  <c r="F1248" i="2"/>
  <c r="G1248" i="2" s="1"/>
  <c r="F1249" i="2"/>
  <c r="G1249" i="2"/>
  <c r="F1250" i="2"/>
  <c r="G1250" i="2"/>
  <c r="F1251" i="2"/>
  <c r="G1251" i="2"/>
  <c r="F1252" i="2"/>
  <c r="G1252" i="2" s="1"/>
  <c r="F1253" i="2"/>
  <c r="G1253" i="2"/>
  <c r="F1254" i="2"/>
  <c r="G1254" i="2"/>
  <c r="F1255" i="2"/>
  <c r="G1255" i="2"/>
  <c r="F1256" i="2"/>
  <c r="G1256" i="2" s="1"/>
  <c r="F1257" i="2"/>
  <c r="G1257" i="2"/>
  <c r="F1258" i="2"/>
  <c r="G1258" i="2"/>
  <c r="F1259" i="2"/>
  <c r="G1259" i="2"/>
  <c r="F1260" i="2"/>
  <c r="G1260" i="2" s="1"/>
  <c r="F1261" i="2"/>
  <c r="G1261" i="2"/>
  <c r="F1262" i="2"/>
  <c r="G1262" i="2"/>
  <c r="F1263" i="2"/>
  <c r="G1263" i="2"/>
  <c r="F1264" i="2"/>
  <c r="G1264" i="2" s="1"/>
  <c r="F1265" i="2"/>
  <c r="G1265" i="2"/>
  <c r="F1266" i="2"/>
  <c r="G1266" i="2"/>
  <c r="F1267" i="2"/>
  <c r="G1267" i="2"/>
  <c r="F1268" i="2"/>
  <c r="G1268" i="2" s="1"/>
  <c r="F1269" i="2"/>
  <c r="G1269" i="2"/>
  <c r="F1270" i="2"/>
  <c r="G1270" i="2"/>
  <c r="F1271" i="2"/>
  <c r="G1271" i="2"/>
  <c r="F1272" i="2"/>
  <c r="G1272" i="2" s="1"/>
  <c r="F1273" i="2"/>
  <c r="G1273" i="2"/>
  <c r="F1274" i="2"/>
  <c r="G1274" i="2"/>
  <c r="F1275" i="2"/>
  <c r="G1275" i="2"/>
  <c r="F1276" i="2"/>
  <c r="G1276" i="2" s="1"/>
  <c r="F1277" i="2"/>
  <c r="G1277" i="2"/>
  <c r="F1278" i="2"/>
  <c r="G1278" i="2"/>
  <c r="F1279" i="2"/>
  <c r="G1279" i="2"/>
  <c r="F1280" i="2"/>
  <c r="G1280" i="2" s="1"/>
  <c r="F1281" i="2"/>
  <c r="G1281" i="2"/>
  <c r="F1282" i="2"/>
  <c r="G1282" i="2"/>
  <c r="F1283" i="2"/>
  <c r="G1283" i="2"/>
  <c r="F1284" i="2"/>
  <c r="G1284" i="2" s="1"/>
  <c r="F1285" i="2"/>
  <c r="G1285" i="2"/>
  <c r="F1286" i="2"/>
  <c r="G1286" i="2"/>
  <c r="F1287" i="2"/>
  <c r="G1287" i="2"/>
  <c r="F1288" i="2"/>
  <c r="G1288" i="2" s="1"/>
  <c r="F1289" i="2"/>
  <c r="G1289" i="2"/>
  <c r="F1290" i="2"/>
  <c r="G1290" i="2"/>
  <c r="F1291" i="2"/>
  <c r="G1291" i="2"/>
  <c r="G2" i="2"/>
  <c r="F2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Darsh Manoj</author>
  </authors>
  <commentList>
    <comment ref="G1" authorId="0" shapeId="0" xr:uid="{FB86AA46-62CA-4163-AB0B-3DC59BD45824}">
      <text>
        <r>
          <rPr>
            <b/>
            <sz val="9"/>
            <color indexed="81"/>
            <rFont val="Tahoma"/>
            <charset val="1"/>
          </rPr>
          <t>Darsh Manoj:</t>
        </r>
        <r>
          <rPr>
            <sz val="9"/>
            <color indexed="81"/>
            <rFont val="Tahoma"/>
            <charset val="1"/>
          </rPr>
          <t xml:space="preserve">
H = helper/secondary
[0, 9] - benchmark number (see nbench tab)
(-1) = irrlevant/does nothing/wrapped under #DEBUG</t>
        </r>
      </text>
    </comment>
    <comment ref="G13" authorId="0" shapeId="0" xr:uid="{7687C8E5-2AB3-4F65-83DB-0105348968F4}">
      <text>
        <r>
          <rPr>
            <b/>
            <sz val="9"/>
            <color indexed="81"/>
            <rFont val="Tahoma"/>
            <charset val="1"/>
          </rPr>
          <t>Darsh Manoj:</t>
        </r>
        <r>
          <rPr>
            <sz val="9"/>
            <color indexed="81"/>
            <rFont val="Tahoma"/>
            <charset val="1"/>
          </rPr>
          <t xml:space="preserve">
not in bdoc.txt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7B869E-5730-4382-AC7A-D2C995C35C0E}" name="collated" type="6" refreshedVersion="6" background="1" saveData="1">
    <textPr codePage="1257" sourceFile="C:\Users\vishn\OneDrive - University of St Andrews\URAS\nbench-byte-2.2.3\results\time\collated.txt">
      <textFields>
        <textField/>
      </textFields>
    </textPr>
  </connection>
  <connection id="2" xr16:uid="{5ED065DF-BAF1-43E9-AC0D-D0369ECC3CAF}" name="collated1" type="6" refreshedVersion="6" background="1" saveData="1">
    <textPr codePage="850" sourceFile="C:\Users\vishn\OneDrive - University of St Andrews\URAS\nbench-byte-2.2.3\results\energy\collated.txt">
      <textFields count="3">
        <textField/>
        <textField/>
        <textField/>
      </textFields>
    </textPr>
  </connection>
  <connection id="3" xr16:uid="{D5EDEC1F-B2B7-4316-8C3F-81EF9EBB0DFF}" name="nbench1.c" type="6" refreshedVersion="6" background="1" saveData="1">
    <textPr codePage="850" sourceFile="C:\Users\vishn\OneDrive - University of St Andrews\URAS\nbench-byte-2.2.3\codecoverage\bench0\nbench1.c.gcov" tab="0" delimiter=":">
      <textFields count="3">
        <textField/>
        <textField/>
        <textField/>
      </textFields>
    </textPr>
  </connection>
  <connection id="4" xr16:uid="{A78BF53E-EB80-4841-9A27-DCAED3E8EBB0}" name="nbench1.c1" type="6" refreshedVersion="6" background="1" saveData="1">
    <textPr codePage="850" sourceFile="C:\Users\vishn\OneDrive - University of St Andrews\URAS\nbench-byte-2.2.3\codecoverage\bench3\nbench1.c.gcov" tab="0" delimiter=":">
      <textFields count="4">
        <textField/>
        <textField type="skip"/>
        <textField type="skip"/>
        <textField type="skip"/>
      </textFields>
    </textPr>
  </connection>
  <connection id="5" xr16:uid="{EA9DE1AE-0D2B-47F1-B49B-3D9A1FB6BC17}" name="nbench1.c2" type="6" refreshedVersion="6" background="1" saveData="1">
    <textPr codePage="850" sourceFile="C:\Users\vishn\OneDrive - University of St Andrews\URAS\nbench-byte-2.2.3\codecoverage\bench9\nbench1.c.gcov" tab="0" delimiter=":">
      <textFields count="4">
        <textField/>
        <textField type="skip"/>
        <textField type="skip"/>
        <textField type="skip"/>
      </textFields>
    </textPr>
  </connection>
  <connection id="6" xr16:uid="{645A3922-1D1B-4EF8-BDEC-C28D8B6E9661}" name="result" type="6" refreshedVersion="6" background="1" saveData="1">
    <textPr codePage="850" sourceFile="C:\Users\vishn\OneDrive - University of St Andrews\URAS\results\energy\result.txt" space="1" consecutive="1" delimiter=":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<sst xmlns="http://schemas.openxmlformats.org/spreadsheetml/2006/main" count="9478" uniqueCount="2756">
  <si>
    <t>aha-compress</t>
  </si>
  <si>
    <t>aha-mont64</t>
  </si>
  <si>
    <t>bs</t>
  </si>
  <si>
    <t>bubblesort</t>
  </si>
  <si>
    <t>cnt</t>
  </si>
  <si>
    <t>compress</t>
  </si>
  <si>
    <t>cover</t>
  </si>
  <si>
    <t>crc</t>
  </si>
  <si>
    <t>crc32</t>
  </si>
  <si>
    <t>ctl-stack</t>
  </si>
  <si>
    <t>ctl-string</t>
  </si>
  <si>
    <t>ctl-vector</t>
  </si>
  <si>
    <t>ctl</t>
  </si>
  <si>
    <t>cubic</t>
  </si>
  <si>
    <t>dijkstra</t>
  </si>
  <si>
    <t>dtoa</t>
  </si>
  <si>
    <t>duff</t>
  </si>
  <si>
    <t>edn</t>
  </si>
  <si>
    <t>expint</t>
  </si>
  <si>
    <t>fac</t>
  </si>
  <si>
    <t>fasta</t>
  </si>
  <si>
    <t>fdct</t>
  </si>
  <si>
    <t>fibcall</t>
  </si>
  <si>
    <t>fir</t>
  </si>
  <si>
    <t>frac</t>
  </si>
  <si>
    <t>huffbench</t>
  </si>
  <si>
    <t>insertsort</t>
  </si>
  <si>
    <t>janne_complex</t>
  </si>
  <si>
    <t>jfdctint</t>
  </si>
  <si>
    <t>lcdnum</t>
  </si>
  <si>
    <t>levenshtein</t>
  </si>
  <si>
    <t>ludcmp</t>
  </si>
  <si>
    <t>matmult-float</t>
  </si>
  <si>
    <t>matmult-int</t>
  </si>
  <si>
    <t>matmult</t>
  </si>
  <si>
    <t>mergesort</t>
  </si>
  <si>
    <t>miniz</t>
  </si>
  <si>
    <t>minver</t>
  </si>
  <si>
    <t>nbody</t>
  </si>
  <si>
    <t>ndes</t>
  </si>
  <si>
    <t>nettle-aes</t>
  </si>
  <si>
    <t>nettle-arcfour</t>
  </si>
  <si>
    <t>nettle-cast128</t>
  </si>
  <si>
    <t>nettle-des</t>
  </si>
  <si>
    <t>nettle-md5</t>
  </si>
  <si>
    <t>nettle-sha256</t>
  </si>
  <si>
    <t>newlib-exp</t>
  </si>
  <si>
    <t>newlib-log</t>
  </si>
  <si>
    <t>newlib-mod</t>
  </si>
  <si>
    <t>newlib-sqrt</t>
  </si>
  <si>
    <t>ns</t>
  </si>
  <si>
    <t>nsichneu</t>
  </si>
  <si>
    <t>picojpeg</t>
  </si>
  <si>
    <t>prime</t>
  </si>
  <si>
    <t>qrduino</t>
  </si>
  <si>
    <t>qsort</t>
  </si>
  <si>
    <t>qurt</t>
  </si>
  <si>
    <t>recursion</t>
  </si>
  <si>
    <t>rijndael</t>
  </si>
  <si>
    <t>select</t>
  </si>
  <si>
    <t>sglib-arraybinsearch</t>
  </si>
  <si>
    <t>sglib-arrayheapsort</t>
  </si>
  <si>
    <t>sglib-arrayquicksort</t>
  </si>
  <si>
    <t>sglib-arraysort</t>
  </si>
  <si>
    <t>sglib-dllist</t>
  </si>
  <si>
    <t>sglib-hashtable</t>
  </si>
  <si>
    <t>sglib-listinsertsort</t>
  </si>
  <si>
    <t>sglib-listsort</t>
  </si>
  <si>
    <t>sglib-queue</t>
  </si>
  <si>
    <t>sglib-rbtree</t>
  </si>
  <si>
    <t>slre</t>
  </si>
  <si>
    <t>sqrt</t>
  </si>
  <si>
    <t>st</t>
  </si>
  <si>
    <t>statemate</t>
  </si>
  <si>
    <t>stb_perlin</t>
  </si>
  <si>
    <t>stringsearch1</t>
  </si>
  <si>
    <t>strstr</t>
  </si>
  <si>
    <t>tarai</t>
  </si>
  <si>
    <t>template</t>
  </si>
  <si>
    <t>trio-snprintf</t>
  </si>
  <si>
    <t>trio</t>
  </si>
  <si>
    <t>ud</t>
  </si>
  <si>
    <t>whetstone</t>
  </si>
  <si>
    <t>wikisort</t>
  </si>
  <si>
    <t>aha-compress.txt</t>
  </si>
  <si>
    <t>Total</t>
  </si>
  <si>
    <t>Energy</t>
  </si>
  <si>
    <t>J</t>
  </si>
  <si>
    <t>Average</t>
  </si>
  <si>
    <t>Power</t>
  </si>
  <si>
    <t>W</t>
  </si>
  <si>
    <t>Time</t>
  </si>
  <si>
    <t>sec</t>
  </si>
  <si>
    <t>aha-mont64.txt</t>
  </si>
  <si>
    <t>bs.txt</t>
  </si>
  <si>
    <t>bubblesort.txt</t>
  </si>
  <si>
    <t>cnt.txt</t>
  </si>
  <si>
    <t>compress.txt</t>
  </si>
  <si>
    <t>cover.txt</t>
  </si>
  <si>
    <t>crc.txt</t>
  </si>
  <si>
    <t>crc32.txt</t>
  </si>
  <si>
    <t>ctl-stack.txt</t>
  </si>
  <si>
    <t>ctl-string.txt</t>
  </si>
  <si>
    <t>ctl-vector.txt</t>
  </si>
  <si>
    <t>ctl.txt</t>
  </si>
  <si>
    <t>cubic.txt</t>
  </si>
  <si>
    <t>dijkstra.txt</t>
  </si>
  <si>
    <t>dtoa.txt</t>
  </si>
  <si>
    <t>duff.txt</t>
  </si>
  <si>
    <t>edn.txt</t>
  </si>
  <si>
    <t>expint.txt</t>
  </si>
  <si>
    <t>fac.txt</t>
  </si>
  <si>
    <t>fasta.txt</t>
  </si>
  <si>
    <t>fdct.txt</t>
  </si>
  <si>
    <t>fibcall.txt</t>
  </si>
  <si>
    <t>fir.txt</t>
  </si>
  <si>
    <t>frac.txt</t>
  </si>
  <si>
    <t>huffbench.txt</t>
  </si>
  <si>
    <t>insertsort.txt</t>
  </si>
  <si>
    <t>janne_complex.txt</t>
  </si>
  <si>
    <t>jfdctint.txt</t>
  </si>
  <si>
    <t>lcdnum.txt</t>
  </si>
  <si>
    <t>levenshtein.txt</t>
  </si>
  <si>
    <t>ludcmp.txt</t>
  </si>
  <si>
    <t>matmult-float.txt</t>
  </si>
  <si>
    <t>matmult-int.txt</t>
  </si>
  <si>
    <t>matmult.txt</t>
  </si>
  <si>
    <t>mergesort.txt</t>
  </si>
  <si>
    <t>miniz.txt</t>
  </si>
  <si>
    <t>minver.txt</t>
  </si>
  <si>
    <t>nbody.txt</t>
  </si>
  <si>
    <t>ndes.txt</t>
  </si>
  <si>
    <t>nettle-aes.txt</t>
  </si>
  <si>
    <t>nettle-arcfour.txt</t>
  </si>
  <si>
    <t>nettle-cast128.txt</t>
  </si>
  <si>
    <t>nettle-des.txt</t>
  </si>
  <si>
    <t>nettle-md5.txt</t>
  </si>
  <si>
    <t>nettle-sha256.txt</t>
  </si>
  <si>
    <t>newlib-exp.txt</t>
  </si>
  <si>
    <t>newlib-log.txt</t>
  </si>
  <si>
    <t>newlib-mod.txt</t>
  </si>
  <si>
    <t>newlib-sqrt.txt</t>
  </si>
  <si>
    <t>ns.txt</t>
  </si>
  <si>
    <t>nsichneu.txt</t>
  </si>
  <si>
    <t>picojpeg.txt</t>
  </si>
  <si>
    <t>prime.txt</t>
  </si>
  <si>
    <t>qrduino.txt</t>
  </si>
  <si>
    <t>qsort.txt</t>
  </si>
  <si>
    <t>qurt.txt</t>
  </si>
  <si>
    <t>recursion.txt</t>
  </si>
  <si>
    <t>results.txt</t>
  </si>
  <si>
    <t>rijndael.txt</t>
  </si>
  <si>
    <t>select.txt</t>
  </si>
  <si>
    <t>sglib-arraybinsearch.txt</t>
  </si>
  <si>
    <t>sglib-arrayheapsort.txt</t>
  </si>
  <si>
    <t>sglib-arrayquicksort.txt</t>
  </si>
  <si>
    <t>sglib-arraysort.txt</t>
  </si>
  <si>
    <t>sglib-hashtable.txt</t>
  </si>
  <si>
    <t>sglib-queue.txt</t>
  </si>
  <si>
    <t>sglib-rbtree.txt</t>
  </si>
  <si>
    <t>slre.txt</t>
  </si>
  <si>
    <t>sqrt.txt</t>
  </si>
  <si>
    <t>st.txt</t>
  </si>
  <si>
    <t>statemate.txt</t>
  </si>
  <si>
    <t>stb_perlin.txt</t>
  </si>
  <si>
    <t>stringsearch1.txt</t>
  </si>
  <si>
    <t>strstr.txt</t>
  </si>
  <si>
    <t>tarai.txt</t>
  </si>
  <si>
    <t>template.txt</t>
  </si>
  <si>
    <t>trio-snprintf.txt</t>
  </si>
  <si>
    <t>trio-sscanf.txt</t>
  </si>
  <si>
    <t>trio.txt</t>
  </si>
  <si>
    <t>ud.txt</t>
  </si>
  <si>
    <t>whetstone.txt</t>
  </si>
  <si>
    <t>sglib-dllt.txt</t>
  </si>
  <si>
    <t>sglib-ltinsertsort.txt</t>
  </si>
  <si>
    <t>sglib-ltsort.txt</t>
  </si>
  <si>
    <t>wikort.txt</t>
  </si>
  <si>
    <t>filename</t>
  </si>
  <si>
    <t>a</t>
  </si>
  <si>
    <t>b</t>
  </si>
  <si>
    <t>c</t>
  </si>
  <si>
    <t>d</t>
  </si>
  <si>
    <t>desig</t>
  </si>
  <si>
    <t>value</t>
  </si>
  <si>
    <t>Row Labels</t>
  </si>
  <si>
    <t>Grand Total</t>
  </si>
  <si>
    <t>E</t>
  </si>
  <si>
    <t>T</t>
  </si>
  <si>
    <t>Benchmark</t>
  </si>
  <si>
    <t>Values</t>
  </si>
  <si>
    <t>time_report</t>
  </si>
  <si>
    <t>E/T</t>
  </si>
  <si>
    <t>A</t>
  </si>
  <si>
    <t>B</t>
  </si>
  <si>
    <t>bench</t>
  </si>
  <si>
    <t>time()</t>
  </si>
  <si>
    <t>(blank)</t>
  </si>
  <si>
    <t>Total Energy:</t>
  </si>
  <si>
    <t>Average Power:</t>
  </si>
  <si>
    <t>Time:</t>
  </si>
  <si>
    <t>Column Labels</t>
  </si>
  <si>
    <t>Average of B</t>
  </si>
  <si>
    <t>AverageTime</t>
  </si>
  <si>
    <t>0 (numeric sort)</t>
  </si>
  <si>
    <t>1 (string sort)</t>
  </si>
  <si>
    <t>2 (bitfield)</t>
  </si>
  <si>
    <t>3 (FP emulation)</t>
  </si>
  <si>
    <t>4 (Fourier)</t>
  </si>
  <si>
    <t>5 (assignment)</t>
  </si>
  <si>
    <t>6 (idea)</t>
  </si>
  <si>
    <t>7 (huffman)</t>
  </si>
  <si>
    <t>8 (neural net)</t>
  </si>
  <si>
    <t>9 (lu decomposition)</t>
  </si>
  <si>
    <t>Average of time()</t>
  </si>
  <si>
    <t>Modified McCabe Cyclomatic Complexity</t>
  </si>
  <si>
    <t>Traditional McCabe Cyclomatic Complexity</t>
  </si>
  <si>
    <t>Statements in function</t>
  </si>
  <si>
    <t>First line of function</t>
  </si>
  <si>
    <t>lines in function</t>
  </si>
  <si>
    <t>filename(definition line number):function</t>
  </si>
  <si>
    <t>./emfloat.c(58): SetupCPUEmFloatArrays</t>
  </si>
  <si>
    <t>./emfloat.c(91): DoEmFloatIteration</t>
  </si>
  <si>
    <t>./emfloat.c(188): SetInternalFPFZero</t>
  </si>
  <si>
    <t>./emfloat.c(208): SetInternalFPFInfinity</t>
  </si>
  <si>
    <t>./emfloat.c(228): SetInternalFPFNaN</t>
  </si>
  <si>
    <t>./emfloat.c(249): IsMantissaZero</t>
  </si>
  <si>
    <t>./emfloat.c(266): Add16Bits</t>
  </si>
  <si>
    <t>./emfloat.c(290): Sub16Bits</t>
  </si>
  <si>
    <t>./emfloat.c(312): ShiftMantLeft1</t>
  </si>
  <si>
    <t>./emfloat.c(337): ShiftMantRight1</t>
  </si>
  <si>
    <t>./emfloat.c(364): StickyShiftRightMant</t>
  </si>
  <si>
    <t>./emfloat.c(410): normalize</t>
  </si>
  <si>
    <t>./emfloat.c(436): denormalize</t>
  </si>
  <si>
    <t>./emfloat.c(475): RoundInternalFPF</t>
  </si>
  <si>
    <t>./emfloat.c(518): choose_nan</t>
  </si>
  <si>
    <t>./emfloat.c(564): AddSubInternalFPF</t>
  </si>
  <si>
    <t>./emfloat.c(773): MultiplyInternalFPF</t>
  </si>
  <si>
    <t>./emfloat.c(935): DivideInternalFPF</t>
  </si>
  <si>
    <t>./emfloat.c(1094): Int32ToInternalFPF</t>
  </si>
  <si>
    <t>./emfloat.c(1161): InternalFPFToString</t>
  </si>
  <si>
    <t>./pointer.c(2): main</t>
  </si>
  <si>
    <t>./nbench0.c(64): main</t>
  </si>
  <si>
    <t>./nbench0.c(349): parse_arg</t>
  </si>
  <si>
    <t>./nbench0.c(399): display_help</t>
  </si>
  <si>
    <t>./nbench0.c(415): read_comfile</t>
  </si>
  <si>
    <t>./nbench0.c(692): getflag</t>
  </si>
  <si>
    <t>./nbench0.c(705): strtoupper</t>
  </si>
  <si>
    <t>./nbench0.c(728): set_request_secs</t>
  </si>
  <si>
    <t>./nbench0.c(764): bench_with_confidence</t>
  </si>
  <si>
    <t>./nbench0.c(861): seek_confidence</t>
  </si>
  <si>
    <t>./nbench0.c(913): calc_confidence</t>
  </si>
  <si>
    <t>./nbench0.c(965): getscore</t>
  </si>
  <si>
    <t>./nbench0.c(1006): output_string</t>
  </si>
  <si>
    <t>./nbench0.c(1021): show_stats</t>
  </si>
  <si>
    <t>./nbench0.c(1123): UCommandLine</t>
  </si>
  <si>
    <t>./nbench0.c(1146): UParse</t>
  </si>
  <si>
    <t>./nbench0.c(1172): UField</t>
  </si>
  <si>
    <t>./hello.c(2): main</t>
  </si>
  <si>
    <t>./nbench1.c(88): DoNumSort</t>
  </si>
  <si>
    <t>./nbench1.c(207): DoNumSortIteration</t>
  </si>
  <si>
    <t>./nbench1.c(257): LoadNumArrayWithRand</t>
  </si>
  <si>
    <t>./nbench1.c(297): NumHeapSort</t>
  </si>
  <si>
    <t>./nbench1.c(330): NumSift</t>
  </si>
  <si>
    <t>./nbench1.c(368): DoStringSort</t>
  </si>
  <si>
    <t>./nbench1.c(476): DoStringSortIteration</t>
  </si>
  <si>
    <t>./nbench1.c(556): LoadStringArray</t>
  </si>
  <si>
    <t>./nbench1.c(691): stradjust</t>
  </si>
  <si>
    <t>./nbench1.c(768): StrHeapSort</t>
  </si>
  <si>
    <t>./nbench1.c(829): str_is_less</t>
  </si>
  <si>
    <t>./nbench1.c(876): strsift</t>
  </si>
  <si>
    <t>./nbench1.c(931): DoBitops</t>
  </si>
  <si>
    <t>./nbench1.c(1080): DoBitfieldIteration</t>
  </si>
  <si>
    <t>./nbench1.c(1181): ToggleBitRun</t>
  </si>
  <si>
    <t>./nbench1.c(1212): FlipBitRun</t>
  </si>
  <si>
    <t>./nbench1.c(1245): DoEmFloat</t>
  </si>
  <si>
    <t>./nbench1.c(1385): DoFourier</t>
  </si>
  <si>
    <t>./nbench1.c(1503): DoFPUTransIteration</t>
  </si>
  <si>
    <t>./nbench1.c(1588): TrapezoidIntegrate</t>
  </si>
  <si>
    <t>./nbench1.c(1643): thefunction</t>
  </si>
  <si>
    <t>./nbench1.c(1689): DoAssign</t>
  </si>
  <si>
    <t>./nbench1.c(1798): DoAssignIteration</t>
  </si>
  <si>
    <t>./nbench1.c(1842): LoadAssignArrayWithRand</t>
  </si>
  <si>
    <t>./nbench1.c(1876): LoadAssign</t>
  </si>
  <si>
    <t>./nbench1.c(1902): CopyToAssign</t>
  </si>
  <si>
    <t>./nbench1.c(1917): Assignment</t>
  </si>
  <si>
    <t>./nbench1.c(1958): calc_minimum_costs</t>
  </si>
  <si>
    <t>./nbench1.c(2017): first_assignments</t>
  </si>
  <si>
    <t>./nbench1.c(2132): second_assignments</t>
  </si>
  <si>
    <t>./nbench1.c(2242): DoIDEA</t>
  </si>
  <si>
    <t>./nbench1.c(2379): DoIDEAIteration</t>
  </si>
  <si>
    <t>./nbench1.c(2433): mul</t>
  </si>
  <si>
    <t>./nbench1.c(2458): inv</t>
  </si>
  <si>
    <t>./nbench1.c(2487): en_key_idea</t>
  </si>
  <si>
    <t>./nbench1.c(2511): de_key_idea</t>
  </si>
  <si>
    <t>./nbench1.c(2574): cipher_idea</t>
  </si>
  <si>
    <t>./nbench1.c(2629): DoHuffman</t>
  </si>
  <si>
    <t>./nbench1.c(2762): create_text_line</t>
  </si>
  <si>
    <t>./nbench1.c(2820): create_text_block</t>
  </si>
  <si>
    <t>./nbench1.c(2860): DoHuffIteration</t>
  </si>
  <si>
    <t>./nbench1.c(3063): SetCompBit</t>
  </si>
  <si>
    <t>./nbench1.c(3094): GetCompBit</t>
  </si>
  <si>
    <t>./nbench1.c(3146): DoNNET</t>
  </si>
  <si>
    <t>./nbench1.c(3235): DoNNetIteration</t>
  </si>
  <si>
    <t>./nbench1.c(3283): do_mid_forward</t>
  </si>
  <si>
    <t>./nbench1.c(3312): do_out_forward</t>
  </si>
  <si>
    <t>./nbench1.c(3378): do_forward_pass</t>
  </si>
  <si>
    <t>./nbench1.c(3392): do_out_error</t>
  </si>
  <si>
    <t>./nbench1.c(3431): worst_pass_error</t>
  </si>
  <si>
    <t>./nbench1.c(3459): do_mid_error</t>
  </si>
  <si>
    <t>./nbench1.c(3488): adjust_out_wts</t>
  </si>
  <si>
    <t>./nbench1.c(3520): adjust_mid_wts</t>
  </si>
  <si>
    <t>./nbench1.c(3550): do_back_pass</t>
  </si>
  <si>
    <t>./nbench1.c(3569): move_wt_changes</t>
  </si>
  <si>
    <t>./nbench1.c(3602): check_out_error</t>
  </si>
  <si>
    <t>./nbench1.c(3649): zero_changes</t>
  </si>
  <si>
    <t>./nbench1.c(3684): randomize_wts</t>
  </si>
  <si>
    <t>./nbench1.c(3763): read_data_file</t>
  </si>
  <si>
    <t>./nbench1.c(3930): DoLU</t>
  </si>
  <si>
    <t>./nbench1.c(4076): LUFreeMem</t>
  </si>
  <si>
    <t>./nbench1.c(4097): DoLUIteration</t>
  </si>
  <si>
    <t>./nbench1.c(4146): build_problem</t>
  </si>
  <si>
    <t>./nbench1.c(4258): ludcmp</t>
  </si>
  <si>
    <t>./nbench1.c(4357): lubksb</t>
  </si>
  <si>
    <t>./nbench1.c(4412): lusolve</t>
  </si>
  <si>
    <t>./hardware.c(15): output_string</t>
  </si>
  <si>
    <t>./hardware.c(29): removeNewLine</t>
  </si>
  <si>
    <t>./hardware.c(42): runCommand</t>
  </si>
  <si>
    <t>./hardware.c(66): readProcCpuInfo</t>
  </si>
  <si>
    <t>./hardware.c(165): hardware</t>
  </si>
  <si>
    <t>./sysspec.c(63): AllocateMemory</t>
  </si>
  <si>
    <t>./sysspec.c(166): FreeMemory</t>
  </si>
  <si>
    <t>./sysspec.c(241): MoveMemory</t>
  </si>
  <si>
    <t>./sysspec.c(265): FarDOSmemmove</t>
  </si>
  <si>
    <t>./sysspec.c(362): InitMemArray</t>
  </si>
  <si>
    <t>./sysspec.c(376): AddMemArray</t>
  </si>
  <si>
    <t>./sysspec.c(396): RemoveMemArray</t>
  </si>
  <si>
    <t>./sysspec.c(431): CreateFile</t>
  </si>
  <si>
    <t>./sysspec.c(488): bmOpenFile</t>
  </si>
  <si>
    <t>./sysspec.c(508): bmOpenFile</t>
  </si>
  <si>
    <t>./sysspec.c(535): CloseFile</t>
  </si>
  <si>
    <t>./sysspec.c(545): CloseFile</t>
  </si>
  <si>
    <t>./sysspec.c(566): readfile</t>
  </si>
  <si>
    <t>./sysspec.c(601): readfile</t>
  </si>
  <si>
    <t>./sysspec.c(650): writefile</t>
  </si>
  <si>
    <t>./sysspec.c(687): writefile</t>
  </si>
  <si>
    <t>./sysspec.c(733): ReportError</t>
  </si>
  <si>
    <t>./sysspec.c(754): ErrorExit</t>
  </si>
  <si>
    <t>./sysspec.c(782): StartStopwatch</t>
  </si>
  <si>
    <t>./sysspec.c(810): StopStopwatch</t>
  </si>
  <si>
    <t>./sysspec.c(834): TicksToSecs</t>
  </si>
  <si>
    <t>./sysspec.c(863): TicksToFracSecs</t>
  </si>
  <si>
    <t>./misc.c(52): randwc</t>
  </si>
  <si>
    <t>./misc.c(74): abs_randwc</t>
  </si>
  <si>
    <t>./misc.c(107): randnum</t>
  </si>
  <si>
    <t>benchmark</t>
  </si>
  <si>
    <t>H</t>
  </si>
  <si>
    <t>Sum of Modified McCabe Cyclomatic Complexity</t>
  </si>
  <si>
    <t>Sum of Traditional McCabe Cyclomatic Complexity</t>
  </si>
  <si>
    <t>Count of benchmark</t>
  </si>
  <si>
    <t>Source</t>
  </si>
  <si>
    <t>nbench1.c</t>
  </si>
  <si>
    <t>Graph</t>
  </si>
  <si>
    <t>nbench1.gcno</t>
  </si>
  <si>
    <t>Data</t>
  </si>
  <si>
    <t>nbench1.gcda</t>
  </si>
  <si>
    <t>Runs</t>
  </si>
  <si>
    <t>Programs</t>
  </si>
  <si>
    <t>/*</t>
  </si>
  <si>
    <t>** nbench1.c</t>
  </si>
  <si>
    <t>*/</t>
  </si>
  <si>
    <t>/********************************</t>
  </si>
  <si>
    <t>**       BYTEmark (tm)         **</t>
  </si>
  <si>
    <t>** BYTE NATIVE MODE BENCHMARKS **</t>
  </si>
  <si>
    <t>**       VERSION 2             **</t>
  </si>
  <si>
    <t>**                             **</t>
  </si>
  <si>
    <t>** Included in this source     **</t>
  </si>
  <si>
    <t>** file</t>
  </si>
  <si>
    <t xml:space="preserve">                       **</t>
  </si>
  <si>
    <t>**  Numeric Heapsort (around O(n log n), n + n log n assuming that we do it for all elements)          **</t>
  </si>
  <si>
    <t>**  String Heapsort  (around O(n log n), n + n log n assuming that we do it for all elements)         **</t>
  </si>
  <si>
    <t>**  Bitfield test    (around O(log n log n) as it appears as we are running a bitmask (that's log n on length) log n times)          **</t>
  </si>
  <si>
    <t>**  Floating point emulation   **</t>
  </si>
  <si>
    <t>**  Fourier coefficients // O(n log n) optimally, but this is closer to n^2 as I don't see any sorting      **</t>
  </si>
  <si>
    <t>**  Assignment algorithm  (O(n) as all I see are random numbers being added)     **</t>
  </si>
  <si>
    <t>**  IDEA Encyption             **</t>
  </si>
  <si>
    <t>**  Huffman compression (best = O(n log n))        **</t>
  </si>
  <si>
    <t>**  Back prop. neural net      **</t>
  </si>
  <si>
    <t>**  LU Decomposition   (O(mn))        **</t>
  </si>
  <si>
    <t>**    (linear equations)       **</t>
  </si>
  <si>
    <t>** ----------                  **</t>
  </si>
  <si>
    <t>** Rick Grehan, BYTE Magazine  **</t>
  </si>
  <si>
    <t>*********************************</t>
  </si>
  <si>
    <t>**</t>
  </si>
  <si>
    <t>** BYTEmark (tm)</t>
  </si>
  <si>
    <t>** BYTE's Native Mode Benchmarks</t>
  </si>
  <si>
    <t>** Rick Grehan, BYTE Magazine</t>
  </si>
  <si>
    <t>** Creation</t>
  </si>
  <si>
    <t>** Revision</t>
  </si>
  <si>
    <t xml:space="preserve"> 3/95;10/95</t>
  </si>
  <si>
    <t>**  10/95 - Removed allocation that was taking place inside</t>
  </si>
  <si>
    <t>**   the LU Decomposition benchmark. Though it didn't seem to</t>
  </si>
  <si>
    <t>**   make a difference on systems we ran it on, it nonetheless</t>
  </si>
  <si>
    <t>**   removes an operating system dependency that probably should</t>
  </si>
  <si>
    <t>**   not have been there.</t>
  </si>
  <si>
    <t>** DISCLAIMER</t>
  </si>
  <si>
    <t>** The source, executable, and documentation files that comprise</t>
  </si>
  <si>
    <t>** the BYTEmark benchmarks are made available on an "as is" basis.</t>
  </si>
  <si>
    <t>** This means that we at BYTE Magazine have made every reasonable</t>
  </si>
  <si>
    <t>** effort to verify that the there are no errors in the source and</t>
  </si>
  <si>
    <t>** executable code.  We cannot, however, guarantee that the programs</t>
  </si>
  <si>
    <t>** are error-free.  Consequently, McGraw-HIll and BYTE Magazine make</t>
  </si>
  <si>
    <t>** no claims in regard to the fitness of the source code, executable</t>
  </si>
  <si>
    <t>** code, and documentation of the BYTEmark.</t>
  </si>
  <si>
    <t>**  Furthermore, BYTE Magazine, McGraw-Hill, and all employees</t>
  </si>
  <si>
    <t>** of McGraw-Hill cannot be held responsible for any damages resulting</t>
  </si>
  <si>
    <t>** from the use of this code or the results obtained from using</t>
  </si>
  <si>
    <t>** this code.</t>
  </si>
  <si>
    <t>** INCLUDES</t>
  </si>
  <si>
    <t>#include &lt;stdio.h&gt;</t>
  </si>
  <si>
    <t>#include &lt;stdlib.h&gt;</t>
  </si>
  <si>
    <t>#include &lt;string.h&gt;</t>
  </si>
  <si>
    <t>#include &lt;strings.h&gt;</t>
  </si>
  <si>
    <t>#include &lt;math.h&gt;</t>
  </si>
  <si>
    <t>#include &lt;time.h&gt; // for time measurement</t>
  </si>
  <si>
    <t>#include "nmglobal.h"</t>
  </si>
  <si>
    <t>#include "nbench1.h"</t>
  </si>
  <si>
    <t>#include "wordcat.h"</t>
  </si>
  <si>
    <t>#ifdef DEBUG</t>
  </si>
  <si>
    <t>static int numsort_status=0;</t>
  </si>
  <si>
    <t>static int stringsort_status=0;</t>
  </si>
  <si>
    <t>#endif</t>
  </si>
  <si>
    <t>/*********************</t>
  </si>
  <si>
    <t>** NUMERIC HEAPSORT **</t>
  </si>
  <si>
    <t>**********************</t>
  </si>
  <si>
    <t>** This test implements a heapsort algorithm, performed on an</t>
  </si>
  <si>
    <t>** array of longs.</t>
  </si>
  <si>
    <t>/**************</t>
  </si>
  <si>
    <t>** DoNumSort **</t>
  </si>
  <si>
    <t>***************</t>
  </si>
  <si>
    <t>** This routine performs the CPU numeric sort test.</t>
  </si>
  <si>
    <t>** NOTE</t>
  </si>
  <si>
    <t xml:space="preserve"> Last version incorrectly stated that the routine</t>
  </si>
  <si>
    <t>**  returned result in # of longword sorted per second.</t>
  </si>
  <si>
    <t>**  Not so; the routine returns # of iterations per sec.</t>
  </si>
  <si>
    <t>void DoNumSort(void)</t>
  </si>
  <si>
    <t>{</t>
  </si>
  <si>
    <t>SortStruct *numsortstruct;      /* Local pointer to global struct */</t>
  </si>
  <si>
    <t>farlong *arraybase;     /* Base pointers of array */</t>
  </si>
  <si>
    <t>long accumtime;         /* Accumulated time */</t>
  </si>
  <si>
    <t>double iterations;      /* Iteration counter */</t>
  </si>
  <si>
    <t>char *errorcontext;     /* Error context string pointer */</t>
  </si>
  <si>
    <t>int systemerror;        /* For holding error codes */</t>
  </si>
  <si>
    <t>** Link to global structure</t>
  </si>
  <si>
    <t>numsortstruct=&amp;global_numsortstruct;</t>
  </si>
  <si>
    <t>** Set the error context string.</t>
  </si>
  <si>
    <t>errorcontext="CPU</t>
  </si>
  <si>
    <t>Numeric Sort";</t>
  </si>
  <si>
    <t>** See if we need to do self adjustment code.</t>
  </si>
  <si>
    <t>if(numsortstruct-&gt;adjust==0)</t>
  </si>
  <si>
    <t xml:space="preserve">	/*</t>
  </si>
  <si>
    <t xml:space="preserve">	** Self-adjustment code.  The system begins by sorting 1</t>
  </si>
  <si>
    <t xml:space="preserve">	** array.  If it does that in no time, then two arrays</t>
  </si>
  <si>
    <t xml:space="preserve">	** are built and sorted.  This process continues until</t>
  </si>
  <si>
    <t xml:space="preserve">	** enough arrays are built to handle the tolerance.</t>
  </si>
  <si>
    <t xml:space="preserve">	*/</t>
  </si>
  <si>
    <t xml:space="preserve">	numsortstruct-&gt;numarrays=1;</t>
  </si>
  <si>
    <t xml:space="preserve">	while(1)</t>
  </si>
  <si>
    <t xml:space="preserve">	{</t>
  </si>
  <si>
    <t xml:space="preserve">		/*</t>
  </si>
  <si>
    <t xml:space="preserve">		** Allocate space for arrays</t>
  </si>
  <si>
    <t xml:space="preserve">		*/</t>
  </si>
  <si>
    <t xml:space="preserve">		arraybase=(farlong *)AllocateMemory(sizeof(long) *</t>
  </si>
  <si>
    <t xml:space="preserve">			numsortstruct-&gt;numarrays * numsortstruct-&gt;arraysize,</t>
  </si>
  <si>
    <t xml:space="preserve">			&amp;systemerror);</t>
  </si>
  <si>
    <t xml:space="preserve">		if(systemerror)</t>
  </si>
  <si>
    <t xml:space="preserve">		{       ReportError(errorcontext,systemerror);</t>
  </si>
  <si>
    <t xml:space="preserve">			FreeMemory((farvoid *)arraybase,</t>
  </si>
  <si>
    <t xml:space="preserve">				  &amp;systemerror);</t>
  </si>
  <si>
    <t xml:space="preserve">			ErrorExit();</t>
  </si>
  <si>
    <t xml:space="preserve">		}</t>
  </si>
  <si>
    <t xml:space="preserve">		** Do an iteration of the numeric sort.  If the</t>
  </si>
  <si>
    <t xml:space="preserve">		** elapsed time is less than or equal to the permitted</t>
  </si>
  <si>
    <t xml:space="preserve">		** minimum, then allocate for more arrays and</t>
  </si>
  <si>
    <t xml:space="preserve">		** try again.</t>
  </si>
  <si>
    <t xml:space="preserve">		if(DoNumSortIteration(arraybase,</t>
  </si>
  <si>
    <t xml:space="preserve">			numsortstruct-&gt;arraysize,</t>
  </si>
  <si>
    <t xml:space="preserve">			numsortstruct-&gt;numarrays)&gt;global_min_ticks)</t>
  </si>
  <si>
    <t xml:space="preserve">			break;          /* We're ok...exit */</t>
  </si>
  <si>
    <t xml:space="preserve">		FreeMemory((farvoid *)arraybase,&amp;systemerror);</t>
  </si>
  <si>
    <t xml:space="preserve">		if(numsortstruct-&gt;numarrays++&gt;NUMNUMARRAYS)</t>
  </si>
  <si>
    <t xml:space="preserve">		{       printf("CPU</t>
  </si>
  <si>
    <t>NSORT -- NUMNUMARRAYS hit.\n");</t>
  </si>
  <si>
    <t xml:space="preserve">	}</t>
  </si>
  <si>
    <t>}</t>
  </si>
  <si>
    <t>else</t>
  </si>
  <si>
    <t>{       /*</t>
  </si>
  <si>
    <t xml:space="preserve">	** Allocate space for arrays</t>
  </si>
  <si>
    <t xml:space="preserve">	arraybase=(farlong *)AllocateMemory(sizeof(long) *</t>
  </si>
  <si>
    <t xml:space="preserve">		numsortstruct-&gt;numarrays * numsortstruct-&gt;arraysize,</t>
  </si>
  <si>
    <t xml:space="preserve">		&amp;systemerror);</t>
  </si>
  <si>
    <t xml:space="preserve">	if(systemerror)</t>
  </si>
  <si>
    <t xml:space="preserve">	{       ReportError(errorcontext,systemerror);</t>
  </si>
  <si>
    <t xml:space="preserve">		FreeMemory((farvoid *)arraybase,</t>
  </si>
  <si>
    <t xml:space="preserve">			  &amp;systemerror);</t>
  </si>
  <si>
    <t xml:space="preserve">		ErrorExit();</t>
  </si>
  <si>
    <t>** All's well if we get here.  Repeatedly perform sorts until the</t>
  </si>
  <si>
    <t>** accumulated elapsed time is greater than # of seconds requested.</t>
  </si>
  <si>
    <t>accumtime=0L;</t>
  </si>
  <si>
    <t>iterations=(double)0.0;</t>
  </si>
  <si>
    <t>do {</t>
  </si>
  <si>
    <t xml:space="preserve">	accumtime+=DoNumSortIteration(arraybase,</t>
  </si>
  <si>
    <t xml:space="preserve">		numsortstruct-&gt;arraysize,</t>
  </si>
  <si>
    <t xml:space="preserve">		numsortstruct-&gt;numarrays);</t>
  </si>
  <si>
    <t xml:space="preserve">	iterations+=(double)1.0;</t>
  </si>
  <si>
    <t>} while(TicksToSecs(accumtime)&lt;numsortstruct-&gt;request_secs);</t>
  </si>
  <si>
    <t>** Clean up, calculate results, and go home.  Be sure to</t>
  </si>
  <si>
    <t>** show that we don't have to rerun adjustment code.</t>
  </si>
  <si>
    <t>FreeMemory((farvoid *)arraybase,&amp;systemerror);</t>
  </si>
  <si>
    <t>numsortstruct-&gt;sortspersec=iterations *</t>
  </si>
  <si>
    <t xml:space="preserve">	(double)numsortstruct-&gt;numarrays / TicksToFracSecs(accumtime);</t>
  </si>
  <si>
    <t xml:space="preserve">	numsortstruct-&gt;adjust=1;</t>
  </si>
  <si>
    <t>if (numsort_status==0) printf("Numeric sort</t>
  </si>
  <si>
    <t xml:space="preserve"> OK\n");</t>
  </si>
  <si>
    <t>numsort_status=0;</t>
  </si>
  <si>
    <t>return;</t>
  </si>
  <si>
    <t>/***********************</t>
  </si>
  <si>
    <t>** DoNumSortIteration **</t>
  </si>
  <si>
    <t>************************</t>
  </si>
  <si>
    <t>** This routine executes one iteration of the numeric</t>
  </si>
  <si>
    <t>** sort benchmark.  It returns the number of ticks</t>
  </si>
  <si>
    <t>** elapsed for the iteration.</t>
  </si>
  <si>
    <t>static ulong DoNumSortIteration(farlong *arraybase,</t>
  </si>
  <si>
    <t xml:space="preserve">		ulong arraysize,</t>
  </si>
  <si>
    <t xml:space="preserve">		uint numarrays)</t>
  </si>
  <si>
    <t>ulong elapsed;          /* Elapsed ticks */</t>
  </si>
  <si>
    <t>ulong i;</t>
  </si>
  <si>
    <t>** Load up the array with random numbers</t>
  </si>
  <si>
    <t>LoadNumArrayWithRand(arraybase,arraysize,numarrays);</t>
  </si>
  <si>
    <t>** Start the stopwatch</t>
  </si>
  <si>
    <t>elapsed=StartStopwatch();</t>
  </si>
  <si>
    <t>** Execute a heap of heapsorts</t>
  </si>
  <si>
    <t>for(i=0;i&lt;numarrays;i++)</t>
  </si>
  <si>
    <t xml:space="preserve">	NumHeapSort(arraybase+i*arraysize,0L,arraysize-1L);</t>
  </si>
  <si>
    <t>** Get elapsed time</t>
  </si>
  <si>
    <t>elapsed=StopStopwatch(elapsed);</t>
  </si>
  <si>
    <t xml:space="preserve">	for(i=0;i&lt;arraysize-1;i++)</t>
  </si>
  <si>
    <t xml:space="preserve">	{       /*</t>
  </si>
  <si>
    <t xml:space="preserve">		** Compare to check for proper</t>
  </si>
  <si>
    <t xml:space="preserve">		** sort.</t>
  </si>
  <si>
    <t xml:space="preserve">		if(arraybase[i+1]&lt;arraybase[i])</t>
  </si>
  <si>
    <t xml:space="preserve">		{       printf("Sort Error\n");</t>
  </si>
  <si>
    <t xml:space="preserve">			numsort_status=1;</t>
  </si>
  <si>
    <t xml:space="preserve">                        break;</t>
  </si>
  <si>
    <t>return(elapsed);</t>
  </si>
  <si>
    <t>/*************************</t>
  </si>
  <si>
    <t>** LoadNumArrayWithRand **</t>
  </si>
  <si>
    <t>**************************</t>
  </si>
  <si>
    <t>** Load up an array with random longs.</t>
  </si>
  <si>
    <t>static void LoadNumArrayWithRand(farlong *array,     /* Pointer to arrays */</t>
  </si>
  <si>
    <t xml:space="preserve">		uint numarrays)         /* # of elements in array */</t>
  </si>
  <si>
    <t>long i;                 /* Used for index */</t>
  </si>
  <si>
    <t>farlong *darray;        /* Destination array pointer */</t>
  </si>
  <si>
    <t>** Initialize the random number generator</t>
  </si>
  <si>
    <t>/* randnum(13L); */</t>
  </si>
  <si>
    <t>randnum((int32)13);</t>
  </si>
  <si>
    <t>** Load up first array with randoms</t>
  </si>
  <si>
    <t>for(i=0L;i&lt;arraysize;i++)</t>
  </si>
  <si>
    <t xml:space="preserve">        /* array[i]=randnum(0L); */</t>
  </si>
  <si>
    <t xml:space="preserve">	array[i]=randnum((int32)0);</t>
  </si>
  <si>
    <t>** Now, if there's more than one array to load, copy the</t>
  </si>
  <si>
    <t>** first into each of the others.</t>
  </si>
  <si>
    <t>darray=array;</t>
  </si>
  <si>
    <t>while(--numarrays)</t>
  </si>
  <si>
    <t>{       darray+=arraysize;</t>
  </si>
  <si>
    <t xml:space="preserve">	for(i=0L;i&lt;arraysize;i++)</t>
  </si>
  <si>
    <t xml:space="preserve">		darray[i]=array[i];</t>
  </si>
  <si>
    <t>/****************</t>
  </si>
  <si>
    <t>** NumHeapSort **</t>
  </si>
  <si>
    <t>*****************</t>
  </si>
  <si>
    <t>** Pass this routine a pointer to an array of long</t>
  </si>
  <si>
    <t>** integers.  Also pass in minimum and maximum offsets.</t>
  </si>
  <si>
    <t>** This routine performs a heap sort on that array.</t>
  </si>
  <si>
    <t>static void NumHeapSort(farlong *array,</t>
  </si>
  <si>
    <t xml:space="preserve">	ulong bottom,           /* Lower bound */</t>
  </si>
  <si>
    <t xml:space="preserve">	ulong top)              /* Upper bound */</t>
  </si>
  <si>
    <t>ulong temp;                     /* Used to exchange elements */</t>
  </si>
  <si>
    <t>ulong i;                        /* Loop index */</t>
  </si>
  <si>
    <t>** First, build a heap in the array</t>
  </si>
  <si>
    <t>for(i=(top/2L); i&gt;0; --i)</t>
  </si>
  <si>
    <t xml:space="preserve">	NumSift(array,i,top);</t>
  </si>
  <si>
    <t>** Repeatedly extract maximum from heap and place it at the</t>
  </si>
  <si>
    <t>** end of the array.  When we get done, we'll have a sorted</t>
  </si>
  <si>
    <t>** array.</t>
  </si>
  <si>
    <t>for(i=top; i&gt;0; --i)</t>
  </si>
  <si>
    <t>{       NumSift(array,bottom,i);</t>
  </si>
  <si>
    <t xml:space="preserve">	temp=*array;                    /* Perform exchange */</t>
  </si>
  <si>
    <t xml:space="preserve">	*array=*(array+i);</t>
  </si>
  <si>
    <t xml:space="preserve">	*(array+i)=temp;</t>
  </si>
  <si>
    <t>/************</t>
  </si>
  <si>
    <t>** NumSift **</t>
  </si>
  <si>
    <t>*************</t>
  </si>
  <si>
    <t>** Peforms the sift operation on a numeric array,</t>
  </si>
  <si>
    <t>** constructing a heap in the array.</t>
  </si>
  <si>
    <t>static void NumSift(farlong *array,     /* Array of numbers */</t>
  </si>
  <si>
    <t xml:space="preserve">	ulong i,                /* Minimum of array */</t>
  </si>
  <si>
    <t xml:space="preserve">	ulong j)                /* Maximum of array */</t>
  </si>
  <si>
    <t>unsigned long k;</t>
  </si>
  <si>
    <t>long temp;                              /* Used for exchange */</t>
  </si>
  <si>
    <t>while((i+i)&lt;=j)</t>
  </si>
  <si>
    <t xml:space="preserve">	k=i+i;</t>
  </si>
  <si>
    <t xml:space="preserve">	if(k&lt;j)</t>
  </si>
  <si>
    <t xml:space="preserve">		if(array[k]&lt;array[k+1L])</t>
  </si>
  <si>
    <t xml:space="preserve">			++k;</t>
  </si>
  <si>
    <t xml:space="preserve">	if(array[i]&lt;array[k])</t>
  </si>
  <si>
    <t xml:space="preserve">		temp=array[k];</t>
  </si>
  <si>
    <t xml:space="preserve">		array[k]=array[i];</t>
  </si>
  <si>
    <t xml:space="preserve">		array[i]=temp;</t>
  </si>
  <si>
    <t xml:space="preserve">		i=k;</t>
  </si>
  <si>
    <t xml:space="preserve">	else</t>
  </si>
  <si>
    <t xml:space="preserve">		i=j+1;</t>
  </si>
  <si>
    <t>/********************</t>
  </si>
  <si>
    <t>** STRING HEAPSORT **</t>
  </si>
  <si>
    <t>********************/</t>
  </si>
  <si>
    <t>/*****************</t>
  </si>
  <si>
    <t>** DoStringSort **</t>
  </si>
  <si>
    <t>******************</t>
  </si>
  <si>
    <t>** This routine performs the CPU string sort test.</t>
  </si>
  <si>
    <t>** Arguments</t>
  </si>
  <si>
    <t>**      requested_secs = # of seconds to execute test</t>
  </si>
  <si>
    <t>**      stringspersec = # of strings per second sorted (RETURNED)</t>
  </si>
  <si>
    <t>void DoStringSort(void)</t>
  </si>
  <si>
    <t>SortStruct *strsortstruct;      /* Local for sort structure */</t>
  </si>
  <si>
    <t>faruchar *arraybase;            /* Base pointer of char array */</t>
  </si>
  <si>
    <t>long accumtime;                 /* Accumulated time */</t>
  </si>
  <si>
    <t>double iterations;              /* # of iterations */</t>
  </si>
  <si>
    <t>char *errorcontext;             /* Error context string pointer */</t>
  </si>
  <si>
    <t>int systemerror;                /* For holding error code */</t>
  </si>
  <si>
    <t>strsortstruct=&amp;global_strsortstruct;</t>
  </si>
  <si>
    <t>** Set the error context</t>
  </si>
  <si>
    <t>String Sort";</t>
  </si>
  <si>
    <t>** See if we have to perform self-adjustment code</t>
  </si>
  <si>
    <t>if(strsortstruct-&gt;adjust==0)</t>
  </si>
  <si>
    <t xml:space="preserve">	** Initialize the number of arrays.</t>
  </si>
  <si>
    <t xml:space="preserve">	strsortstruct-&gt;numarrays=1;</t>
  </si>
  <si>
    <t xml:space="preserve">		** Allocate space for array.  We'll add an extra 100</t>
  </si>
  <si>
    <t xml:space="preserve">		** bytes to protect memory as strings move around</t>
  </si>
  <si>
    <t xml:space="preserve">		** (this can happen during string adjustment)</t>
  </si>
  <si>
    <t xml:space="preserve">		arraybase=(faruchar *)AllocateMemory((strsortstruct-&gt;arraysize+100L) *</t>
  </si>
  <si>
    <t xml:space="preserve">			(long)strsortstruct-&gt;numarrays,&amp;systemerror);</t>
  </si>
  <si>
    <t xml:space="preserve">		** Do an iteration of the string sort.  If the</t>
  </si>
  <si>
    <t xml:space="preserve">		** minimum, then de-allocate the array, reallocate a</t>
  </si>
  <si>
    <t xml:space="preserve">		** an additional array, and try again.</t>
  </si>
  <si>
    <t xml:space="preserve">		if(DoStringSortIteration(arraybase,</t>
  </si>
  <si>
    <t xml:space="preserve">			strsortstruct-&gt;numarrays,</t>
  </si>
  <si>
    <t xml:space="preserve">			strsortstruct-&gt;arraysize)&gt;global_min_ticks)</t>
  </si>
  <si>
    <t xml:space="preserve">		strsortstruct-&gt;numarrays+=1;</t>
  </si>
  <si>
    <t xml:space="preserve">	** We don't have to perform self adjustment code.</t>
  </si>
  <si>
    <t xml:space="preserve">	** Simply allocate the space for the array.</t>
  </si>
  <si>
    <t xml:space="preserve">	arraybase=(faruchar *)AllocateMemory((strsortstruct-&gt;arraysize+100L) *</t>
  </si>
  <si>
    <t xml:space="preserve">		(long)strsortstruct-&gt;numarrays,&amp;systemerror);</t>
  </si>
  <si>
    <t xml:space="preserve">	accumtime+=DoStringSortIteration(arraybase,</t>
  </si>
  <si>
    <t xml:space="preserve">				strsortstruct-&gt;numarrays,</t>
  </si>
  <si>
    <t xml:space="preserve">				strsortstruct-&gt;arraysize);</t>
  </si>
  <si>
    <t xml:space="preserve">	iterations+=(double)strsortstruct-&gt;numarrays;</t>
  </si>
  <si>
    <t>} while(TicksToSecs(accumtime)&lt;strsortstruct-&gt;request_secs);</t>
  </si>
  <si>
    <t>** Clean up, calculate results, and go home.</t>
  </si>
  <si>
    <t>** Set flag to show we don't need to rerun adjustment code.</t>
  </si>
  <si>
    <t>strsortstruct-&gt;sortspersec=iterations / (double)TicksToFracSecs(accumtime);</t>
  </si>
  <si>
    <t xml:space="preserve">	strsortstruct-&gt;adjust=1;</t>
  </si>
  <si>
    <t>if (stringsort_status==0) printf("String sort</t>
  </si>
  <si>
    <t>stringsort_status=0;</t>
  </si>
  <si>
    <t>/**************************</t>
  </si>
  <si>
    <t>** DoStringSortIteration **</t>
  </si>
  <si>
    <t>***************************</t>
  </si>
  <si>
    <t>** This routine executes one iteration of the string</t>
  </si>
  <si>
    <t>** Note that this routine also builds the offset pointer</t>
  </si>
  <si>
    <t>static ulong DoStringSortIteration(faruchar *arraybase,</t>
  </si>
  <si>
    <t xml:space="preserve">		uint numarrays,ulong arraysize)</t>
  </si>
  <si>
    <t>farulong *optrarray;            /* Offset pointer array */</t>
  </si>
  <si>
    <t>unsigned long elapsed;          /* Elapsed ticks */</t>
  </si>
  <si>
    <t>unsigned long nstrings;         /* # of strings in array */</t>
  </si>
  <si>
    <t>int syserror;                   /* System error code */</t>
  </si>
  <si>
    <t>unsigned int i;                 /* Index */</t>
  </si>
  <si>
    <t>farulong *tempobase;            /* Temporary offset pointer base */</t>
  </si>
  <si>
    <t>faruchar *tempsbase;            /* Temporary string base pointer */</t>
  </si>
  <si>
    <t>** Load up the array(s) with random numbers</t>
  </si>
  <si>
    <t>optrarray=LoadStringArray(arraybase,numarrays,&amp;nstrings,arraysize);</t>
  </si>
  <si>
    <t>** Set temp base pointers...they will be modified as the</t>
  </si>
  <si>
    <t>** benchmark proceeds.</t>
  </si>
  <si>
    <t>tempobase=optrarray;</t>
  </si>
  <si>
    <t>tempsbase=arraybase;</t>
  </si>
  <si>
    <t>** Execute heapsorts</t>
  </si>
  <si>
    <t>{       StrHeapSort(tempobase,tempsbase,nstrings,0L,nstrings-1);</t>
  </si>
  <si>
    <t xml:space="preserve">	tempobase+=nstrings;    /* Advance base pointers */</t>
  </si>
  <si>
    <t xml:space="preserve">	tempsbase+=arraysize+100;</t>
  </si>
  <si>
    <t>** Record elapsed time</t>
  </si>
  <si>
    <t xml:space="preserve">	unsigned long i;</t>
  </si>
  <si>
    <t xml:space="preserve">	for(i=0;i&lt;nstrings-1;i++)</t>
  </si>
  <si>
    <t xml:space="preserve">		** Compare strings to check for proper</t>
  </si>
  <si>
    <t xml:space="preserve">		if(str_is_less(optrarray,arraybase,nstrings,i+1,i))</t>
  </si>
  <si>
    <t xml:space="preserve">			stringsort_status=1;</t>
  </si>
  <si>
    <t>** Release the offset pointer array built by</t>
  </si>
  <si>
    <t>** LoadStringArray()</t>
  </si>
  <si>
    <t>FreeMemory((farvoid *)optrarray,&amp;syserror);</t>
  </si>
  <si>
    <t>** Return elapsed ticks.</t>
  </si>
  <si>
    <t>** LoadStringArray **</t>
  </si>
  <si>
    <t>*********************</t>
  </si>
  <si>
    <t>** Initialize the string array with random strings of</t>
  </si>
  <si>
    <t>** varying sizes.</t>
  </si>
  <si>
    <t>** Returns the pointer to the offset pointer array.</t>
  </si>
  <si>
    <t>** Note that since we're creating a number of arrays, this</t>
  </si>
  <si>
    <t>** routine builds one array, then copies it into the others.</t>
  </si>
  <si>
    <t>static farulong *LoadStringArray(faruchar *strarray, /* String array */</t>
  </si>
  <si>
    <t xml:space="preserve">	uint numarrays,                 /* # of arrays */</t>
  </si>
  <si>
    <t xml:space="preserve">	ulong *nstrings,                /* # of strings */</t>
  </si>
  <si>
    <t xml:space="preserve">	ulong arraysize)                /* Size of array */</t>
  </si>
  <si>
    <t>farulong *optrarray;            /* Local for pointer */</t>
  </si>
  <si>
    <t>farulong *tempobase;            /* Temporary offset pointer base pointer */</t>
  </si>
  <si>
    <t>unsigned long curroffset;       /* Current offset */</t>
  </si>
  <si>
    <t>int fullflag;                   /* Indicates full array */</t>
  </si>
  <si>
    <t>unsigned char stringlength;     /* Length of string */</t>
  </si>
  <si>
    <t>unsigned char i;                /* Index */</t>
  </si>
  <si>
    <t>unsigned long j;                /* Another index */</t>
  </si>
  <si>
    <t>unsigned int k;                 /* Yet another index */</t>
  </si>
  <si>
    <t>unsigned int l;                 /* Ans still one more index */</t>
  </si>
  <si>
    <t>** Initialize random number generator.</t>
  </si>
  <si>
    <t>** Start with no strings.  Initialize our current offset pointer</t>
  </si>
  <si>
    <t>** to 0.</t>
  </si>
  <si>
    <t>*nstrings=0L;</t>
  </si>
  <si>
    <t>curroffset=0L;</t>
  </si>
  <si>
    <t>fullflag=0;</t>
  </si>
  <si>
    <t>do</t>
  </si>
  <si>
    <t xml:space="preserve">	** Allocate a string with a random length no</t>
  </si>
  <si>
    <t xml:space="preserve">	** shorter than 4 bytes and no longer than</t>
  </si>
  <si>
    <t xml:space="preserve">	** 80 bytes.  Note we have to also make sure</t>
  </si>
  <si>
    <t xml:space="preserve">	** there's room in the array.</t>
  </si>
  <si>
    <t xml:space="preserve">        /* stringlength=(unsigned char)((1+abs_randwc(76L)) &amp; 0xFFL);*/</t>
  </si>
  <si>
    <t xml:space="preserve">	stringlength=(unsigned char)((1+abs_randwc((int32)76)) &amp; 0xFFL);</t>
  </si>
  <si>
    <t xml:space="preserve">	if((unsigned long)stringlength+curroffset+1L&gt;=arraysize)</t>
  </si>
  <si>
    <t xml:space="preserve">	{       stringlength=(unsigned char)((arraysize-curroffset-1L) &amp;</t>
  </si>
  <si>
    <t xml:space="preserve">				0xFF);</t>
  </si>
  <si>
    <t xml:space="preserve">		fullflag=1;     /* Indicates a full */</t>
  </si>
  <si>
    <t xml:space="preserve">	** Store length at curroffset and advance current offset.</t>
  </si>
  <si>
    <t xml:space="preserve">	*(strarray+curroffset)=stringlength;</t>
  </si>
  <si>
    <t xml:space="preserve">	curroffset++;</t>
  </si>
  <si>
    <t xml:space="preserve">	** Fill up the rest of the string with random bytes.</t>
  </si>
  <si>
    <t xml:space="preserve">	for(i=0;i&lt;stringlength;i++)</t>
  </si>
  <si>
    <t xml:space="preserve">	{       *(strarray+curroffset)=</t>
  </si>
  <si>
    <t xml:space="preserve">		        /* (unsigned char)(abs_randwc((long)0xFE)); */</t>
  </si>
  <si>
    <t xml:space="preserve">			(unsigned char)(abs_randwc((int32)0xFE));</t>
  </si>
  <si>
    <t xml:space="preserve">		curroffset++;</t>
  </si>
  <si>
    <t xml:space="preserve">	** Increment the # of strings counter.</t>
  </si>
  <si>
    <t xml:space="preserve">	*nstrings+=1L;</t>
  </si>
  <si>
    <t>} while(fullflag==0);</t>
  </si>
  <si>
    <t>** We now have initialized a single full array.  If there</t>
  </si>
  <si>
    <t>** is more than one array, copy the original into the</t>
  </si>
  <si>
    <t>** others.</t>
  </si>
  <si>
    <t>k=1;</t>
  </si>
  <si>
    <t>tempsbase=strarray;</t>
  </si>
  <si>
    <t>while(k&lt;numarrays)</t>
  </si>
  <si>
    <t>{       tempsbase+=arraysize+100;         /* Set base */</t>
  </si>
  <si>
    <t xml:space="preserve">	for(l=0;l&lt;arraysize;l++)</t>
  </si>
  <si>
    <t xml:space="preserve">		tempsbase[l]=strarray[l];</t>
  </si>
  <si>
    <t xml:space="preserve">	k++;</t>
  </si>
  <si>
    <t>** Now the array is full, allocate enough space for an</t>
  </si>
  <si>
    <t>** offset pointer array.</t>
  </si>
  <si>
    <t>optrarray=(farulong *)AllocateMemory(*nstrings * sizeof(unsigned long) *</t>
  </si>
  <si>
    <t xml:space="preserve">		numarrays,</t>
  </si>
  <si>
    <t>if(systemerror)</t>
  </si>
  <si>
    <t>{       ReportError("CPU</t>
  </si>
  <si>
    <t>Stringsort",systemerror);</t>
  </si>
  <si>
    <t xml:space="preserve">	FreeMemory((void *)strarray,&amp;systemerror);</t>
  </si>
  <si>
    <t xml:space="preserve">	ErrorExit();</t>
  </si>
  <si>
    <t>** Go through the newly-built string array, building</t>
  </si>
  <si>
    <t>** offsets and putting them into the offset pointer</t>
  </si>
  <si>
    <t>curroffset=0;</t>
  </si>
  <si>
    <t>for(j=0;j&lt;*nstrings;j++)</t>
  </si>
  <si>
    <t>{       *(optrarray+j)=curroffset;</t>
  </si>
  <si>
    <t xml:space="preserve">	curroffset+=(unsigned long)(*(strarray+curroffset))+1L;</t>
  </si>
  <si>
    <t>** As above, we've made one copy of the offset pointers,</t>
  </si>
  <si>
    <t>** so duplicate this array in the remaining ones.</t>
  </si>
  <si>
    <t>{       tempobase+=*nstrings;</t>
  </si>
  <si>
    <t xml:space="preserve">	for(l=0;l&lt;*nstrings;l++)</t>
  </si>
  <si>
    <t xml:space="preserve">		tempobase[l]=optrarray[l];</t>
  </si>
  <si>
    <t>** All done...go home.  Pass local pointer back.</t>
  </si>
  <si>
    <t>return(optrarray);</t>
  </si>
  <si>
    <t>** stradjust **</t>
  </si>
  <si>
    <t>** Used by the string heap sort.  Call this routine to adjust the</t>
  </si>
  <si>
    <t>** string at offset i to length l.  The members of the string array</t>
  </si>
  <si>
    <t>** are moved accordingly and the length of the string at offset i</t>
  </si>
  <si>
    <t>** is set to l.</t>
  </si>
  <si>
    <t>static void stradjust(farulong *optrarray,      /* Offset pointer array */</t>
  </si>
  <si>
    <t xml:space="preserve">	faruchar *strarray,                     /* String array */</t>
  </si>
  <si>
    <t xml:space="preserve">	ulong nstrings,                         /* # of strings */</t>
  </si>
  <si>
    <t xml:space="preserve">	ulong i,                                /* Offset to adjust */</t>
  </si>
  <si>
    <t xml:space="preserve">	uchar l)                                /* New length */</t>
  </si>
  <si>
    <t>unsigned long nbytes;           /* # of bytes to move */</t>
  </si>
  <si>
    <t>unsigned long j;                /* Index */</t>
  </si>
  <si>
    <t>int direction;                  /* Direction indicator */</t>
  </si>
  <si>
    <t>unsigned char adjamount;        /* Adjustment amount */</t>
  </si>
  <si>
    <t>** If new length is less than old length, the direction is</t>
  </si>
  <si>
    <t>** down.  If new length is greater than old length, the</t>
  </si>
  <si>
    <t>** direction is up.</t>
  </si>
  <si>
    <t>direction=(int)l - (int)*(strarray+*(optrarray+i));</t>
  </si>
  <si>
    <t>adjamount=(unsigned char)abs(direction);</t>
  </si>
  <si>
    <t>** See if the adjustment is being made to the last</t>
  </si>
  <si>
    <t>** string in the string array.  If so, we don't have to</t>
  </si>
  <si>
    <t>** do anything more than adjust the length field.</t>
  </si>
  <si>
    <t>if(i==(nstrings-1L))</t>
  </si>
  <si>
    <t>{       *(strarray+*(optrarray+i))=l;</t>
  </si>
  <si>
    <t xml:space="preserve">	return;</t>
  </si>
  <si>
    <t>** Calculate the total # of bytes in string array from</t>
  </si>
  <si>
    <t>** location i+1 to end of array.  Whether we're moving "up" or</t>
  </si>
  <si>
    <t>** down, this is how many bytes we'll have to move.</t>
  </si>
  <si>
    <t>nbytes=*(optrarray+nstrings-1L) +</t>
  </si>
  <si>
    <t xml:space="preserve">	(unsigned long)*(strarray+*(optrarray+nstrings-1L)) + 1L -</t>
  </si>
  <si>
    <t xml:space="preserve">	*(optrarray+i+1L);</t>
  </si>
  <si>
    <t>** Calculate the source and the destination.  Source is</t>
  </si>
  <si>
    <t>** string position i+1.  Destination is string position i+l</t>
  </si>
  <si>
    <t>** (i+"ell"...don't confuse 1 and l).</t>
  </si>
  <si>
    <t>** Hand this straight to memmove and let it handle the</t>
  </si>
  <si>
    <t>** "overlap" problem.</t>
  </si>
  <si>
    <t>MoveMemory((farvoid *)(strarray+*(optrarray+i)+l+1),</t>
  </si>
  <si>
    <t xml:space="preserve">	(farvoid *)(strarray+*(optrarray+i+1)),</t>
  </si>
  <si>
    <t xml:space="preserve">	(unsigned long)nbytes);</t>
  </si>
  <si>
    <t>** We have to adjust the offset pointer array.</t>
  </si>
  <si>
    <t>** This covers string i+1 to numstrings-1.</t>
  </si>
  <si>
    <t>for(j=i+1;j&lt;nstrings;j++)</t>
  </si>
  <si>
    <t xml:space="preserve">	if(direction&lt;0)</t>
  </si>
  <si>
    <t xml:space="preserve">		*(optrarray+j)=*(optrarray+j)-adjamount;</t>
  </si>
  <si>
    <t xml:space="preserve">		*(optrarray+j)=*(optrarray+j)+adjamount;</t>
  </si>
  <si>
    <t>** Store the new length and go home.</t>
  </si>
  <si>
    <t>*(strarray+*(optrarray+i))=l;</t>
  </si>
  <si>
    <t>** strheapsort **</t>
  </si>
  <si>
    <t>** Pass this routine a pointer to an array of unsigned char.</t>
  </si>
  <si>
    <t>** The array is presumed to hold strings occupying at most</t>
  </si>
  <si>
    <t>** 80 bytes (counts a byte count).</t>
  </si>
  <si>
    <t>** This routine also needs a pointer to an array of offsets</t>
  </si>
  <si>
    <t>** which represent string locations in the array, and</t>
  </si>
  <si>
    <t>** an unsigned long indicating the number of strings</t>
  </si>
  <si>
    <t>** in the array.</t>
  </si>
  <si>
    <t>static void StrHeapSort(farulong *optrarray, /* Offset pointers */</t>
  </si>
  <si>
    <t xml:space="preserve">	faruchar *strarray,             /* Strings array */</t>
  </si>
  <si>
    <t xml:space="preserve">	ulong numstrings,               /* # of strings in array */</t>
  </si>
  <si>
    <t xml:space="preserve">	ulong bottom,                   /* Region to sort...bottom */</t>
  </si>
  <si>
    <t xml:space="preserve">	ulong top)                      /* Region to sort...top */</t>
  </si>
  <si>
    <t>unsigned char temp[80];                 /* Used to exchange elements */</t>
  </si>
  <si>
    <t>unsigned char tlen;                     /* Temp to hold length */</t>
  </si>
  <si>
    <t>unsigned long i;                        /* Loop index */</t>
  </si>
  <si>
    <t>** Build a heap in the array</t>
  </si>
  <si>
    <t xml:space="preserve">	strsift(optrarray,strarray,numstrings,i,top);</t>
  </si>
  <si>
    <t xml:space="preserve">	strsift(optrarray,strarray,numstrings,0,i);</t>
  </si>
  <si>
    <t xml:space="preserve">	/* temp = string[0] */</t>
  </si>
  <si>
    <t xml:space="preserve">	tlen=*strarray;</t>
  </si>
  <si>
    <t xml:space="preserve">	MoveMemory((farvoid *)&amp;temp[0], /* Perform exchange */</t>
  </si>
  <si>
    <t xml:space="preserve">		(farvoid *)strarray,</t>
  </si>
  <si>
    <t xml:space="preserve">		(unsigned long)(tlen+1));</t>
  </si>
  <si>
    <t xml:space="preserve">	/* string[0]=string[i] */</t>
  </si>
  <si>
    <t xml:space="preserve">	tlen=*(strarray+*(optrarray+i));</t>
  </si>
  <si>
    <t xml:space="preserve">	stradjust(optrarray,strarray,numstrings,0,tlen);</t>
  </si>
  <si>
    <t xml:space="preserve">	MoveMemory((farvoid *)strarray,</t>
  </si>
  <si>
    <t xml:space="preserve">		(farvoid *)(strarray+*(optrarray+i)),</t>
  </si>
  <si>
    <t xml:space="preserve">	/* string[i]=temp */</t>
  </si>
  <si>
    <t xml:space="preserve">	tlen=temp[0];</t>
  </si>
  <si>
    <t xml:space="preserve">	stradjust(optrarray,strarray,numstrings,i,tlen);</t>
  </si>
  <si>
    <t xml:space="preserve">	MoveMemory((farvoid *)(strarray+*(optrarray+i)),</t>
  </si>
  <si>
    <t xml:space="preserve">		(farvoid *)&amp;temp[0],</t>
  </si>
  <si>
    <t>** str_is_less **</t>
  </si>
  <si>
    <t>** Pass this function</t>
  </si>
  <si>
    <t>**      1) A pointer to an array of offset pointers</t>
  </si>
  <si>
    <t>**      2) A pointer to a string array</t>
  </si>
  <si>
    <t>**      3) The number of elements in the string array</t>
  </si>
  <si>
    <t>**      4) Offsets to two strings (a &amp; b)</t>
  </si>
  <si>
    <t>** This function returns TRUE if string a is &lt; string b.</t>
  </si>
  <si>
    <t>static int str_is_less(farulong *optrarray, /* Offset pointers */</t>
  </si>
  <si>
    <t xml:space="preserve">	ulong numstrings,                       /* # of strings */</t>
  </si>
  <si>
    <t xml:space="preserve">	ulong a, ulong b)                       /* Offsets */</t>
  </si>
  <si>
    <t>int slen;               /* String length */</t>
  </si>
  <si>
    <t>** Determine which string has the minimum length.  Use that</t>
  </si>
  <si>
    <t>** to call strncmp().  If they match up to that point, the</t>
  </si>
  <si>
    <t>** string with the longer length wins.</t>
  </si>
  <si>
    <t>slen=(int)*(strarray+*(optrarray+a));</t>
  </si>
  <si>
    <t>if(slen &gt; (int)*(strarray+*(optrarray+b)))</t>
  </si>
  <si>
    <t xml:space="preserve">	slen=(int)*(strarray+*(optrarray+b));</t>
  </si>
  <si>
    <t>slen=strncmp((char *)(strarray+*(optrarray+a)),</t>
  </si>
  <si>
    <t xml:space="preserve">		(char *)(strarray+*(optrarray+b)),slen);</t>
  </si>
  <si>
    <t>if(slen==0)</t>
  </si>
  <si>
    <t xml:space="preserve">	** They match.  Return true if the length of a</t>
  </si>
  <si>
    <t xml:space="preserve">	** is greater than the length of b.</t>
  </si>
  <si>
    <t xml:space="preserve">	if(*(strarray+*(optrarray+a)) &gt;</t>
  </si>
  <si>
    <t xml:space="preserve">		*(strarray+*(optrarray+b)))</t>
  </si>
  <si>
    <t xml:space="preserve">		return(TRUE);</t>
  </si>
  <si>
    <t xml:space="preserve">	return(FALSE);</t>
  </si>
  <si>
    <t>if(slen&lt;0) return(TRUE);        /* a is strictly less than b */</t>
  </si>
  <si>
    <t>return(FALSE);                  /* Only other possibility */</t>
  </si>
  <si>
    <t>** strsift **</t>
  </si>
  <si>
    <t>**      4) Offset within which to sort.</t>
  </si>
  <si>
    <t>** Sift the array within the bounds of those offsets (thus</t>
  </si>
  <si>
    <t>** building a heap).</t>
  </si>
  <si>
    <t>static void strsift(farulong *optrarray,        /* Offset pointers */</t>
  </si>
  <si>
    <t xml:space="preserve">	ulong i, ulong j)                       /* Offsets */</t>
  </si>
  <si>
    <t>unsigned long k;                /* Temporaries */</t>
  </si>
  <si>
    <t>unsigned char temp[80];</t>
  </si>
  <si>
    <t>unsigned char tlen;             /* For string lengths */</t>
  </si>
  <si>
    <t xml:space="preserve">		if(str_is_less(optrarray,strarray,numstrings,k,k+1L))</t>
  </si>
  <si>
    <t xml:space="preserve">	if(str_is_less(optrarray,strarray,numstrings,i,k))</t>
  </si>
  <si>
    <t xml:space="preserve">		/* temp=string[k] */</t>
  </si>
  <si>
    <t xml:space="preserve">		tlen=*(strarray+*(optrarray+k));</t>
  </si>
  <si>
    <t xml:space="preserve">		MoveMemory((farvoid *)&amp;temp[0],</t>
  </si>
  <si>
    <t xml:space="preserve">			(farvoid *)(strarray+*(optrarray+k)),</t>
  </si>
  <si>
    <t xml:space="preserve">			(unsigned long)(tlen+1));</t>
  </si>
  <si>
    <t xml:space="preserve">		/* string[k]=string[i] */</t>
  </si>
  <si>
    <t xml:space="preserve">		tlen=*(strarray+*(optrarray+i));</t>
  </si>
  <si>
    <t xml:space="preserve">		stradjust(optrarray,strarray,numstrings,k,tlen);</t>
  </si>
  <si>
    <t xml:space="preserve">		MoveMemory((farvoid *)(strarray+*(optrarray+k)),</t>
  </si>
  <si>
    <t xml:space="preserve">			(farvoid *)(strarray+*(optrarray+i)),</t>
  </si>
  <si>
    <t xml:space="preserve">		/* string[i]=temp */</t>
  </si>
  <si>
    <t xml:space="preserve">		tlen=temp[0];</t>
  </si>
  <si>
    <t xml:space="preserve">		stradjust(optrarray,strarray,numstrings,i,tlen);</t>
  </si>
  <si>
    <t xml:space="preserve">		MoveMemory((farvoid *)(strarray+*(optrarray+i)),</t>
  </si>
  <si>
    <t xml:space="preserve">			(farvoid *)&amp;temp[0],</t>
  </si>
  <si>
    <t>/************************</t>
  </si>
  <si>
    <t>** BITFIELD OPERATIONS **</t>
  </si>
  <si>
    <t>*************************/</t>
  </si>
  <si>
    <t>/*************</t>
  </si>
  <si>
    <t>** DoBitops **</t>
  </si>
  <si>
    <t>**************</t>
  </si>
  <si>
    <t>** Perform the bit operations test portion of the CPU</t>
  </si>
  <si>
    <t>** benchmark.  Returns the iterations per second.</t>
  </si>
  <si>
    <t>void DoBitops(void)</t>
  </si>
  <si>
    <t>BitOpStruct *locbitopstruct;    /* Local bitop structure */</t>
  </si>
  <si>
    <t>farulong *bitarraybase;         /* Base of bitmap array */</t>
  </si>
  <si>
    <t>farulong *bitoparraybase;       /* Base of bitmap operations array */</t>
  </si>
  <si>
    <t>ulong nbitops;                  /* # of bitfield operations */</t>
  </si>
  <si>
    <t>ulong accumtime;                /* Accumulated time in ticks */</t>
  </si>
  <si>
    <t>char *errorcontext;             /* Error context string */</t>
  </si>
  <si>
    <t>int systemerror;                /* For holding error codes */</t>
  </si>
  <si>
    <t>int ticks;</t>
  </si>
  <si>
    <t>** Link to global structure.</t>
  </si>
  <si>
    <t>locbitopstruct=&amp;global_bitopstruct;</t>
  </si>
  <si>
    <t>** Set the error context.</t>
  </si>
  <si>
    <t>Bitfields";</t>
  </si>
  <si>
    <t>** See if we need to run adjustment code.</t>
  </si>
  <si>
    <t>if(locbitopstruct-&gt;adjust==0)</t>
  </si>
  <si>
    <t xml:space="preserve">	bitarraybase=(farulong *)AllocateMemory(locbitopstruct-&gt;bitfieldarraysize *</t>
  </si>
  <si>
    <t xml:space="preserve">		sizeof(ulong),&amp;systemerror);</t>
  </si>
  <si>
    <t xml:space="preserve">	** Initialize bitfield operations array to [2,30] elements</t>
  </si>
  <si>
    <t xml:space="preserve">	locbitopstruct-&gt;bitoparraysize=30L;</t>
  </si>
  <si>
    <t xml:space="preserve">		** Allocate space for operations array</t>
  </si>
  <si>
    <t xml:space="preserve">		bitoparraybase=(farulong *)AllocateMemory(locbitopstruct-&gt;bitoparraysize*2L*</t>
  </si>
  <si>
    <t xml:space="preserve">			sizeof(ulong),</t>
  </si>
  <si>
    <t xml:space="preserve">			FreeMemory((farvoid *)bitarraybase,&amp;systemerror);</t>
  </si>
  <si>
    <t xml:space="preserve">		** Do an iteration of the bitmap test.  If the</t>
  </si>
  <si>
    <t xml:space="preserve">		** larger version, and try again.</t>
  </si>
  <si>
    <t xml:space="preserve">		ticks=DoBitfieldIteration(bitarraybase,</t>
  </si>
  <si>
    <t xml:space="preserve">					   bitoparraybase,</t>
  </si>
  <si>
    <t xml:space="preserve">					   locbitopstruct-&gt;bitoparraysize,</t>
  </si>
  <si>
    <t xml:space="preserve">					   &amp;nbitops);</t>
  </si>
  <si>
    <t>#ifdef LINUX</t>
  </si>
  <si>
    <t xml:space="preserve">	        if (locbitopstruct-&gt;bitoparraysize==30L){</t>
  </si>
  <si>
    <t xml:space="preserve">		  /* this is the first loop, write a debug file */</t>
  </si>
  <si>
    <t xml:space="preserve">		  FILE *file;</t>
  </si>
  <si>
    <t xml:space="preserve">		  unsigned long *running_base; /* same as farulong */</t>
  </si>
  <si>
    <t xml:space="preserve">		  long counter;</t>
  </si>
  <si>
    <t xml:space="preserve">		  file=fopen("debugbit.dat","w");</t>
  </si>
  <si>
    <t xml:space="preserve">		  running_base=bitarraybase;</t>
  </si>
  <si>
    <t xml:space="preserve">		  for (counter=0;counter&lt;(long)(locbitopstruct-&gt;bitfieldarraysize);counter++){</t>
  </si>
  <si>
    <t>#ifdef LONG64</t>
  </si>
  <si>
    <t xml:space="preserve">		    fprintf(file,"%08X",(unsigned int)(*running_base&amp;0xFFFFFFFFL));</t>
  </si>
  <si>
    <t xml:space="preserve">		    fprintf(file,"%08X",(unsigned int)((*running_base&gt;&gt;32)&amp;0xFFFFFFFFL));</t>
  </si>
  <si>
    <t xml:space="preserve">		    if ((counter+1)%4==0) fprintf(file,"\n");</t>
  </si>
  <si>
    <t>#else</t>
  </si>
  <si>
    <t xml:space="preserve">		    fprintf(file,"%08lX",*running_base);</t>
  </si>
  <si>
    <t xml:space="preserve">		    if ((counter+1)%8==0) fprintf(file,"\n");</t>
  </si>
  <si>
    <t xml:space="preserve">		    running_base=running_base+1;</t>
  </si>
  <si>
    <t xml:space="preserve">		  }</t>
  </si>
  <si>
    <t xml:space="preserve">		  fclose(file);</t>
  </si>
  <si>
    <t xml:space="preserve">		  printf("\nWrote the file debugbit.dat, you may want to compare it to debugbit.good\n");</t>
  </si>
  <si>
    <t xml:space="preserve">		if (ticks&gt;global_min_ticks) break;      /* We're ok...exit */</t>
  </si>
  <si>
    <t xml:space="preserve">		FreeMemory((farvoid *)bitoparraybase,&amp;systemerror);</t>
  </si>
  <si>
    <t xml:space="preserve">		locbitopstruct-&gt;bitoparraysize+=100L;</t>
  </si>
  <si>
    <t xml:space="preserve">	** Don't need to do self adjustment, just allocate</t>
  </si>
  <si>
    <t xml:space="preserve">	** the array space.</t>
  </si>
  <si>
    <t xml:space="preserve">	bitoparraybase=(farulong *)AllocateMemory(locbitopstruct-&gt;bitoparraysize*2L*</t>
  </si>
  <si>
    <t xml:space="preserve">		sizeof(ulong),</t>
  </si>
  <si>
    <t xml:space="preserve">		FreeMemory((farvoid *)bitarraybase,&amp;systemerror);</t>
  </si>
  <si>
    <t>** All's well if we get here.  Repeatedly perform bitops until the</t>
  </si>
  <si>
    <t xml:space="preserve">	accumtime+=DoBitfieldIteration(bitarraybase,</t>
  </si>
  <si>
    <t xml:space="preserve">			bitoparraybase,</t>
  </si>
  <si>
    <t xml:space="preserve">			locbitopstruct-&gt;bitoparraysize,&amp;nbitops);</t>
  </si>
  <si>
    <t xml:space="preserve">	iterations+=(double)nbitops;</t>
  </si>
  <si>
    <t>} while(TicksToSecs(accumtime)&lt;locbitopstruct-&gt;request_secs);</t>
  </si>
  <si>
    <t>** Also, set adjustment flag to show that we don't have</t>
  </si>
  <si>
    <t>** to do self adjusting in the future.</t>
  </si>
  <si>
    <t>FreeMemory((farvoid *)bitarraybase,&amp;systemerror);</t>
  </si>
  <si>
    <t>FreeMemory((farvoid *)bitoparraybase,&amp;systemerror);</t>
  </si>
  <si>
    <t>locbitopstruct-&gt;bitopspersec=iterations /TicksToFracSecs(accumtime);</t>
  </si>
  <si>
    <t xml:space="preserve">	locbitopstruct-&gt;adjust=1;</t>
  </si>
  <si>
    <t>** DoBitfieldIteration **</t>
  </si>
  <si>
    <t>*************************</t>
  </si>
  <si>
    <t>** Perform a single iteration of the bitfield benchmark.</t>
  </si>
  <si>
    <t>** Return the # of ticks accumulated by the operation.</t>
  </si>
  <si>
    <t>static ulong DoBitfieldIteration(farulong *bitarraybase,</t>
  </si>
  <si>
    <t xml:space="preserve">		farulong *bitoparraybase,</t>
  </si>
  <si>
    <t xml:space="preserve">		long bitoparraysize,</t>
  </si>
  <si>
    <t xml:space="preserve">		ulong *nbitops)</t>
  </si>
  <si>
    <t>long i;                         /* Index */</t>
  </si>
  <si>
    <t>ulong bitoffset;                /* Offset into bitmap */</t>
  </si>
  <si>
    <t>ulong elapsed;                  /* Time to execute */</t>
  </si>
  <si>
    <t>** Clear # bitops counter</t>
  </si>
  <si>
    <t>*nbitops=0L;</t>
  </si>
  <si>
    <t>** Construct a set of bitmap offsets and run lengths.</t>
  </si>
  <si>
    <t>** The offset can be any random number from 0 to the</t>
  </si>
  <si>
    <t>** size of the bitmap (in bits).  The run length can</t>
  </si>
  <si>
    <t>** be any random number from 1 to the number of bits</t>
  </si>
  <si>
    <t>** between the offset and the end of the bitmap.</t>
  </si>
  <si>
    <t>** Note that the bitmap has 8192 * 32 bits in it.</t>
  </si>
  <si>
    <t>** (262,144 bits)</t>
  </si>
  <si>
    <t>** Reset random number generator so things repeat.</t>
  </si>
  <si>
    <t>** Also reset the bit array we work on.</t>
  </si>
  <si>
    <t>** added by Uwe F. Mayer</t>
  </si>
  <si>
    <t>for (i=0;i&lt;global_bitopstruct.bitfieldarraysize;i++)</t>
  </si>
  <si>
    <t xml:space="preserve">	*(bitarraybase+i)=(ulong)0x5555555555555555;</t>
  </si>
  <si>
    <t xml:space="preserve">	*(bitarraybase+i)=(ulong)0x55555555;</t>
  </si>
  <si>
    <t>/* end of addition of code */</t>
  </si>
  <si>
    <t>for (i=0;i&lt;bitoparraysize;i++)</t>
  </si>
  <si>
    <t xml:space="preserve">	/* First item is offset */</t>
  </si>
  <si>
    <t xml:space="preserve">        /* *(bitoparraybase+i+i)=bitoffset=abs_randwc(262140L); */</t>
  </si>
  <si>
    <t xml:space="preserve">	*(bitoparraybase+i+i)=bitoffset=abs_randwc((int32)262140);</t>
  </si>
  <si>
    <t xml:space="preserve">	/* Next item is run length */</t>
  </si>
  <si>
    <t xml:space="preserve">	/* *nbitops+=*(bitoparraybase+i+i+1L)=abs_randwc(262140L-bitoffset);*/</t>
  </si>
  <si>
    <t xml:space="preserve">	*nbitops+=*(bitoparraybase+i+i+1L)=abs_randwc((int32)262140-bitoffset);</t>
  </si>
  <si>
    <t>** Array of offset and lengths built...do an iteration of</t>
  </si>
  <si>
    <t>** the test.</t>
  </si>
  <si>
    <t>** Start the stopwatch.</t>
  </si>
  <si>
    <t>** Loop through array off offset/run length pairs.</t>
  </si>
  <si>
    <t>** Execute operation based on modulus of index.</t>
  </si>
  <si>
    <t>for(i=0;i&lt;bitoparraysize;i++)</t>
  </si>
  <si>
    <t xml:space="preserve">	switch(i % 3)</t>
  </si>
  <si>
    <t xml:space="preserve">		case 0</t>
  </si>
  <si>
    <t xml:space="preserve"> /* Set run of bits */</t>
  </si>
  <si>
    <t xml:space="preserve">			ToggleBitRun(bitarraybase,</t>
  </si>
  <si>
    <t xml:space="preserve">				*(bitoparraybase+i+i),</t>
  </si>
  <si>
    <t xml:space="preserve">				*(bitoparraybase+i+i+1),</t>
  </si>
  <si>
    <t xml:space="preserve">				1);</t>
  </si>
  <si>
    <t xml:space="preserve">			break;</t>
  </si>
  <si>
    <t xml:space="preserve">		case 1</t>
  </si>
  <si>
    <t xml:space="preserve"> /* Clear run of bits */</t>
  </si>
  <si>
    <t xml:space="preserve">				0);</t>
  </si>
  <si>
    <t xml:space="preserve">		case 2</t>
  </si>
  <si>
    <t xml:space="preserve"> /* Complement run of bits */</t>
  </si>
  <si>
    <t xml:space="preserve">			FlipBitRun(bitarraybase,</t>
  </si>
  <si>
    <t xml:space="preserve">				*(bitoparraybase+i+i+1));</t>
  </si>
  <si>
    <t>** Return elapsed time</t>
  </si>
  <si>
    <t>return(StopStopwatch(elapsed));</t>
  </si>
  <si>
    <t>/*****************************</t>
  </si>
  <si>
    <t>**     ToggleBitRun          *</t>
  </si>
  <si>
    <t>******************************</t>
  </si>
  <si>
    <t>** Set or clear a run of nbits starting at</t>
  </si>
  <si>
    <t>** bit_addr in bitmap.</t>
  </si>
  <si>
    <t>static void ToggleBitRun(farulong *bitmap, /* Bitmap */</t>
  </si>
  <si>
    <t xml:space="preserve">		ulong bit_addr,         /* Address of bits to set */</t>
  </si>
  <si>
    <t xml:space="preserve">		ulong nbits,            /* # of bits to set/clr */</t>
  </si>
  <si>
    <t xml:space="preserve">		uint val)               /* 1 or 0 */</t>
  </si>
  <si>
    <t>unsigned long bindex;   /* Index into array */</t>
  </si>
  <si>
    <t>unsigned long bitnumb;  /* Bit number */</t>
  </si>
  <si>
    <t>while(nbits--)</t>
  </si>
  <si>
    <t xml:space="preserve">	bindex=bit_addr&gt;&gt;6;     /* Index is number /64 */</t>
  </si>
  <si>
    <t xml:space="preserve">	bitnumb=bit_addr % 64;   /* Bit number in word */</t>
  </si>
  <si>
    <t xml:space="preserve">	bindex=bit_addr&gt;&gt;5;     /* Index is number /32 */</t>
  </si>
  <si>
    <t xml:space="preserve">	bitnumb=bit_addr % 32;  /* bit number in word */</t>
  </si>
  <si>
    <t xml:space="preserve">	if(val)</t>
  </si>
  <si>
    <t xml:space="preserve">		bitmap[bindex]|=(1L&lt;&lt;bitnumb);</t>
  </si>
  <si>
    <t xml:space="preserve">		bitmap[bindex]&amp;=~(1L&lt;&lt;bitnumb);</t>
  </si>
  <si>
    <t xml:space="preserve">	bit_addr++;</t>
  </si>
  <si>
    <t>/***************</t>
  </si>
  <si>
    <t>** FlipBitRun **</t>
  </si>
  <si>
    <t>****************</t>
  </si>
  <si>
    <t>** Complements a run of bits.</t>
  </si>
  <si>
    <t>static void FlipBitRun(farulong *bitmap,        /* Bit map */</t>
  </si>
  <si>
    <t xml:space="preserve">		ulong bit_addr,                 /* Bit address */</t>
  </si>
  <si>
    <t xml:space="preserve">		ulong nbits)                    /* # of bits to flip */</t>
  </si>
  <si>
    <t xml:space="preserve">	bitnumb=bit_addr % 64;  /* Bit number in longword */</t>
  </si>
  <si>
    <t xml:space="preserve">	bitnumb=bit_addr % 32;  /* Bit number in longword */</t>
  </si>
  <si>
    <t xml:space="preserve">	bitmap[bindex]^=(1L&lt;&lt;bitnumb);</t>
  </si>
  <si>
    <t>** FLOATING-POINT EMULATION **</t>
  </si>
  <si>
    <t>*****************************/</t>
  </si>
  <si>
    <t>** DoEmFloat **</t>
  </si>
  <si>
    <t>** Perform the floating-point emulation routines portion of the</t>
  </si>
  <si>
    <t>** CPU benchmark.  Returns the operations per second.</t>
  </si>
  <si>
    <t>void DoEmFloat(void)</t>
  </si>
  <si>
    <t>EmFloatStruct *locemfloatstruct;        /* Local structure */</t>
  </si>
  <si>
    <t>InternalFPF *abase;             /* Base of A array */</t>
  </si>
  <si>
    <t>InternalFPF *bbase;             /* Base of B array */</t>
  </si>
  <si>
    <t>InternalFPF *cbase;             /* Base of C array */</t>
  </si>
  <si>
    <t>ulong tickcount;                /* # of ticks */</t>
  </si>
  <si>
    <t>ulong loops;                    /* # of loops */</t>
  </si>
  <si>
    <t>locemfloatstruct=&amp;global_emfloatstruct;</t>
  </si>
  <si>
    <t>Floating Emulation";</t>
  </si>
  <si>
    <t>** Test the emulation routines.</t>
  </si>
  <si>
    <t>abase=(InternalFPF *)AllocateMemory(locemfloatstruct-&gt;arraysize*sizeof(InternalFPF),</t>
  </si>
  <si>
    <t>{       ReportError(errorcontext,systemerror);</t>
  </si>
  <si>
    <t>bbase=(InternalFPF *)AllocateMemory(locemfloatstruct-&gt;arraysize*sizeof(InternalFPF),</t>
  </si>
  <si>
    <t xml:space="preserve">	FreeMemory((farvoid *)abase,&amp;systemerror);</t>
  </si>
  <si>
    <t>cbase=(InternalFPF *)AllocateMemory(locemfloatstruct-&gt;arraysize*sizeof(InternalFPF),</t>
  </si>
  <si>
    <t xml:space="preserve">	FreeMemory((farvoid *)bbase,&amp;systemerror);</t>
  </si>
  <si>
    <t>** Set up the arrays</t>
  </si>
  <si>
    <t>SetupCPUEmFloatArrays(abase,bbase,cbase,locemfloatstruct-&gt;arraysize);</t>
  </si>
  <si>
    <t>** See if we need to do self-adjusting code.</t>
  </si>
  <si>
    <t>if(locemfloatstruct-&gt;adjust==0)</t>
  </si>
  <si>
    <t xml:space="preserve">	locemfloatstruct-&gt;loops=0;</t>
  </si>
  <si>
    <t xml:space="preserve">	** Do an iteration of the tests.  If the elapsed time is</t>
  </si>
  <si>
    <t xml:space="preserve">	** less than minimum, increase the loop count and try</t>
  </si>
  <si>
    <t xml:space="preserve">	** again.</t>
  </si>
  <si>
    <t xml:space="preserve">	for(loops=1;loops&lt;CPUEMFLOATLOOPMAX;loops+=loops)</t>
  </si>
  <si>
    <t xml:space="preserve">	{       tickcount=DoEmFloatIteration(abase,bbase,cbase,</t>
  </si>
  <si>
    <t xml:space="preserve">			locemfloatstruct-&gt;arraysize,</t>
  </si>
  <si>
    <t xml:space="preserve">			loops);</t>
  </si>
  <si>
    <t xml:space="preserve">		if(tickcount&gt;global_min_ticks)</t>
  </si>
  <si>
    <t xml:space="preserve">		{       locemfloatstruct-&gt;loops=loops;</t>
  </si>
  <si>
    <t>** Verify that selft adjustment code worked.</t>
  </si>
  <si>
    <t>if(locemfloatstruct-&gt;loops==0)</t>
  </si>
  <si>
    <t>{       printf("CPU</t>
  </si>
  <si>
    <t>EMFPU -- CMPUEMFLOATLOOPMAX limit hit\n");</t>
  </si>
  <si>
    <t xml:space="preserve">	FreeMemory((farvoid *)cbase,&amp;systemerror);</t>
  </si>
  <si>
    <t>** All's well if we get here.  Repeatedly perform floating</t>
  </si>
  <si>
    <t>** tests until the accumulated time is greater than the</t>
  </si>
  <si>
    <t>** # of seconds requested.</t>
  </si>
  <si>
    <t>** Each iteration performs arraysize * 3 operations.</t>
  </si>
  <si>
    <t xml:space="preserve">	accumtime+=DoEmFloatIteration(abase,bbase,cbase,</t>
  </si>
  <si>
    <t xml:space="preserve">			locemfloatstruct-&gt;loops);</t>
  </si>
  <si>
    <t>} while(TicksToSecs(accumtime)&lt;locemfloatstruct-&gt;request_secs);</t>
  </si>
  <si>
    <t>** Also, indicate that adjustment is done.</t>
  </si>
  <si>
    <t>FreeMemory((farvoid *)abase,&amp;systemerror);</t>
  </si>
  <si>
    <t>FreeMemory((farvoid *)bbase,&amp;systemerror);</t>
  </si>
  <si>
    <t>FreeMemory((farvoid *)cbase,&amp;systemerror);</t>
  </si>
  <si>
    <t>locemfloatstruct-&gt;emflops=(iterations*(double)locemfloatstruct-&gt;loops)/</t>
  </si>
  <si>
    <t xml:space="preserve">		(double)TicksToFracSecs(accumtime);</t>
  </si>
  <si>
    <t xml:space="preserve">	locemfloatstruct-&gt;adjust=1;</t>
  </si>
  <si>
    <t>printf("----------------------------------------------------------------------------\n");</t>
  </si>
  <si>
    <t>** FOURIER COEFFICIENTS **</t>
  </si>
  <si>
    <t>** DoFourier **</t>
  </si>
  <si>
    <t>** Perform the transcendental/trigonometric portion of the</t>
  </si>
  <si>
    <t>** benchmark.  This benchmark calculates the first n</t>
  </si>
  <si>
    <t>** fourier coefficients of the function (x+1)^x defined</t>
  </si>
  <si>
    <t>** on the interval 0,2.</t>
  </si>
  <si>
    <t>void DoFourier(void)</t>
  </si>
  <si>
    <t>FourierStruct *locfourierstruct;        /* Local fourier struct */</t>
  </si>
  <si>
    <t>fardouble *abase;               /* Base of A[] coefficients array */</t>
  </si>
  <si>
    <t>fardouble *bbase;               /* Base of B[] coefficients array */</t>
  </si>
  <si>
    <t>unsigned long accumtime;        /* Accumulated time in ticks */</t>
  </si>
  <si>
    <t>int systemerror;                /* For error code */</t>
  </si>
  <si>
    <t>locfourierstruct=&amp;global_fourierstruct;</t>
  </si>
  <si>
    <t>** Set error context string</t>
  </si>
  <si>
    <t>errorcontext="FPU</t>
  </si>
  <si>
    <t>Transcendental";</t>
  </si>
  <si>
    <t>** See if we need to do self-adjustment code.</t>
  </si>
  <si>
    <t>if(locfourierstruct-&gt;adjust==0)</t>
  </si>
  <si>
    <t xml:space="preserve">	locfourierstruct-&gt;arraysize=100L;       /* Start at 100 elements */</t>
  </si>
  <si>
    <t xml:space="preserve">		abase=(fardouble *)AllocateMemory(locfourierstruct-&gt;arraysize*sizeof(double),</t>
  </si>
  <si>
    <t xml:space="preserve">				&amp;systemerror);</t>
  </si>
  <si>
    <t xml:space="preserve">		bbase=(fardouble *)AllocateMemory(locfourierstruct-&gt;arraysize*sizeof(double),</t>
  </si>
  <si>
    <t xml:space="preserve">			FreeMemory((void *)abase,&amp;systemerror);</t>
  </si>
  <si>
    <t xml:space="preserve">		** Do an iteration of the tests.  If the elapsed time is</t>
  </si>
  <si>
    <t xml:space="preserve">		** less than or equal to the permitted minimum, re-allocate</t>
  </si>
  <si>
    <t xml:space="preserve">		** larger arrays and try again.</t>
  </si>
  <si>
    <t xml:space="preserve">		if(DoFPUTransIteration(abase,bbase,</t>
  </si>
  <si>
    <t xml:space="preserve">			locfourierstruct-&gt;arraysize)&gt;global_min_ticks)</t>
  </si>
  <si>
    <t xml:space="preserve">		** Make bigger arrays and try again.</t>
  </si>
  <si>
    <t xml:space="preserve">		FreeMemory((farvoid *)abase,&amp;systemerror);</t>
  </si>
  <si>
    <t xml:space="preserve">		FreeMemory((farvoid *)bbase,&amp;systemerror);</t>
  </si>
  <si>
    <t xml:space="preserve">		locfourierstruct-&gt;arraysize+=50L;</t>
  </si>
  <si>
    <t xml:space="preserve">	** Don't need self-adjustment.  Just allocate the</t>
  </si>
  <si>
    <t xml:space="preserve">	** arrays, and go.</t>
  </si>
  <si>
    <t xml:space="preserve">	abase=(fardouble *)AllocateMemory(locfourierstruct-&gt;arraysize*sizeof(double),</t>
  </si>
  <si>
    <t xml:space="preserve">	bbase=(fardouble *)AllocateMemory(locfourierstruct-&gt;arraysize*sizeof(double),</t>
  </si>
  <si>
    <t xml:space="preserve">		FreeMemory((void *)abase,&amp;systemerror);</t>
  </si>
  <si>
    <t>** All's well if we get here.  Repeatedly perform integration</t>
  </si>
  <si>
    <t xml:space="preserve">	accumtime+=DoFPUTransIteration(abase,bbase,locfourierstruct-&gt;arraysize);</t>
  </si>
  <si>
    <t xml:space="preserve">	iterations+=(double)locfourierstruct-&gt;arraysize*(double)2.0-(double)1.0;</t>
  </si>
  <si>
    <t>} while(TicksToSecs(accumtime)&lt;locfourierstruct-&gt;request_secs);</t>
  </si>
  <si>
    <t>** Also set adjustment flag to indicate no adjust code needed.</t>
  </si>
  <si>
    <t>locfourierstruct-&gt;fflops=iterations/(double)TicksToFracSecs(accumtime);</t>
  </si>
  <si>
    <t xml:space="preserve">	locfourierstruct-&gt;adjust=1;</t>
  </si>
  <si>
    <t>** DoFPUTransIteration **</t>
  </si>
  <si>
    <t>** Perform an iteration of the FPU Transcendental/trigonometric</t>
  </si>
  <si>
    <t>** benchmark.  Here, an iteration consists of calculating the</t>
  </si>
  <si>
    <t>** first n fourier coefficients of the function (x+1)^x on</t>
  </si>
  <si>
    <t>** the interval 0,2.  n is given by arraysize.</t>
  </si>
  <si>
    <t xml:space="preserve"> The # of integration steps is fixed at</t>
  </si>
  <si>
    <t>** 200.</t>
  </si>
  <si>
    <t>static ulong DoFPUTransIteration(fardouble *abase,      /* A coeffs. */</t>
  </si>
  <si>
    <t xml:space="preserve">			fardouble *bbase,               /* B coeffs. */</t>
  </si>
  <si>
    <t xml:space="preserve">			ulong arraysize)                /* # of coeffs */</t>
  </si>
  <si>
    <t>double omega;           /* Fundamental frequency */</t>
  </si>
  <si>
    <t>unsigned long i;        /* Index */</t>
  </si>
  <si>
    <t>unsigned long elapsed;  /* Elapsed time */</t>
  </si>
  <si>
    <t>** Calculate the fourier series.  Begin by</t>
  </si>
  <si>
    <t>** calculating A[0].</t>
  </si>
  <si>
    <t>*abase=TrapezoidIntegrate((double)0.0,</t>
  </si>
  <si>
    <t xml:space="preserve">			(double)2.0,</t>
  </si>
  <si>
    <t xml:space="preserve">			200,</t>
  </si>
  <si>
    <t xml:space="preserve">			(double)0.0,    /* No omega * n needed */</t>
  </si>
  <si>
    <t xml:space="preserve">			0 )/(double)2.0;</t>
  </si>
  <si>
    <t>** Calculate the fundamental frequency.</t>
  </si>
  <si>
    <t>** ( 2 * pi ) / period...and since the period</t>
  </si>
  <si>
    <t>** is 2, omega is simply pi.</t>
  </si>
  <si>
    <t>omega=(double)3.1415926535897932;</t>
  </si>
  <si>
    <t>for(i=1;i&lt;arraysize;i++)</t>
  </si>
  <si>
    <t xml:space="preserve">	** Calculate A[i] terms.  Note, once again, that we</t>
  </si>
  <si>
    <t xml:space="preserve">	** can ignore the 2/period term outside the integral</t>
  </si>
  <si>
    <t xml:space="preserve">	** since the period is 2 and the term cancels itself</t>
  </si>
  <si>
    <t xml:space="preserve">	** out.</t>
  </si>
  <si>
    <t xml:space="preserve">	*(abase+i)=TrapezoidIntegrate((double)0.0,</t>
  </si>
  <si>
    <t xml:space="preserve">			omega * (double)i,</t>
  </si>
  <si>
    <t xml:space="preserve">			1);</t>
  </si>
  <si>
    <t xml:space="preserve">	** Calculate the B[i] terms.</t>
  </si>
  <si>
    <t xml:space="preserve">	*(bbase+i)=TrapezoidIntegrate((double)0.0,</t>
  </si>
  <si>
    <t xml:space="preserve">			2);</t>
  </si>
  <si>
    <t xml:space="preserve">  int i;</t>
  </si>
  <si>
    <t xml:space="preserve">  printf("\nA[i]=\n");</t>
  </si>
  <si>
    <t xml:space="preserve">  for (i=0;i&lt;arraysize;i++) printf("%7.3g ",abase[i]);</t>
  </si>
  <si>
    <t xml:space="preserve">  printf("\nB[i]=\n(undefined) ");</t>
  </si>
  <si>
    <t xml:space="preserve">  for (i=1;i&lt;arraysize;i++) printf("%7.3g ",bbase[i]);</t>
  </si>
  <si>
    <t>** All done, stop the stopwatch</t>
  </si>
  <si>
    <t>** TrapezoidIntegrate **</t>
  </si>
  <si>
    <t>** Perform a simple trapezoid integration on the</t>
  </si>
  <si>
    <t>** function (x+1)**x.</t>
  </si>
  <si>
    <t>** x0,x1 set the lower and upper bounds of the</t>
  </si>
  <si>
    <t>** integration.</t>
  </si>
  <si>
    <t>** nsteps indicates # of trapezoidal sections</t>
  </si>
  <si>
    <t>** omegan is the fundamental frequency times</t>
  </si>
  <si>
    <t>**  the series member #</t>
  </si>
  <si>
    <t>** select = 0 for the A[0] term, 1 for cosine terms, and</t>
  </si>
  <si>
    <t>**   2 for sine terms.</t>
  </si>
  <si>
    <t>** Returns the value.</t>
  </si>
  <si>
    <t>static double TrapezoidIntegrate( double x0,            /* Lower bound */</t>
  </si>
  <si>
    <t xml:space="preserve">			double x1,              /* Upper bound */</t>
  </si>
  <si>
    <t xml:space="preserve">			int nsteps,             /* # of steps */</t>
  </si>
  <si>
    <t xml:space="preserve">			double omegan,          /* omega * n */</t>
  </si>
  <si>
    <t xml:space="preserve">			int select)</t>
  </si>
  <si>
    <t>double x;               /* Independent variable */</t>
  </si>
  <si>
    <t>double dx;              /* Stepsize */</t>
  </si>
  <si>
    <t>double rvalue;          /* Return value */</t>
  </si>
  <si>
    <t>** Initialize independent variable</t>
  </si>
  <si>
    <t>x=x0;</t>
  </si>
  <si>
    <t>** Calculate stepsize</t>
  </si>
  <si>
    <t>dx=(x1 - x0) / (double)nsteps;</t>
  </si>
  <si>
    <t>** Initialize the return value.</t>
  </si>
  <si>
    <t>rvalue=thefunction(x0,omegan,select)/(double)2.0;</t>
  </si>
  <si>
    <t>** Compute the other terms of the integral.</t>
  </si>
  <si>
    <t>if(nsteps!=1)</t>
  </si>
  <si>
    <t>{       --nsteps;               /* Already done 1 step */</t>
  </si>
  <si>
    <t xml:space="preserve">	while(--nsteps )</t>
  </si>
  <si>
    <t xml:space="preserve">		x+=dx;</t>
  </si>
  <si>
    <t xml:space="preserve">		rvalue+=thefunction(x,omegan,select);</t>
  </si>
  <si>
    <t>** Finish computation</t>
  </si>
  <si>
    <t>rvalue=(rvalue+thefunction(x1,omegan,select)/(double)2.0)*dx;</t>
  </si>
  <si>
    <t>return(rvalue);</t>
  </si>
  <si>
    <t>** thefunction **</t>
  </si>
  <si>
    <t>** This routine selects the function to be used</t>
  </si>
  <si>
    <t>** in the Trapezoid integration.</t>
  </si>
  <si>
    <t>** x is the independent variable</t>
  </si>
  <si>
    <t>** omegan is omega * n</t>
  </si>
  <si>
    <t>** select chooses which of the sine/cosine functions</t>
  </si>
  <si>
    <t>**  are used.  note the special case for select=0.</t>
  </si>
  <si>
    <t>static double thefunction(double x,             /* Independent variable */</t>
  </si>
  <si>
    <t xml:space="preserve">		double omegan,          /* Omega * term */</t>
  </si>
  <si>
    <t xml:space="preserve">		int select)             /* Choose term */</t>
  </si>
  <si>
    <t>** Use select to pick which function we call.</t>
  </si>
  <si>
    <t>switch(select)</t>
  </si>
  <si>
    <t xml:space="preserve">	case 0</t>
  </si>
  <si>
    <t xml:space="preserve"> return(pow(x+(double)1.0,x));</t>
  </si>
  <si>
    <t xml:space="preserve">	case 1</t>
  </si>
  <si>
    <t xml:space="preserve"> return(pow(x+(double)1.0,x) * cos(omegan * x));</t>
  </si>
  <si>
    <t xml:space="preserve">	case 2</t>
  </si>
  <si>
    <t xml:space="preserve"> return(pow(x+(double)1.0,x) * sin(omegan * x));</t>
  </si>
  <si>
    <t>** We should never reach this point, but the following</t>
  </si>
  <si>
    <t>** keeps compilers from issuing a warning message.</t>
  </si>
  <si>
    <t>return(0.0);</t>
  </si>
  <si>
    <t>** ASSIGNMENT ALGORITHM **</t>
  </si>
  <si>
    <t>** DoAssign **</t>
  </si>
  <si>
    <t>** Perform an assignment algorithm.</t>
  </si>
  <si>
    <t>** The algorithm was adapted from the step by step guide found</t>
  </si>
  <si>
    <t>** in "Quantitative Decision Making for Business" (Gordon,</t>
  </si>
  <si>
    <t>**  Pressman, and Cohn; Prentice-Hall)</t>
  </si>
  <si>
    <t>** NOTES</t>
  </si>
  <si>
    <t>** 1. Even though the algorithm distinguishes between</t>
  </si>
  <si>
    <t>**    ASSIGNROWS and ASSIGNCOLS, as though the two might</t>
  </si>
  <si>
    <t>**    be different, it does presume a square matrix.</t>
  </si>
  <si>
    <t>**    I.E., ASSIGNROWS and ASSIGNCOLS must be the same.</t>
  </si>
  <si>
    <t>**    This makes for some algorithmically-correct but</t>
  </si>
  <si>
    <t>**    probably non-optimal constructs.</t>
  </si>
  <si>
    <t>void DoAssign(void)</t>
  </si>
  <si>
    <t>AssignStruct *locassignstruct;  /* Local structure ptr */</t>
  </si>
  <si>
    <t>farlong *arraybase;</t>
  </si>
  <si>
    <t>char *errorcontext;</t>
  </si>
  <si>
    <t>int systemerror;</t>
  </si>
  <si>
    <t>ulong accumtime;</t>
  </si>
  <si>
    <t>double iterations;</t>
  </si>
  <si>
    <t>locassignstruct=&amp;global_assignstruct;</t>
  </si>
  <si>
    <t>Assignment";</t>
  </si>
  <si>
    <t>if(locassignstruct-&gt;adjust==0)</t>
  </si>
  <si>
    <t xml:space="preserve">	** Self-adjustment code.  The system begins by working on 1</t>
  </si>
  <si>
    <t xml:space="preserve">	** are built.  This process continues until</t>
  </si>
  <si>
    <t xml:space="preserve">	locassignstruct-&gt;numarrays=1;</t>
  </si>
  <si>
    <t xml:space="preserve">		arraybase=(farlong *) AllocateMemory(sizeof(long)*</t>
  </si>
  <si>
    <t xml:space="preserve">			ASSIGNROWS*ASSIGNCOLS*locassignstruct-&gt;numarrays,</t>
  </si>
  <si>
    <t xml:space="preserve">			 &amp;systemerror);</t>
  </si>
  <si>
    <t xml:space="preserve">		** Do an iteration of the assignment alg.  If the</t>
  </si>
  <si>
    <t xml:space="preserve">		if(DoAssignIteration(arraybase,</t>
  </si>
  <si>
    <t xml:space="preserve">			locassignstruct-&gt;numarrays)&gt;global_min_ticks)</t>
  </si>
  <si>
    <t xml:space="preserve">		FreeMemory((farvoid *)arraybase, &amp;systemerror);</t>
  </si>
  <si>
    <t xml:space="preserve">		locassignstruct-&gt;numarrays++;</t>
  </si>
  <si>
    <t xml:space="preserve">	arraybase=(farlong *)AllocateMemory(sizeof(long)*</t>
  </si>
  <si>
    <t xml:space="preserve">		ASSIGNROWS*ASSIGNCOLS*locassignstruct-&gt;numarrays,</t>
  </si>
  <si>
    <t xml:space="preserve">		 &amp;systemerror);</t>
  </si>
  <si>
    <t xml:space="preserve">		  &amp;systemerror);</t>
  </si>
  <si>
    <t>** All's well if we get here.  Do the tests.</t>
  </si>
  <si>
    <t xml:space="preserve">	accumtime+=DoAssignIteration(arraybase,</t>
  </si>
  <si>
    <t xml:space="preserve">		locassignstruct-&gt;numarrays);</t>
  </si>
  <si>
    <t>} while(TicksToSecs(accumtime)&lt;locassignstruct-&gt;request_secs);</t>
  </si>
  <si>
    <t>locassignstruct-&gt;iterspersec=iterations *</t>
  </si>
  <si>
    <t xml:space="preserve">	(double)locassignstruct-&gt;numarrays / TicksToFracSecs(accumtime);</t>
  </si>
  <si>
    <t xml:space="preserve">	locassignstruct-&gt;adjust=1;</t>
  </si>
  <si>
    <t>/**********************</t>
  </si>
  <si>
    <t>** DoAssignIteration **</t>
  </si>
  <si>
    <t>***********************</t>
  </si>
  <si>
    <t>** This routine executes one iteration of the assignment test.</t>
  </si>
  <si>
    <t>** It returns the number of ticks elapsed in the iteration.</t>
  </si>
  <si>
    <t>static ulong DoAssignIteration(farlong *arraybase,</t>
  </si>
  <si>
    <t xml:space="preserve">	ulong numarrays)</t>
  </si>
  <si>
    <t>longptr abase;                  /* local pointer */</t>
  </si>
  <si>
    <t>** Set up local pointer</t>
  </si>
  <si>
    <t>abase.ptrs.p=arraybase;</t>
  </si>
  <si>
    <t>** Load up the arrays with a random table.</t>
  </si>
  <si>
    <t>LoadAssignArrayWithRand(arraybase,numarrays);</t>
  </si>
  <si>
    <t>** Execute assignment algorithms</t>
  </si>
  <si>
    <t>{       /* abase.ptrs.p+=i*ASSIGNROWS*ASSIGNCOLS; */</t>
  </si>
  <si>
    <t xml:space="preserve">        /* Fixed  by Eike Dierks */</t>
  </si>
  <si>
    <t xml:space="preserve">	Assignment(*abase.ptrs.ap);</t>
  </si>
  <si>
    <t xml:space="preserve">	abase.ptrs.p+=ASSIGNROWS*ASSIGNCOLS;</t>
  </si>
  <si>
    <t>/****************************</t>
  </si>
  <si>
    <t>** LoadAssignArrayWithRand **</t>
  </si>
  <si>
    <t>*****************************</t>
  </si>
  <si>
    <t>** Load the assignment arrays with random numbers.  All positive.</t>
  </si>
  <si>
    <t>** These numbers represent costs.</t>
  </si>
  <si>
    <t>static void LoadAssignArrayWithRand(farlong *arraybase,</t>
  </si>
  <si>
    <t>longptr abase,abase1;   /* Local for array pointer */</t>
  </si>
  <si>
    <t>** Set local array pointer</t>
  </si>
  <si>
    <t>abase1.ptrs.p=arraybase;</t>
  </si>
  <si>
    <t>** Set up the first array.  Then just copy it into the</t>
  </si>
  <si>
    <t>LoadAssign(*(abase.ptrs.ap));</t>
  </si>
  <si>
    <t>if(numarrays&gt;1)</t>
  </si>
  <si>
    <t xml:space="preserve">	for(i=1;i&lt;numarrays;i++)</t>
  </si>
  <si>
    <t xml:space="preserve">	  {     /* abase1.ptrs.p+=i*ASSIGNROWS*ASSIGNCOLS; */</t>
  </si>
  <si>
    <t xml:space="preserve">	        /* Fixed  by Eike Dierks */</t>
  </si>
  <si>
    <t xml:space="preserve">	        abase1.ptrs.p+=ASSIGNROWS*ASSIGNCOLS;</t>
  </si>
  <si>
    <t xml:space="preserve">		CopyToAssign(*(abase.ptrs.ap),*(abase1.ptrs.ap));</t>
  </si>
  <si>
    <t>** LoadAssign **</t>
  </si>
  <si>
    <t>** The array given by arraybase is loaded with positive random</t>
  </si>
  <si>
    <t>** numbers.  Elements in the array are capped at 5,000,000.</t>
  </si>
  <si>
    <t>static void LoadAssign(farlong arraybase[][ASSIGNCOLS])</t>
  </si>
  <si>
    <t>ushort i,j;</t>
  </si>
  <si>
    <t>for(i=0;i&lt;ASSIGNROWS;i++)</t>
  </si>
  <si>
    <t xml:space="preserve">  for(j=0;j&lt;ASSIGNROWS;j++){</t>
  </si>
  <si>
    <t xml:space="preserve">    /* arraybase[i][j]=abs_randwc(5000000L);*/</t>
  </si>
  <si>
    <t xml:space="preserve">    arraybase[i][j]=abs_randwc((int32)5000000);</t>
  </si>
  <si>
    <t xml:space="preserve">  }</t>
  </si>
  <si>
    <t>** CopyToAssign **</t>
  </si>
  <si>
    <t>** Copy the contents of one array to another.  This is called by</t>
  </si>
  <si>
    <t>** the routine that builds the initial array, and is used to copy</t>
  </si>
  <si>
    <t>** the contents of the intial array into all following arrays.</t>
  </si>
  <si>
    <t>static void CopyToAssign(farlong arrayfrom[ASSIGNROWS][ASSIGNCOLS],</t>
  </si>
  <si>
    <t xml:space="preserve">		farlong arrayto[ASSIGNROWS][ASSIGNCOLS])</t>
  </si>
  <si>
    <t xml:space="preserve">	for(j=0;j&lt;ASSIGNCOLS;j++)</t>
  </si>
  <si>
    <t xml:space="preserve">		arrayto[i][j]=arrayfrom[i][j];</t>
  </si>
  <si>
    <t>** Assignment **</t>
  </si>
  <si>
    <t>***************/</t>
  </si>
  <si>
    <t>static void Assignment(farlong arraybase[][ASSIGNCOLS])</t>
  </si>
  <si>
    <t>short assignedtableau[ASSIGNROWS][ASSIGNCOLS];</t>
  </si>
  <si>
    <t>** First, calculate minimum costs</t>
  </si>
  <si>
    <t>calc_minimum_costs(arraybase);</t>
  </si>
  <si>
    <t>** Repeat following until the number of rows selected</t>
  </si>
  <si>
    <t>** equals the number of rows in the tableau.</t>
  </si>
  <si>
    <t>while(first_assignments(arraybase,assignedtableau)!=ASSIGNROWS)</t>
  </si>
  <si>
    <t>{         second_assignments(arraybase,assignedtableau);</t>
  </si>
  <si>
    <t xml:space="preserve">	int i,j;</t>
  </si>
  <si>
    <t xml:space="preserve">	printf("\nColumn choices for each row\n");</t>
  </si>
  <si>
    <t xml:space="preserve">	for(i=0;i&lt;ASSIGNROWS;i++)</t>
  </si>
  <si>
    <t xml:space="preserve">	        printf("R%03d</t>
  </si>
  <si>
    <t xml:space="preserve"> ",i);</t>
  </si>
  <si>
    <t xml:space="preserve">		for(j=0;j&lt;ASSIGNCOLS;j++)</t>
  </si>
  <si>
    <t xml:space="preserve">			if(assignedtableau[i][j]==1)</t>
  </si>
  <si>
    <t xml:space="preserve">				printf("%03d ",j);</t>
  </si>
  <si>
    <t>** calc_minimum_costs **</t>
  </si>
  <si>
    <t>** Revise the tableau by calculating the minimum costs on a</t>
  </si>
  <si>
    <t>** row and column basis.  These minima are subtracted from</t>
  </si>
  <si>
    <t>** their rows and columns, creating a new tableau.</t>
  </si>
  <si>
    <t>static void calc_minimum_costs(long tableau[][ASSIGNCOLS])</t>
  </si>
  <si>
    <t>ushort i,j;              /* Index variables */</t>
  </si>
  <si>
    <t>long currentmin;        /* Current minimum */</t>
  </si>
  <si>
    <t>** Determine minimum costs on row basis.  This is done by</t>
  </si>
  <si>
    <t>** subtracting -- on a row-per-row basis -- the minum value</t>
  </si>
  <si>
    <t>** for that row.</t>
  </si>
  <si>
    <t xml:space="preserve">	currentmin=MAXPOSLONG;  /* Initialize minimum */</t>
  </si>
  <si>
    <t xml:space="preserve">		if(tableau[i][j]&lt;currentmin)</t>
  </si>
  <si>
    <t xml:space="preserve">			currentmin=tableau[i][j];</t>
  </si>
  <si>
    <t xml:space="preserve">		tableau[i][j]-=currentmin;</t>
  </si>
  <si>
    <t>** Determine minimum cost on a column basis.  This works</t>
  </si>
  <si>
    <t>** just as above, only now we step through the array</t>
  </si>
  <si>
    <t>** column-wise</t>
  </si>
  <si>
    <t>for(j=0;j&lt;ASSIGNCOLS;j++)</t>
  </si>
  <si>
    <t xml:space="preserve">	** Here, we'll take the trouble to see if the current</t>
  </si>
  <si>
    <t xml:space="preserve">	** minimum is zero.  This is likely worth it, since the</t>
  </si>
  <si>
    <t xml:space="preserve">	** preceding loop will have created at least one zero in</t>
  </si>
  <si>
    <t xml:space="preserve">	** each row.  We can save ourselves a few iterations.</t>
  </si>
  <si>
    <t xml:space="preserve">	if(currentmin!=0)</t>
  </si>
  <si>
    <t xml:space="preserve">		for(i=0;i&lt;ASSIGNROWS;i++)</t>
  </si>
  <si>
    <t xml:space="preserve">			tableau[i][j]-=currentmin;</t>
  </si>
  <si>
    <t>** first_assignments **</t>
  </si>
  <si>
    <t>** Do first assignments.</t>
  </si>
  <si>
    <t>** The assignedtableau[] array holds a set of values that</t>
  </si>
  <si>
    <t>** indicate the assignment of a value, or its elimination.</t>
  </si>
  <si>
    <t>** The values are</t>
  </si>
  <si>
    <t>**      0 = Item is neither assigned nor eliminated.</t>
  </si>
  <si>
    <t>**      1 = Item is assigned</t>
  </si>
  <si>
    <t>**      2 = Item is eliminated</t>
  </si>
  <si>
    <t>** Returns the number of selections made.  If this equals</t>
  </si>
  <si>
    <t>** the number of rows, then an optimum has been determined.</t>
  </si>
  <si>
    <t>static int first_assignments(long tableau[][ASSIGNCOLS],</t>
  </si>
  <si>
    <t xml:space="preserve">		short assignedtableau[][ASSIGNCOLS])</t>
  </si>
  <si>
    <t>ushort i,j,k;                   /* Index variables */</t>
  </si>
  <si>
    <t>ushort numassigns;              /* # of assignments */</t>
  </si>
  <si>
    <t>ushort totnumassigns;           /* Total # of assignments */</t>
  </si>
  <si>
    <t>ushort numzeros;                /* # of zeros in row */</t>
  </si>
  <si>
    <t>int selected=0;                 /* Flag used to indicate selection */</t>
  </si>
  <si>
    <t>** Clear the assignedtableau, setting all members to show that</t>
  </si>
  <si>
    <t>** no one is yet assigned, eliminated, or anything.</t>
  </si>
  <si>
    <t xml:space="preserve">		assignedtableau[i][j]=0;</t>
  </si>
  <si>
    <t>totnumassigns=0;</t>
  </si>
  <si>
    <t xml:space="preserve">	numassigns=0;</t>
  </si>
  <si>
    <t xml:space="preserve">	** Step through rows.  For each one that is not currently</t>
  </si>
  <si>
    <t xml:space="preserve">	** assigned, see if the row has only one zero in it.  If so,</t>
  </si>
  <si>
    <t xml:space="preserve">	** mark that as an assigned row/col.  Eliminate other zeros</t>
  </si>
  <si>
    <t xml:space="preserve">	** in the same column.</t>
  </si>
  <si>
    <t xml:space="preserve">	{       numzeros=0;</t>
  </si>
  <si>
    <t xml:space="preserve">			if(tableau[i][j]==0L)</t>
  </si>
  <si>
    <t xml:space="preserve">				if(assignedtableau[i][j]==0)</t>
  </si>
  <si>
    <t xml:space="preserve">				{       numzeros++;</t>
  </si>
  <si>
    <t xml:space="preserve">					selected=j;</t>
  </si>
  <si>
    <t xml:space="preserve">				}</t>
  </si>
  <si>
    <t xml:space="preserve">		if(numzeros==1)</t>
  </si>
  <si>
    <t xml:space="preserve">		{       numassigns++;</t>
  </si>
  <si>
    <t xml:space="preserve">			totnumassigns++;</t>
  </si>
  <si>
    <t xml:space="preserve">			assignedtableau[i][selected]=1;</t>
  </si>
  <si>
    <t xml:space="preserve">			for(k=0;k&lt;ASSIGNROWS;k++)</t>
  </si>
  <si>
    <t xml:space="preserve">				if((k!=i) &amp;&amp;</t>
  </si>
  <si>
    <t xml:space="preserve">				   (tableau[k][selected]==0))</t>
  </si>
  <si>
    <t xml:space="preserve">					assignedtableau[k][selected]=2;</t>
  </si>
  <si>
    <t xml:space="preserve">	** Step through columns, doing same as above.  Now, be careful</t>
  </si>
  <si>
    <t xml:space="preserve">	** of items in the other rows of a selected column.</t>
  </si>
  <si>
    <t xml:space="preserve">					selected=i;</t>
  </si>
  <si>
    <t xml:space="preserve">			assignedtableau[selected][j]=1;</t>
  </si>
  <si>
    <t xml:space="preserve">			for(k=0;k&lt;ASSIGNCOLS;k++)</t>
  </si>
  <si>
    <t xml:space="preserve">				if((k!=j) &amp;&amp;</t>
  </si>
  <si>
    <t xml:space="preserve">				   (tableau[selected][k]==0))</t>
  </si>
  <si>
    <t xml:space="preserve">					assignedtableau[selected][k]=2;</t>
  </si>
  <si>
    <t xml:space="preserve">	** Repeat until no more assignments to be made.</t>
  </si>
  <si>
    <t>} while(numassigns!=0);</t>
  </si>
  <si>
    <t>** See if we can leave at this point.</t>
  </si>
  <si>
    <t>if(totnumassigns==ASSIGNROWS) return(totnumassigns);</t>
  </si>
  <si>
    <t>** Now step through the array by row.  If you find any unassigned</t>
  </si>
  <si>
    <t>** zeros, pick the first in the row.  Eliminate all zeros from</t>
  </si>
  <si>
    <t>** that same row &amp; column.  This occurs if there are multiple optima...</t>
  </si>
  <si>
    <t>** possibly.</t>
  </si>
  <si>
    <t>{       selected=-1;</t>
  </si>
  <si>
    <t xml:space="preserve">		if((tableau[i][j]==0L) &amp;&amp;</t>
  </si>
  <si>
    <t xml:space="preserve">		   (assignedtableau[i][j]==0))</t>
  </si>
  <si>
    <t xml:space="preserve">		{       selected=j;</t>
  </si>
  <si>
    <t xml:space="preserve">	if(selected!=-1)</t>
  </si>
  <si>
    <t xml:space="preserve">	{       assignedtableau[i][selected]=1;</t>
  </si>
  <si>
    <t xml:space="preserve">		totnumassigns++;</t>
  </si>
  <si>
    <t xml:space="preserve">		for(k=0;k&lt;ASSIGNCOLS;k++)</t>
  </si>
  <si>
    <t xml:space="preserve">			if((k!=selected) &amp;&amp;</t>
  </si>
  <si>
    <t xml:space="preserve">			   (tableau[i][k]==0L))</t>
  </si>
  <si>
    <t xml:space="preserve">				assignedtableau[i][k]=2;</t>
  </si>
  <si>
    <t xml:space="preserve">		for(k=0;k&lt;ASSIGNROWS;k++)</t>
  </si>
  <si>
    <t xml:space="preserve">			if((k!=i) &amp;&amp;</t>
  </si>
  <si>
    <t xml:space="preserve">			   (tableau[k][selected]==0L))</t>
  </si>
  <si>
    <t xml:space="preserve">				assignedtableau[k][selected]=2;</t>
  </si>
  <si>
    <t>return(totnumassigns);</t>
  </si>
  <si>
    <t>** second_assignments **</t>
  </si>
  <si>
    <t>** This section of the algorithm creates the revised</t>
  </si>
  <si>
    <t>** tableau, and is difficult to explain.  I suggest you</t>
  </si>
  <si>
    <t>** refer to the algorithm's source, mentioned in comments</t>
  </si>
  <si>
    <t>** toward the beginning of the program.</t>
  </si>
  <si>
    <t>static void second_assignments(long tableau[][ASSIGNCOLS],</t>
  </si>
  <si>
    <t>int i,j;                                /* Indexes */</t>
  </si>
  <si>
    <t>short linesrow[ASSIGNROWS];</t>
  </si>
  <si>
    <t>short linescol[ASSIGNCOLS];</t>
  </si>
  <si>
    <t>long smallest;                          /* Holds smallest value */</t>
  </si>
  <si>
    <t>ushort numassigns;                      /* Number of assignments */</t>
  </si>
  <si>
    <t>ushort newrows;                         /* New rows to be considered */</t>
  </si>
  <si>
    <t>** Clear the linesrow and linescol arrays.</t>
  </si>
  <si>
    <t xml:space="preserve">	linesrow[i]=0;</t>
  </si>
  <si>
    <t>for(i=0;i&lt;ASSIGNCOLS;i++)</t>
  </si>
  <si>
    <t xml:space="preserve">	linescol[i]=0;</t>
  </si>
  <si>
    <t>** Scan rows, flag each row that has no assignment in it.</t>
  </si>
  <si>
    <t>{       numassigns=0;</t>
  </si>
  <si>
    <t xml:space="preserve">		if(assignedtableau[i][j]==1)</t>
  </si>
  <si>
    <t xml:space="preserve">	if(numassigns==0) linesrow[i]=1;</t>
  </si>
  <si>
    <t xml:space="preserve">	newrows=0;</t>
  </si>
  <si>
    <t xml:space="preserve">	** For each row checked above, scan for any zeros.  If found,</t>
  </si>
  <si>
    <t xml:space="preserve">	** check the associated column.</t>
  </si>
  <si>
    <t xml:space="preserve">	{       if(linesrow[i]==1)</t>
  </si>
  <si>
    <t xml:space="preserve">			for(j=0;j&lt;ASSIGNCOLS;j++)</t>
  </si>
  <si>
    <t xml:space="preserve">				if(tableau[i][j]==0)</t>
  </si>
  <si>
    <t xml:space="preserve">					linescol[j]=1;</t>
  </si>
  <si>
    <t xml:space="preserve">	** Now scan checked columns.  If any contain assigned zeros, check</t>
  </si>
  <si>
    <t xml:space="preserve">	** the associated row.</t>
  </si>
  <si>
    <t xml:space="preserve">		if(linescol[j]==1)</t>
  </si>
  <si>
    <t xml:space="preserve">			for(i=0;i&lt;ASSIGNROWS;i++)</t>
  </si>
  <si>
    <t xml:space="preserve">				if((assignedtableau[i][j]==1) &amp;&amp;</t>
  </si>
  <si>
    <t xml:space="preserve">					(linesrow[i]!=1))</t>
  </si>
  <si>
    <t xml:space="preserve">				{</t>
  </si>
  <si>
    <t xml:space="preserve">					linesrow[i]=1;</t>
  </si>
  <si>
    <t xml:space="preserve">					newrows++;</t>
  </si>
  <si>
    <t>} while(newrows!=0);</t>
  </si>
  <si>
    <t>** linesrow[n]==0 indicate rows covered by imaginary line</t>
  </si>
  <si>
    <t>** linescol[n]==1 indicate cols covered by imaginary line</t>
  </si>
  <si>
    <t>** For all cells not covered by imaginary lines, determine smallest</t>
  </si>
  <si>
    <t>** value.</t>
  </si>
  <si>
    <t>smallest=MAXPOSLONG;</t>
  </si>
  <si>
    <t xml:space="preserve">	if(linesrow[i]!=0)</t>
  </si>
  <si>
    <t xml:space="preserve">			if(linescol[j]!=1)</t>
  </si>
  <si>
    <t xml:space="preserve">				if(tableau[i][j]&lt;smallest)</t>
  </si>
  <si>
    <t xml:space="preserve">					smallest=tableau[i][j];</t>
  </si>
  <si>
    <t>** Subtract smallest from all cells in the above set.</t>
  </si>
  <si>
    <t xml:space="preserve">				tableau[i][j]-=smallest;</t>
  </si>
  <si>
    <t>** Add smallest to all cells covered by two lines.</t>
  </si>
  <si>
    <t xml:space="preserve">	if(linesrow[i]==0)</t>
  </si>
  <si>
    <t xml:space="preserve">			if(linescol[j]==1)</t>
  </si>
  <si>
    <t xml:space="preserve">				tableau[i][j]+=smallest;</t>
  </si>
  <si>
    <t>** IDEA Encryption **</t>
  </si>
  <si>
    <t>** IDEA - International Data Encryption Algorithm.</t>
  </si>
  <si>
    <t>** Based on code presented in Applied Cryptography by Bruce Schneier.</t>
  </si>
  <si>
    <t>** Which was based on code developed by Xuejia Lai and James L. Massey.</t>
  </si>
  <si>
    <t>** Other modifications made by Colin Plumb.</t>
  </si>
  <si>
    <t>/***********</t>
  </si>
  <si>
    <t>** DoIDEA **</t>
  </si>
  <si>
    <t>************</t>
  </si>
  <si>
    <t>** Perform IDEA encryption.  Note that we time encryption &amp; decryption</t>
  </si>
  <si>
    <t>** time as being a single loop.</t>
  </si>
  <si>
    <t>void DoIDEA(void)</t>
  </si>
  <si>
    <t>IDEAStruct *locideastruct;      /* Loc pointer to global structure */</t>
  </si>
  <si>
    <t>int i;</t>
  </si>
  <si>
    <t>IDEAkey Z,DK;</t>
  </si>
  <si>
    <t>u16 userkey[8];</t>
  </si>
  <si>
    <t>faruchar *plain1;               /* First plaintext buffer */</t>
  </si>
  <si>
    <t>faruchar *crypt1;               /* Encryption buffer */</t>
  </si>
  <si>
    <t>faruchar *plain2;               /* Second plaintext buffer */</t>
  </si>
  <si>
    <t>** Link to global data</t>
  </si>
  <si>
    <t>locideastruct=&amp;global_ideastruct;</t>
  </si>
  <si>
    <t>** Set error context</t>
  </si>
  <si>
    <t>IDEA";</t>
  </si>
  <si>
    <t>** Re-init random-number generator.</t>
  </si>
  <si>
    <t>/* randnum(3L); */</t>
  </si>
  <si>
    <t>randnum((int32)3);</t>
  </si>
  <si>
    <t>** Build an encryption/decryption key</t>
  </si>
  <si>
    <t>for (i=0;i&lt;8;i++)</t>
  </si>
  <si>
    <t xml:space="preserve">        /* userkey[i]=(u16)(abs_randwc(60000L) &amp; 0xFFFF); */</t>
  </si>
  <si>
    <t xml:space="preserve">	userkey[i]=(u16)(abs_randwc((int32)60000) &amp; 0xFFFF);</t>
  </si>
  <si>
    <t>for(i=0;i&lt;KEYLEN;i++)</t>
  </si>
  <si>
    <t xml:space="preserve">	Z[i]=0;</t>
  </si>
  <si>
    <t>** Compute encryption/decryption subkeys</t>
  </si>
  <si>
    <t>en_key_idea(userkey,Z);</t>
  </si>
  <si>
    <t>de_key_idea(Z,DK);</t>
  </si>
  <si>
    <t>** Allocate memory for buffers.  We'll make 3, called plain1,</t>
  </si>
  <si>
    <t>** crypt1, and plain2.  It works like this</t>
  </si>
  <si>
    <t>**   plain1 &gt;&gt;encrypt&gt;&gt; crypt1 &gt;&gt;decrypt&gt;&gt; plain2.</t>
  </si>
  <si>
    <t>** So, plain1 and plain2 should match.</t>
  </si>
  <si>
    <t>** Also, fill up plain1 with sample text.</t>
  </si>
  <si>
    <t>plain1=(faruchar *)AllocateMemory(locideastruct-&gt;arraysize,&amp;systemerror);</t>
  </si>
  <si>
    <t xml:space="preserve">	ReportError(errorcontext,systemerror);</t>
  </si>
  <si>
    <t>crypt1=(faruchar *)AllocateMemory(locideastruct-&gt;arraysize,&amp;systemerror);</t>
  </si>
  <si>
    <t xml:space="preserve">	FreeMemory((farvoid *)plain1,&amp;systemerror);</t>
  </si>
  <si>
    <t>plain2=(faruchar *)AllocateMemory(locideastruct-&gt;arraysize,&amp;systemerror);</t>
  </si>
  <si>
    <t xml:space="preserve">	FreeMemory((farvoid *)crypt1,&amp;systemerror);</t>
  </si>
  <si>
    <t>** Note that we build the "plaintext" by simply loading</t>
  </si>
  <si>
    <t>** the array up with random numbers.</t>
  </si>
  <si>
    <t>for(i=0;i&lt;locideastruct-&gt;arraysize;i++)</t>
  </si>
  <si>
    <t xml:space="preserve">	plain1[i]=(uchar)(abs_randwc(255) &amp; 0xFF);</t>
  </si>
  <si>
    <t>** See if we need to perform self adjustment loop.</t>
  </si>
  <si>
    <t>if(locideastruct-&gt;adjust==0)</t>
  </si>
  <si>
    <t xml:space="preserve">	** Do self-adjustment.  This involves initializing the</t>
  </si>
  <si>
    <t xml:space="preserve">	** # of loops and increasing the loop count until we</t>
  </si>
  <si>
    <t xml:space="preserve">	** get a number of loops that we can use.</t>
  </si>
  <si>
    <t xml:space="preserve">	for(locideastruct-&gt;loops=100L;</t>
  </si>
  <si>
    <t xml:space="preserve">	  locideastruct-&gt;loops&lt;MAXIDEALOOPS;</t>
  </si>
  <si>
    <t xml:space="preserve">	  locideastruct-&gt;loops+=10L)</t>
  </si>
  <si>
    <t xml:space="preserve">		if(DoIDEAIteration(plain1,crypt1,plain2,</t>
  </si>
  <si>
    <t xml:space="preserve">		  locideastruct-&gt;arraysize,</t>
  </si>
  <si>
    <t xml:space="preserve">		  locideastruct-&gt;loops,</t>
  </si>
  <si>
    <t xml:space="preserve">		  Z,DK)&gt;global_min_ticks) break;</t>
  </si>
  <si>
    <t>** All's well if we get here.  Do the test.</t>
  </si>
  <si>
    <t xml:space="preserve">	accumtime+=DoIDEAIteration(plain1,crypt1,plain2,</t>
  </si>
  <si>
    <t xml:space="preserve">		locideastruct-&gt;arraysize,</t>
  </si>
  <si>
    <t xml:space="preserve">		locideastruct-&gt;loops,Z,DK);</t>
  </si>
  <si>
    <t xml:space="preserve">	iterations+=(double)locideastruct-&gt;loops;</t>
  </si>
  <si>
    <t>} while(TicksToSecs(accumtime)&lt;locideastruct-&gt;request_secs);</t>
  </si>
  <si>
    <t>FreeMemory((farvoid *)plain1,&amp;systemerror);</t>
  </si>
  <si>
    <t>FreeMemory((farvoid *)crypt1,&amp;systemerror);</t>
  </si>
  <si>
    <t>FreeMemory((farvoid *)plain2,&amp;systemerror);</t>
  </si>
  <si>
    <t>locideastruct-&gt;iterspersec=iterations / TicksToFracSecs(accumtime);</t>
  </si>
  <si>
    <t xml:space="preserve">	locideastruct-&gt;adjust=1;</t>
  </si>
  <si>
    <t>** DoIDEAIteration **</t>
  </si>
  <si>
    <t>** Execute a single iteration of the IDEA encryption algorithm.</t>
  </si>
  <si>
    <t>** Actually, a single iteration is one encryption and one</t>
  </si>
  <si>
    <t>** decryption.</t>
  </si>
  <si>
    <t>static ulong DoIDEAIteration(faruchar *plain1,</t>
  </si>
  <si>
    <t xml:space="preserve">			faruchar *crypt1,</t>
  </si>
  <si>
    <t xml:space="preserve">			faruchar *plain2,</t>
  </si>
  <si>
    <t xml:space="preserve">			ulong arraysize,</t>
  </si>
  <si>
    <t xml:space="preserve">			ulong nloops,</t>
  </si>
  <si>
    <t xml:space="preserve">			IDEAkey Z,</t>
  </si>
  <si>
    <t xml:space="preserve">			IDEAkey DK)</t>
  </si>
  <si>
    <t>register ulong i;</t>
  </si>
  <si>
    <t>register ulong j;</t>
  </si>
  <si>
    <t>ulong elapsed;</t>
  </si>
  <si>
    <t>int status=0;</t>
  </si>
  <si>
    <t>** Do everything for nloops.</t>
  </si>
  <si>
    <t>for(i=0;i&lt;nloops;i++)</t>
  </si>
  <si>
    <t xml:space="preserve">	for(j=0;j&lt;arraysize;j+=(sizeof(u16)*4))</t>
  </si>
  <si>
    <t xml:space="preserve">		cipher_idea((u16 *)(plain1+j),(u16 *)(crypt1+j),Z);       /* Encrypt */</t>
  </si>
  <si>
    <t xml:space="preserve">		cipher_idea((u16 *)(crypt1+j),(u16 *)(plain2+j),DK);      /* Decrypt */</t>
  </si>
  <si>
    <t>for(j=0;j&lt;arraysize;j++)</t>
  </si>
  <si>
    <t xml:space="preserve">	if(*(plain1+j)!=*(plain2+j)){</t>
  </si>
  <si>
    <t xml:space="preserve">		printf("IDEA Error! \n");</t>
  </si>
  <si>
    <t xml:space="preserve">                status=1;</t>
  </si>
  <si>
    <t xml:space="preserve">                }</t>
  </si>
  <si>
    <t>if (status==0) printf("IDEA</t>
  </si>
  <si>
    <t>** Get elapsed time.</t>
  </si>
  <si>
    <t>/********</t>
  </si>
  <si>
    <t>** mul **</t>
  </si>
  <si>
    <t>*********</t>
  </si>
  <si>
    <t>** Performs multiplication, modulo (2**16)+1.  This code is structured</t>
  </si>
  <si>
    <t>** on the assumption that untaken branches are cheaper than taken</t>
  </si>
  <si>
    <t>** branches, and that the compiler doesn't schedule branches.</t>
  </si>
  <si>
    <t>static u16 mul(register u16 a, register u16 b)</t>
  </si>
  <si>
    <t>register u32 p;</t>
  </si>
  <si>
    <t>if(a)</t>
  </si>
  <si>
    <t>{       if(b)</t>
  </si>
  <si>
    <t xml:space="preserve">	{       p=(u32)(a*b);</t>
  </si>
  <si>
    <t xml:space="preserve">		b=low16(p);</t>
  </si>
  <si>
    <t xml:space="preserve">		a=(u16)(p&gt;&gt;16);</t>
  </si>
  <si>
    <t xml:space="preserve">		return(b-a+(b&lt;a));</t>
  </si>
  <si>
    <t xml:space="preserve">		return(1-a);</t>
  </si>
  <si>
    <t xml:space="preserve">	return(1-b);</t>
  </si>
  <si>
    <t>** inv **</t>
  </si>
  <si>
    <t>** Compute multiplicative inverse of x, modulo (2**16)+1</t>
  </si>
  <si>
    <t>** using Euclid's GCD algorithm.  It is unrolled twice</t>
  </si>
  <si>
    <t>** to avoid swapping the meaning of the registers.  And</t>
  </si>
  <si>
    <t>** some subtracts are changed to adds.</t>
  </si>
  <si>
    <t>static u16 inv(u16 x)</t>
  </si>
  <si>
    <t>u16 t0, t1;</t>
  </si>
  <si>
    <t>u16 q, y;</t>
  </si>
  <si>
    <t>if(x&lt;=1)</t>
  </si>
  <si>
    <t xml:space="preserve">	return(x);      /* 0 and 1 are self-inverse */</t>
  </si>
  <si>
    <t>t1=0x10001 / x;</t>
  </si>
  <si>
    <t>y=0x10001 % x;</t>
  </si>
  <si>
    <t>if(y==1)</t>
  </si>
  <si>
    <t xml:space="preserve">	return(low16(1-t1));</t>
  </si>
  <si>
    <t>t0=1;</t>
  </si>
  <si>
    <t xml:space="preserve">	q=x/y;</t>
  </si>
  <si>
    <t xml:space="preserve">	x=x%y;</t>
  </si>
  <si>
    <t xml:space="preserve">	t0+=q*t1;</t>
  </si>
  <si>
    <t xml:space="preserve">	if(x==1) return(t0);</t>
  </si>
  <si>
    <t xml:space="preserve">	q=y/x;</t>
  </si>
  <si>
    <t xml:space="preserve">	y=y%x;</t>
  </si>
  <si>
    <t xml:space="preserve">	t1+=q*t0;</t>
  </si>
  <si>
    <t>} while(y!=1);</t>
  </si>
  <si>
    <t>return(low16(1-t1));</t>
  </si>
  <si>
    <t>** en_key_idea **</t>
  </si>
  <si>
    <t>** Compute IDEA encryption subkeys Z</t>
  </si>
  <si>
    <t>static void en_key_idea(u16 *userkey, u16 *Z)</t>
  </si>
  <si>
    <t>int i,j;</t>
  </si>
  <si>
    <t>** shifts</t>
  </si>
  <si>
    <t>for(j=0;j&lt;8;j++)</t>
  </si>
  <si>
    <t xml:space="preserve">	Z[j]=*userkey++;</t>
  </si>
  <si>
    <t>for(i=0;j&lt;KEYLEN;j++)</t>
  </si>
  <si>
    <t>{       i++;</t>
  </si>
  <si>
    <t xml:space="preserve">	Z[i+7]=(Z[i&amp;7]&lt;&lt;9)| (Z[(i+1) &amp; 7] &gt;&gt; 7);</t>
  </si>
  <si>
    <t xml:space="preserve">	Z+=i&amp;8;</t>
  </si>
  <si>
    <t xml:space="preserve">	i&amp;=7;</t>
  </si>
  <si>
    <t>** de_key_idea **</t>
  </si>
  <si>
    <t>** Compute IDEA decryption subkeys DK from encryption</t>
  </si>
  <si>
    <t>** subkeys Z.</t>
  </si>
  <si>
    <t>static void de_key_idea(IDEAkey Z, IDEAkey DK)</t>
  </si>
  <si>
    <t>IDEAkey TT;</t>
  </si>
  <si>
    <t>int j;</t>
  </si>
  <si>
    <t>u16 t1, t2, t3;</t>
  </si>
  <si>
    <t>u16 *p;</t>
  </si>
  <si>
    <t>p=(u16 *)(TT+KEYLEN);</t>
  </si>
  <si>
    <t>t1=inv(*Z++);</t>
  </si>
  <si>
    <t>t2=-*Z++;</t>
  </si>
  <si>
    <t>t3=-*Z++;</t>
  </si>
  <si>
    <t>*--p=inv(*Z++);</t>
  </si>
  <si>
    <t>*--p=t3;</t>
  </si>
  <si>
    <t>*--p=t2;</t>
  </si>
  <si>
    <t>*--p=t1;</t>
  </si>
  <si>
    <t>for(j=1;j&lt;ROUNDS;j++)</t>
  </si>
  <si>
    <t>{       t1=*Z++;</t>
  </si>
  <si>
    <t xml:space="preserve">	*--p=*Z++;</t>
  </si>
  <si>
    <t xml:space="preserve">	*--p=t1;</t>
  </si>
  <si>
    <t xml:space="preserve">	t1=inv(*Z++);</t>
  </si>
  <si>
    <t xml:space="preserve">	t2=-*Z++;</t>
  </si>
  <si>
    <t xml:space="preserve">	t3=-*Z++;</t>
  </si>
  <si>
    <t xml:space="preserve">	*--p=inv(*Z++);</t>
  </si>
  <si>
    <t xml:space="preserve">	*--p=t2;</t>
  </si>
  <si>
    <t xml:space="preserve">	*--p=t3;</t>
  </si>
  <si>
    <t>t1=*Z++;</t>
  </si>
  <si>
    <t>*--p=*Z++;</t>
  </si>
  <si>
    <t>** Copy and destroy temp copy</t>
  </si>
  <si>
    <t>for(j=0,p=TT;j&lt;KEYLEN;j++)</t>
  </si>
  <si>
    <t>{       *DK++=*p;</t>
  </si>
  <si>
    <t xml:space="preserve">	*p++=0;</t>
  </si>
  <si>
    <t>** MUL(x,y)</t>
  </si>
  <si>
    <t>** This #define creates a macro that computes x=x*y modulo 0x10001.</t>
  </si>
  <si>
    <t>** Requires temps t16 and t32.  Also requires y to be strictly 16</t>
  </si>
  <si>
    <t>** bits.  Here, I am using the simplest form.  May not be the</t>
  </si>
  <si>
    <t>** fastest. -- RG</t>
  </si>
  <si>
    <t>/* #define MUL(x,y) (x=mul(low16(x),y)) */</t>
  </si>
  <si>
    <t>** cipher_idea **</t>
  </si>
  <si>
    <t>** IDEA encryption/decryption algorithm.</t>
  </si>
  <si>
    <t>static void cipher_idea(u16 in[4],</t>
  </si>
  <si>
    <t xml:space="preserve">		u16 out[4],</t>
  </si>
  <si>
    <t xml:space="preserve">		register IDEAkey Z)</t>
  </si>
  <si>
    <t>register u16 x1, x2, x3, x4, t1, t2;</t>
  </si>
  <si>
    <t>/* register u16 t16;</t>
  </si>
  <si>
    <t>register u16 t32; */</t>
  </si>
  <si>
    <t>int r=ROUNDS;</t>
  </si>
  <si>
    <t>x1=*in++;</t>
  </si>
  <si>
    <t>x2=*in++;</t>
  </si>
  <si>
    <t>x3=*in++;</t>
  </si>
  <si>
    <t>x4=*in;</t>
  </si>
  <si>
    <t xml:space="preserve">	MUL(x1,*Z++);</t>
  </si>
  <si>
    <t xml:space="preserve">	x2+=*Z++;</t>
  </si>
  <si>
    <t xml:space="preserve">	x3+=*Z++;</t>
  </si>
  <si>
    <t xml:space="preserve">	MUL(x4,*Z++);</t>
  </si>
  <si>
    <t xml:space="preserve">	t2=x1^x3;</t>
  </si>
  <si>
    <t xml:space="preserve">	MUL(t2,*Z++);</t>
  </si>
  <si>
    <t xml:space="preserve">	t1=t2+(x2^x4);</t>
  </si>
  <si>
    <t xml:space="preserve">	MUL(t1,*Z++);</t>
  </si>
  <si>
    <t xml:space="preserve">	t2=t1+t2;</t>
  </si>
  <si>
    <t xml:space="preserve">	x1^=t1;</t>
  </si>
  <si>
    <t xml:space="preserve">	x4^=t2;</t>
  </si>
  <si>
    <t xml:space="preserve">	t2^=x2;</t>
  </si>
  <si>
    <t xml:space="preserve">	x2=x3^t1;</t>
  </si>
  <si>
    <t xml:space="preserve">	x3=t2;</t>
  </si>
  <si>
    <t>} while(--r);</t>
  </si>
  <si>
    <t>MUL(x1,*Z++);</t>
  </si>
  <si>
    <t>*out++=x1;</t>
  </si>
  <si>
    <t>*out++=x3+*Z++;</t>
  </si>
  <si>
    <t>*out++=x2+*Z++;</t>
  </si>
  <si>
    <t>MUL(x4,*Z);</t>
  </si>
  <si>
    <t>*out=x4;</t>
  </si>
  <si>
    <t>** HUFFMAN COMPRESSION **</t>
  </si>
  <si>
    <t>************************/</t>
  </si>
  <si>
    <t>** DoHuffman **</t>
  </si>
  <si>
    <t>** Execute a huffman compression on a block of plaintext.</t>
  </si>
  <si>
    <t>** Note that (as with IDEA encryption) an iteration of the</t>
  </si>
  <si>
    <t>** Huffman test includes a compression AND a decompression.</t>
  </si>
  <si>
    <t>** Also, the compression cycle includes building the</t>
  </si>
  <si>
    <t>** Huffman tree.</t>
  </si>
  <si>
    <t>void DoHuffman(void)</t>
  </si>
  <si>
    <t>HuffStruct *lochuffstruct;      /* Loc pointer to global data */</t>
  </si>
  <si>
    <t>farchar *comparray;</t>
  </si>
  <si>
    <t>farchar *decomparray;</t>
  </si>
  <si>
    <t>farchar *plaintext;</t>
  </si>
  <si>
    <t>lochuffstruct=&amp;global_huffstruct;</t>
  </si>
  <si>
    <t>** Set error context.</t>
  </si>
  <si>
    <t>Huffman";</t>
  </si>
  <si>
    <t>** Allocate memory for the plaintext and the compressed text.</t>
  </si>
  <si>
    <t>** We'll be really pessimistic here, and allocate equal amounts</t>
  </si>
  <si>
    <t>** for both (though we know...well, we PRESUME) the compressed</t>
  </si>
  <si>
    <t>** stuff will take less than the plain stuff.</t>
  </si>
  <si>
    <t>** Also note that we'll build a 3rd buffer to decompress</t>
  </si>
  <si>
    <t>** into, and we preallocate space for the huffman tree.</t>
  </si>
  <si>
    <t>** (We presume that the Huffman tree will grow no larger</t>
  </si>
  <si>
    <t>** than 512 bytes.  This is actually a super-conservative</t>
  </si>
  <si>
    <t>** estimate...but, who cares?)</t>
  </si>
  <si>
    <t>plaintext=(farchar *)AllocateMemory(lochuffstruct-&gt;arraysize,&amp;systemerror);</t>
  </si>
  <si>
    <t>comparray=(farchar *)AllocateMemory(lochuffstruct-&gt;arraysize,&amp;systemerror);</t>
  </si>
  <si>
    <t xml:space="preserve">	FreeMemory(plaintext,&amp;systemerror);</t>
  </si>
  <si>
    <t>decomparray=(farchar *)AllocateMemory(lochuffstruct-&gt;arraysize,&amp;systemerror);</t>
  </si>
  <si>
    <t xml:space="preserve">	FreeMemory(comparray,&amp;systemerror);</t>
  </si>
  <si>
    <t>hufftree=(huff_node *)AllocateMemory(sizeof(huff_node) * 512,</t>
  </si>
  <si>
    <t xml:space="preserve">	&amp;systemerror);</t>
  </si>
  <si>
    <t xml:space="preserve">	FreeMemory(decomparray,&amp;systemerror);</t>
  </si>
  <si>
    <t>** Build the plaintext buffer.  Since we want this to</t>
  </si>
  <si>
    <t>** actually be able to compress, we'll use the</t>
  </si>
  <si>
    <t>** wordcatalog to build the plaintext stuff.</t>
  </si>
  <si>
    <t>create_text_block(plaintext,lochuffstruct-&gt;arraysize-1,(ushort)500);</t>
  </si>
  <si>
    <t>plaintext[lochuffstruct-&gt;arraysize-1L]='\0';</t>
  </si>
  <si>
    <t>plaintextlen=lochuffstruct-&gt;arraysize;</t>
  </si>
  <si>
    <t>if(lochuffstruct-&gt;adjust==0)</t>
  </si>
  <si>
    <t xml:space="preserve">	for(lochuffstruct-&gt;loops=100L;</t>
  </si>
  <si>
    <t xml:space="preserve">	  lochuffstruct-&gt;loops&lt;MAXHUFFLOOPS;</t>
  </si>
  <si>
    <t xml:space="preserve">	  lochuffstruct-&gt;loops+=10L)</t>
  </si>
  <si>
    <t xml:space="preserve">		if(DoHuffIteration(plaintext,</t>
  </si>
  <si>
    <t xml:space="preserve">			comparray,</t>
  </si>
  <si>
    <t xml:space="preserve">			decomparray,</t>
  </si>
  <si>
    <t xml:space="preserve">		  lochuffstruct-&gt;arraysize,</t>
  </si>
  <si>
    <t xml:space="preserve">		  lochuffstruct-&gt;loops,</t>
  </si>
  <si>
    <t xml:space="preserve">		  hufftree)&gt;global_min_ticks) break;</t>
  </si>
  <si>
    <t xml:space="preserve">	accumtime+=DoHuffIteration(plaintext,</t>
  </si>
  <si>
    <t xml:space="preserve">		comparray,</t>
  </si>
  <si>
    <t xml:space="preserve">		decomparray,</t>
  </si>
  <si>
    <t xml:space="preserve">		lochuffstruct-&gt;arraysize,</t>
  </si>
  <si>
    <t xml:space="preserve">		lochuffstruct-&gt;loops,</t>
  </si>
  <si>
    <t xml:space="preserve">		hufftree);</t>
  </si>
  <si>
    <t xml:space="preserve">	iterations+=(double)lochuffstruct-&gt;loops;</t>
  </si>
  <si>
    <t>} while(TicksToSecs(accumtime)&lt;lochuffstruct-&gt;request_secs);</t>
  </si>
  <si>
    <t>FreeMemory((farvoid *)plaintext,&amp;systemerror);</t>
  </si>
  <si>
    <t>FreeMemory((farvoid *)comparray,&amp;systemerror);</t>
  </si>
  <si>
    <t>FreeMemory((farvoid *)decomparray,&amp;systemerror);</t>
  </si>
  <si>
    <t>FreeMemory((farvoid *)hufftree,&amp;systemerror);</t>
  </si>
  <si>
    <t>lochuffstruct-&gt;iterspersec=iterations / TicksToFracSecs(accumtime);</t>
  </si>
  <si>
    <t xml:space="preserve">	lochuffstruct-&gt;adjust=1;</t>
  </si>
  <si>
    <t>** create_text_line **</t>
  </si>
  <si>
    <t>** Create a random line of text, stored at *dt.  The line may be</t>
  </si>
  <si>
    <t>** no more than nchars long.</t>
  </si>
  <si>
    <t>static void create_text_line(farchar *dt,</t>
  </si>
  <si>
    <t xml:space="preserve">			long nchars)</t>
  </si>
  <si>
    <t>long charssofar;        /* # of characters so far */</t>
  </si>
  <si>
    <t>long tomove;            /* # of characters to move */</t>
  </si>
  <si>
    <t>char myword[40];        /* Local buffer for words */</t>
  </si>
  <si>
    <t>farchar *wordptr;       /* Pointer to word from catalog */</t>
  </si>
  <si>
    <t>charssofar=0;</t>
  </si>
  <si>
    <t>** Grab a random word from the wordcatalog</t>
  </si>
  <si>
    <t>/* wordptr=wordcatarray[abs_randwc((long)WORDCATSIZE)];*/</t>
  </si>
  <si>
    <t>wordptr=wordcatarray[abs_randwc((int32)WORDCATSIZE)];</t>
  </si>
  <si>
    <t>MoveMemory((farvoid *)myword,</t>
  </si>
  <si>
    <t xml:space="preserve">	(farvoid *)wordptr,</t>
  </si>
  <si>
    <t xml:space="preserve">	(unsigned long)strlen(wordptr)+1);</t>
  </si>
  <si>
    <t>** Append a blank.</t>
  </si>
  <si>
    <t>tomove=strlen(myword)+1;</t>
  </si>
  <si>
    <t>myword[tomove-1]=' ';</t>
  </si>
  <si>
    <t>** See how long it is.  If its length+charssofar &gt; nchars, we have</t>
  </si>
  <si>
    <t>** to trim it.</t>
  </si>
  <si>
    <t>if((tomove+charssofar)&gt;nchars)</t>
  </si>
  <si>
    <t xml:space="preserve">	tomove=nchars-charssofar;</t>
  </si>
  <si>
    <t>** Attach the word to the current line.  Increment counter.</t>
  </si>
  <si>
    <t>MoveMemory((farvoid *)dt,(farvoid *)myword,(unsigned long)tomove);</t>
  </si>
  <si>
    <t>charssofar+=tomove;</t>
  </si>
  <si>
    <t>dt+=tomove;</t>
  </si>
  <si>
    <t>** If we're done, bail out.  Otherwise, go get another word.</t>
  </si>
  <si>
    <t>} while(charssofar&lt;nchars);</t>
  </si>
  <si>
    <t>** create_text_block **</t>
  </si>
  <si>
    <t>** Build a block of text randomly loaded with words.  The words</t>
  </si>
  <si>
    <t>** come from the wordcatalog (which must be loaded before you</t>
  </si>
  <si>
    <t>** call this).</t>
  </si>
  <si>
    <t>** *tb points to the memory where the text is to be built.</t>
  </si>
  <si>
    <t>** tblen is the # of bytes to put into the text block</t>
  </si>
  <si>
    <t>** maxlinlen is the maximum length of any line (line end indicated</t>
  </si>
  <si>
    <t>**  by a carriage return).</t>
  </si>
  <si>
    <t>static void create_text_block(farchar *tb,</t>
  </si>
  <si>
    <t xml:space="preserve">			ulong tblen,</t>
  </si>
  <si>
    <t xml:space="preserve">			ushort maxlinlen)</t>
  </si>
  <si>
    <t>ulong bytessofar;       /* # of bytes so far */</t>
  </si>
  <si>
    <t>ulong linelen;          /* Line length */</t>
  </si>
  <si>
    <t>bytessofar=0L;</t>
  </si>
  <si>
    <t>** Pick a random length for a line and fill the line.</t>
  </si>
  <si>
    <t>** Make sure the line can fit (haven't exceeded tablen) and also</t>
  </si>
  <si>
    <t>** make sure you leave room to append a carriage return.</t>
  </si>
  <si>
    <t>linelen=abs_randwc(maxlinlen-6)+6;</t>
  </si>
  <si>
    <t>if((linelen+bytessofar)&gt;tblen)</t>
  </si>
  <si>
    <t xml:space="preserve">	linelen=tblen-bytessofar;</t>
  </si>
  <si>
    <t>if(linelen&gt;1)</t>
  </si>
  <si>
    <t xml:space="preserve">	create_text_line(tb,linelen);</t>
  </si>
  <si>
    <t>tb+=linelen-1;          /* Add the carriage return */</t>
  </si>
  <si>
    <t>*tb++='\n';</t>
  </si>
  <si>
    <t>bytessofar+=linelen;</t>
  </si>
  <si>
    <t>} while(bytessofar&lt;tblen);</t>
  </si>
  <si>
    <t>** DoHuffIteration **</t>
  </si>
  <si>
    <t>** Perform the huffman benchmark.  This routine</t>
  </si>
  <si>
    <t>**  (a) Builds the huffman tree</t>
  </si>
  <si>
    <t>**  (b) Compresses the text</t>
  </si>
  <si>
    <t>**  (c) Decompresses the text and verifies correct decompression</t>
  </si>
  <si>
    <t>static ulong DoHuffIteration(farchar *plaintext,</t>
  </si>
  <si>
    <t xml:space="preserve">	farchar *comparray,</t>
  </si>
  <si>
    <t xml:space="preserve">	farchar *decomparray,</t>
  </si>
  <si>
    <t xml:space="preserve">	ulong arraysize,</t>
  </si>
  <si>
    <t xml:space="preserve">	ulong nloops,</t>
  </si>
  <si>
    <t xml:space="preserve">	huff_node *hufftree)</t>
  </si>
  <si>
    <t>int i;                          /* Index */</t>
  </si>
  <si>
    <t>long j;                         /* Bigger index */</t>
  </si>
  <si>
    <t>int root;                       /* Pointer to huffman tree root */</t>
  </si>
  <si>
    <t>float lowfreq1, lowfreq2;       /* Low frequency counters */</t>
  </si>
  <si>
    <t>int lowidx1, lowidx2;           /* Indexes of low freq. elements */</t>
  </si>
  <si>
    <t>long bitoffset;                 /* Bit offset into text */</t>
  </si>
  <si>
    <t>long textoffset;                /* Char offset into text */</t>
  </si>
  <si>
    <t>long maxbitoffset;              /* Holds limit of bit offset */</t>
  </si>
  <si>
    <t>long bitstringlen;              /* Length of bitstring */</t>
  </si>
  <si>
    <t>int c;                          /* Character from plaintext */</t>
  </si>
  <si>
    <t>char bitstring[30];             /* Holds bitstring */</t>
  </si>
  <si>
    <t>ulong elapsed;                  /* For stopwatch */</t>
  </si>
  <si>
    <t>** Do everything for nloops</t>
  </si>
  <si>
    <t>while(nloops--)</t>
  </si>
  <si>
    <t>** Calculate the frequency of each byte value. Store the</t>
  </si>
  <si>
    <t>** results in what will become the "leaves" of the</t>
  </si>
  <si>
    <t>** Huffman tree.  Interior nodes will be built in those</t>
  </si>
  <si>
    <t>** nodes greater than node #255.</t>
  </si>
  <si>
    <t>for(i=0;i&lt;256;i++)</t>
  </si>
  <si>
    <t xml:space="preserve">	hufftree[i].freq=(float)0.0;</t>
  </si>
  <si>
    <t xml:space="preserve">	hufftree[i].c=(unsigned char)i;</t>
  </si>
  <si>
    <t xml:space="preserve">	hufftree[(int)plaintext[j]].freq+=(float)1.0;</t>
  </si>
  <si>
    <t xml:space="preserve">	if(hufftree[i].freq != (float)0.0)</t>
  </si>
  <si>
    <t xml:space="preserve">		hufftree[i].freq/=(float)arraysize;</t>
  </si>
  <si>
    <t>/* Reset the second half of the tree. Otherwise the loop below that</t>
  </si>
  <si>
    <t>** compares the frequencies up to index 512 makes no sense. Some</t>
  </si>
  <si>
    <t>** systems automatically zero out memory upon allocation, others (like</t>
  </si>
  <si>
    <t>** for example DEC Unix) do not. Depending on this the loop below gets</t>
  </si>
  <si>
    <t>** different data and different run times. On our alpha the data that</t>
  </si>
  <si>
    <t>** was arbitrarily assigned led to an underflow error at runtime. We</t>
  </si>
  <si>
    <t>** use that zeroed-out bits are in fact 0 as a float.</t>
  </si>
  <si>
    <t>** Uwe F. Mayer */</t>
  </si>
  <si>
    <t>bzero((char *)&amp;(hufftree[256]),sizeof(huff_node)*256);</t>
  </si>
  <si>
    <t>** Build the huffman tree.  First clear all the parent</t>
  </si>
  <si>
    <t>** pointers and left/right pointers.  Also, discard all</t>
  </si>
  <si>
    <t>** nodes that have a frequency of true 0.  */</t>
  </si>
  <si>
    <t>for(i=0;i&lt;512;i++)</t>
  </si>
  <si>
    <t>{       if(hufftree[i].freq==(float)0.0)</t>
  </si>
  <si>
    <t xml:space="preserve">		hufftree[i].parent=EXCLUDED;</t>
  </si>
  <si>
    <t xml:space="preserve">		hufftree[i].parent=hufftree[i].left=hufftree[i].right=-1;</t>
  </si>
  <si>
    <t>** Go through the tree. Finding nodes of really low</t>
  </si>
  <si>
    <t>** frequency.</t>
  </si>
  <si>
    <t>root=255;                       /* Starting root node-1 */</t>
  </si>
  <si>
    <t>while(1)</t>
  </si>
  <si>
    <t xml:space="preserve">	lowfreq1=(float)2.0; lowfreq2=(float)2.0;</t>
  </si>
  <si>
    <t xml:space="preserve">	lowidx1=-1; lowidx2=-1;</t>
  </si>
  <si>
    <t xml:space="preserve">	** Find first lowest frequency.</t>
  </si>
  <si>
    <t xml:space="preserve">	for(i=0;i&lt;=root;i++)</t>
  </si>
  <si>
    <t xml:space="preserve">		if(hufftree[i].parent&lt;0)</t>
  </si>
  <si>
    <t xml:space="preserve">			if(hufftree[i].freq&lt;lowfreq1)</t>
  </si>
  <si>
    <t xml:space="preserve">			{       lowfreq1=hufftree[i].freq;</t>
  </si>
  <si>
    <t xml:space="preserve">				lowidx1=i;</t>
  </si>
  <si>
    <t xml:space="preserve">			}</t>
  </si>
  <si>
    <t xml:space="preserve">	** Did we find a lowest value?  If not, the</t>
  </si>
  <si>
    <t xml:space="preserve">	** tree is done.</t>
  </si>
  <si>
    <t xml:space="preserve">	if(lowidx1==-1) break;</t>
  </si>
  <si>
    <t xml:space="preserve">	** Find next lowest frequency</t>
  </si>
  <si>
    <t xml:space="preserve">		if((hufftree[i].parent&lt;0) &amp;&amp; (i!=lowidx1))</t>
  </si>
  <si>
    <t xml:space="preserve">			if(hufftree[i].freq&lt;lowfreq2)</t>
  </si>
  <si>
    <t xml:space="preserve">			{       lowfreq2=hufftree[i].freq;</t>
  </si>
  <si>
    <t xml:space="preserve">				lowidx2=i;</t>
  </si>
  <si>
    <t xml:space="preserve">	** If we could only find one item, then that</t>
  </si>
  <si>
    <t xml:space="preserve">	** item is surely the root, and (as above) the</t>
  </si>
  <si>
    <t xml:space="preserve">	if(lowidx2==-1) break;</t>
  </si>
  <si>
    <t xml:space="preserve">	** Attach the two new nodes to the current root, and</t>
  </si>
  <si>
    <t xml:space="preserve">	** advance the current root.</t>
  </si>
  <si>
    <t xml:space="preserve">	root++;                 /* New root */</t>
  </si>
  <si>
    <t xml:space="preserve">	hufftree[lowidx1].parent=root;</t>
  </si>
  <si>
    <t xml:space="preserve">	hufftree[lowidx2].parent=root;</t>
  </si>
  <si>
    <t xml:space="preserve">	hufftree[root].freq=lowfreq1+lowfreq2;</t>
  </si>
  <si>
    <t xml:space="preserve">	hufftree[root].left=lowidx1;</t>
  </si>
  <si>
    <t xml:space="preserve">	hufftree[root].right=lowidx2;</t>
  </si>
  <si>
    <t xml:space="preserve">	hufftree[root].parent=-2;       /* Show root */</t>
  </si>
  <si>
    <t>** Huffman tree built...compress the plaintext</t>
  </si>
  <si>
    <t>bitoffset=0L;                           /* Initialize bit offset */</t>
  </si>
  <si>
    <t>for(i=0;i&lt;arraysize;i++)</t>
  </si>
  <si>
    <t xml:space="preserve">	c=(int)plaintext[i];                 /* Fetch character */</t>
  </si>
  <si>
    <t xml:space="preserve">	** Build a bit string for byte c</t>
  </si>
  <si>
    <t xml:space="preserve">	bitstringlen=0;</t>
  </si>
  <si>
    <t xml:space="preserve">	while(hufftree[c].parent!=-2)</t>
  </si>
  <si>
    <t xml:space="preserve">	{       if(hufftree[hufftree[c].parent].left==c)</t>
  </si>
  <si>
    <t xml:space="preserve">			bitstring[bitstringlen]='0';</t>
  </si>
  <si>
    <t xml:space="preserve">		else</t>
  </si>
  <si>
    <t xml:space="preserve">			bitstring[bitstringlen]='1';</t>
  </si>
  <si>
    <t xml:space="preserve">		c=hufftree[c].parent;</t>
  </si>
  <si>
    <t xml:space="preserve">		bitstringlen++;</t>
  </si>
  <si>
    <t xml:space="preserve">	** Step backwards through the bit string, setting</t>
  </si>
  <si>
    <t xml:space="preserve">	** bits in the compressed array as you go.</t>
  </si>
  <si>
    <t xml:space="preserve">	while(bitstringlen--)</t>
  </si>
  <si>
    <t xml:space="preserve">	{       SetCompBit((u8 *)comparray,(u32)bitoffset,bitstring[bitstringlen]);</t>
  </si>
  <si>
    <t xml:space="preserve">		bitoffset++;</t>
  </si>
  <si>
    <t>** Compression done.  Perform de-compression.</t>
  </si>
  <si>
    <t>maxbitoffset=bitoffset;</t>
  </si>
  <si>
    <t>bitoffset=0;</t>
  </si>
  <si>
    <t>textoffset=0;</t>
  </si>
  <si>
    <t xml:space="preserve">	i=root;</t>
  </si>
  <si>
    <t xml:space="preserve">	while(hufftree[i].left!=-1)</t>
  </si>
  <si>
    <t xml:space="preserve">	{       if(GetCompBit((u8 *)comparray,(u32)bitoffset)==0)</t>
  </si>
  <si>
    <t xml:space="preserve">			i=hufftree[i].left;</t>
  </si>
  <si>
    <t xml:space="preserve">			i=hufftree[i].right;</t>
  </si>
  <si>
    <t xml:space="preserve">	decomparray[textoffset]=hufftree[i].c;</t>
  </si>
  <si>
    <t xml:space="preserve">	if(hufftree[i].c != plaintext[textoffset])</t>
  </si>
  <si>
    <t xml:space="preserve">		/* Show error */</t>
  </si>
  <si>
    <t xml:space="preserve">		printf("Error at textoffset %ld\n",textoffset);</t>
  </si>
  <si>
    <t xml:space="preserve">		status=1;</t>
  </si>
  <si>
    <t xml:space="preserve">	textoffset++;</t>
  </si>
  <si>
    <t>} while(bitoffset&lt;maxbitoffset);</t>
  </si>
  <si>
    <t>}       /* End the big while(nloops--) from above */</t>
  </si>
  <si>
    <t>** All done</t>
  </si>
  <si>
    <t xml:space="preserve">  if (status==0) printf("Huffman</t>
  </si>
  <si>
    <t>** SetCompBit **</t>
  </si>
  <si>
    <t>** Set a bit in the compression array.  The value of the</t>
  </si>
  <si>
    <t>** bit is set according to char bitchar.</t>
  </si>
  <si>
    <t>static void SetCompBit(u8 *comparray,</t>
  </si>
  <si>
    <t xml:space="preserve">		u32 bitoffset,</t>
  </si>
  <si>
    <t xml:space="preserve">		char bitchar)</t>
  </si>
  <si>
    <t>u32 byteoffset;</t>
  </si>
  <si>
    <t>int bitnumb;</t>
  </si>
  <si>
    <t>** First calculate which element in the comparray to</t>
  </si>
  <si>
    <t>** alter. and the bitnumber.</t>
  </si>
  <si>
    <t>byteoffset=bitoffset&gt;&gt;3;</t>
  </si>
  <si>
    <t>bitnumb=bitoffset % 8;</t>
  </si>
  <si>
    <t>** Set or clear</t>
  </si>
  <si>
    <t>if(bitchar=='1')</t>
  </si>
  <si>
    <t xml:space="preserve">	comparray[byteoffset]|=(1&lt;&lt;bitnumb);</t>
  </si>
  <si>
    <t xml:space="preserve">	comparray[byteoffset]&amp;=~(1&lt;&lt;bitnumb);</t>
  </si>
  <si>
    <t>** GetCompBit **</t>
  </si>
  <si>
    <t>** Return the bit value of a bit in the comparession array.</t>
  </si>
  <si>
    <t>** Returns 0 if the bit is clear, nonzero otherwise.</t>
  </si>
  <si>
    <t>static int GetCompBit(u8 *comparray,</t>
  </si>
  <si>
    <t xml:space="preserve">		u32 bitoffset)</t>
  </si>
  <si>
    <t>** Calculate byte offset and bit number.</t>
  </si>
  <si>
    <t>** Fetch</t>
  </si>
  <si>
    <t>return((1&lt;&lt;bitnumb) &amp; comparray[byteoffset] );</t>
  </si>
  <si>
    <t>** BACK PROPAGATION NEURAL NET **</t>
  </si>
  <si>
    <t>** This code is a modified version of the code</t>
  </si>
  <si>
    <t>** that was submitted to BYTE Magazine by</t>
  </si>
  <si>
    <t>** Maureen Caudill.  It accomanied an article</t>
  </si>
  <si>
    <t>** that I CANNOT NOW RECALL.</t>
  </si>
  <si>
    <t>** The author's original heading/comment was</t>
  </si>
  <si>
    <t>** as follows</t>
  </si>
  <si>
    <t>**  Backpropagation Network</t>
  </si>
  <si>
    <t>**  Written by Maureen Caudill</t>
  </si>
  <si>
    <t>**  in Think C 4.0 on a Macintosh</t>
  </si>
  <si>
    <t>**  (c) Maureen Caudill 1988-1991</t>
  </si>
  <si>
    <t>**  This network will accept 5x7 input patterns</t>
  </si>
  <si>
    <t>**  and produce 8 bit output patterns.</t>
  </si>
  <si>
    <t>**  The source code may be copied or modified without restriction,</t>
  </si>
  <si>
    <t>**  but no fee may be charged for its use.</t>
  </si>
  <si>
    <t>** ++++++++++++++</t>
  </si>
  <si>
    <t>** I have modified the code so that it will work</t>
  </si>
  <si>
    <t>** on systems other than a Macintosh -- RG</t>
  </si>
  <si>
    <t>** DoNNet **</t>
  </si>
  <si>
    <t>** Perform the neural net benchmark.</t>
  </si>
  <si>
    <t>** Note that this benchmark is one of the few that</t>
  </si>
  <si>
    <t>** requires an input file.  That file is "NNET.DAT" and</t>
  </si>
  <si>
    <t>** should be on the local directory (from which the</t>
  </si>
  <si>
    <t>** benchmark program in launched).</t>
  </si>
  <si>
    <t>void DoNNET(void)</t>
  </si>
  <si>
    <t>NNetStruct *locnnetstruct;      /* Local ptr to global data */</t>
  </si>
  <si>
    <t>locnnetstruct=&amp;global_nnetstruct;</t>
  </si>
  <si>
    <t>NNET";</t>
  </si>
  <si>
    <t>** Init random number generator.</t>
  </si>
  <si>
    <t xml:space="preserve"> It is important that the random number generator</t>
  </si>
  <si>
    <t>**  be re-initialized for every pass through this test.</t>
  </si>
  <si>
    <t>**  The NNET algorithm uses the random number generator</t>
  </si>
  <si>
    <t>**  to initialize the net.  Results are sensitive to</t>
  </si>
  <si>
    <t>**  the initial neural net state.</t>
  </si>
  <si>
    <t>** Read in the input and output patterns.  We'll do this</t>
  </si>
  <si>
    <t>** only once here at the beginning.  These values don't</t>
  </si>
  <si>
    <t>** change once loaded.</t>
  </si>
  <si>
    <t>if(read_data_file()!=0)</t>
  </si>
  <si>
    <t xml:space="preserve">   ErrorExit();</t>
  </si>
  <si>
    <t>if(locnnetstruct-&gt;adjust==0)</t>
  </si>
  <si>
    <t xml:space="preserve">	for(locnnetstruct-&gt;loops=1L;</t>
  </si>
  <si>
    <t xml:space="preserve">	  locnnetstruct-&gt;loops&lt;MAXNNETLOOPS;</t>
  </si>
  <si>
    <t xml:space="preserve">	  locnnetstruct-&gt;loops++)</t>
  </si>
  <si>
    <t xml:space="preserve">	  {     /*randnum(3L); */</t>
  </si>
  <si>
    <t xml:space="preserve">		randnum((int32)3);</t>
  </si>
  <si>
    <t xml:space="preserve">		if(DoNNetIteration(locnnetstruct-&gt;loops)</t>
  </si>
  <si>
    <t xml:space="preserve">			&gt;global_min_ticks) break;</t>
  </si>
  <si>
    <t xml:space="preserve">	  }</t>
  </si>
  <si>
    <t xml:space="preserve">	/* randnum(3L); */    /* Gotta do this for Neural Net */</t>
  </si>
  <si>
    <t xml:space="preserve">	randnum((int32)3);    /* Gotta do this for Neural Net */</t>
  </si>
  <si>
    <t xml:space="preserve">	accumtime+=DoNNetIteration(locnnetstruct-&gt;loops);</t>
  </si>
  <si>
    <t xml:space="preserve">	iterations+=(double)locnnetstruct-&gt;loops;</t>
  </si>
  <si>
    <t>} while(TicksToSecs(accumtime)&lt;locnnetstruct-&gt;request_secs);</t>
  </si>
  <si>
    <t>locnnetstruct-&gt;iterspersec=iterations / TicksToFracSecs(accumtime);</t>
  </si>
  <si>
    <t xml:space="preserve">	locnnetstruct-&gt;adjust=1;</t>
  </si>
  <si>
    <t>** DoNNetIteration **</t>
  </si>
  <si>
    <t>** Do a single iteration of the neural net benchmark.</t>
  </si>
  <si>
    <t>** By iteration, we mean a "learning" pass.</t>
  </si>
  <si>
    <t>static ulong DoNNetIteration(ulong nloops)</t>
  </si>
  <si>
    <t>ulong elapsed;          /* Elapsed time */</t>
  </si>
  <si>
    <t>int patt;</t>
  </si>
  <si>
    <t>** Run nloops learning cycles.  Notice that, counted with</t>
  </si>
  <si>
    <t>** the learning cycle is the weight randomization and</t>
  </si>
  <si>
    <t>** zeroing of changes.  This should reduce clock jitter,</t>
  </si>
  <si>
    <t>** since we don't have to stop and start the clock for</t>
  </si>
  <si>
    <t>** each iteration.</t>
  </si>
  <si>
    <t xml:space="preserve">	randomize_wts();</t>
  </si>
  <si>
    <t xml:space="preserve">	zero_changes();</t>
  </si>
  <si>
    <t xml:space="preserve">	iteration_count=1;</t>
  </si>
  <si>
    <t xml:space="preserve">	learned = F;</t>
  </si>
  <si>
    <t xml:space="preserve">	numpasses = 0;</t>
  </si>
  <si>
    <t xml:space="preserve">	while (learned == F)</t>
  </si>
  <si>
    <t xml:space="preserve">		for (patt=0; patt&lt;numpats; patt++)</t>
  </si>
  <si>
    <t xml:space="preserve">		{</t>
  </si>
  <si>
    <t xml:space="preserve">			worst_error = 0.0;      /* reset this every pass through data */</t>
  </si>
  <si>
    <t xml:space="preserve">			move_wt_changes();      /* move last pass's wt changes to momentum array */</t>
  </si>
  <si>
    <t xml:space="preserve">			do_forward_pass(patt);</t>
  </si>
  <si>
    <t xml:space="preserve">			do_back_pass(patt);</t>
  </si>
  <si>
    <t xml:space="preserve">			iteration_count++;</t>
  </si>
  <si>
    <t xml:space="preserve">		numpasses ++;</t>
  </si>
  <si>
    <t xml:space="preserve">		learned = check_out_error();</t>
  </si>
  <si>
    <t>printf("Learned in %d passes\n",numpasses);</t>
  </si>
  <si>
    <t>** do_mid_forward(patt) **</t>
  </si>
  <si>
    <t>** Process the middle layer's forward pass</t>
  </si>
  <si>
    <t>** The activation of middle layer's neurode is the weighted</t>
  </si>
  <si>
    <t>** sum of the inputs from the input pattern, with sigmoid</t>
  </si>
  <si>
    <t>** function applied to the inputs.</t>
  </si>
  <si>
    <t>**/</t>
  </si>
  <si>
    <t>static void  do_mid_forward(int patt)</t>
  </si>
  <si>
    <t>double  sum;</t>
  </si>
  <si>
    <t>int     neurode, i;</t>
  </si>
  <si>
    <t>for (neurode=0;neurode&lt;MID_SIZE; neurode++)</t>
  </si>
  <si>
    <t xml:space="preserve">	sum = 0.0;</t>
  </si>
  <si>
    <t xml:space="preserve">	for (i=0; i&lt;IN_SIZE; i++)</t>
  </si>
  <si>
    <t xml:space="preserve">	{       /* compute weighted sum of input signals */</t>
  </si>
  <si>
    <t xml:space="preserve">		sum += mid_wts[neurode][i]*in_pats[patt][i];</t>
  </si>
  <si>
    <t xml:space="preserve">	** apply sigmoid function f(x) = 1/(1+exp(-x)) to weighted sum</t>
  </si>
  <si>
    <t xml:space="preserve">	sum = 1.0/(1.0+exp(-sum));</t>
  </si>
  <si>
    <t xml:space="preserve">	mid_out[neurode] = sum;</t>
  </si>
  <si>
    <t>** do_out_forward() **</t>
  </si>
  <si>
    <t>** process the forward pass through the output layer</t>
  </si>
  <si>
    <t>** The activation of the output layer is the weighted sum of</t>
  </si>
  <si>
    <t>** the inputs (outputs from middle layer), modified by the</t>
  </si>
  <si>
    <t>** sigmoid function.</t>
  </si>
  <si>
    <t>static void  do_out_forward()</t>
  </si>
  <si>
    <t>double sum;</t>
  </si>
  <si>
    <t>int neurode, i;</t>
  </si>
  <si>
    <t>for (neurode=0; neurode&lt;OUT_SIZE; neurode++)</t>
  </si>
  <si>
    <t xml:space="preserve">	for (i=0; i&lt;MID_SIZE; i++)</t>
  </si>
  <si>
    <t xml:space="preserve">		** compute weighted sum of input signals</t>
  </si>
  <si>
    <t xml:space="preserve">		** from middle layer</t>
  </si>
  <si>
    <t xml:space="preserve">		sum += out_wts[neurode][i]*mid_out[i];</t>
  </si>
  <si>
    <t xml:space="preserve">	** Apply f(x) = 1/(1+exp(-x)) to weighted input</t>
  </si>
  <si>
    <t xml:space="preserve">	out_out[neurode] = sum;</t>
  </si>
  <si>
    <t>** display_output(patt) **</t>
  </si>
  <si>
    <t>** Display the actual output vs. the desired output of the</t>
  </si>
  <si>
    <t>** network.</t>
  </si>
  <si>
    <t>** Once the training is complete, and the "learned" flag set</t>
  </si>
  <si>
    <t>** to TRUE, then display_output sends its output to both</t>
  </si>
  <si>
    <t>** the screen and to a text output file.</t>
  </si>
  <si>
    <t xml:space="preserve"> This routine has been disabled in the benchmark</t>
  </si>
  <si>
    <t>** version. -- RG</t>
  </si>
  <si>
    <t>void  display_output(int patt)</t>
  </si>
  <si>
    <t>int             i;</t>
  </si>
  <si>
    <t xml:space="preserve">	fprintf(outfile,"\n Iteration # %d",iteration_count);</t>
  </si>
  <si>
    <t xml:space="preserve">	fprintf(outfile,"\n Desired Output</t>
  </si>
  <si>
    <t xml:space="preserve">  ");</t>
  </si>
  <si>
    <t xml:space="preserve">	for (i=0; i&lt;OUT_SIZE; i++)</t>
  </si>
  <si>
    <t xml:space="preserve">		fprintf(outfile,"%6.3f  ",out_pats[patt][i]);</t>
  </si>
  <si>
    <t xml:space="preserve">	fprintf(outfile,"\n Actual Output</t>
  </si>
  <si>
    <t xml:space="preserve">   ");</t>
  </si>
  <si>
    <t xml:space="preserve">		fprintf(outfile,"%6.3f  ",out_out[i]);</t>
  </si>
  <si>
    <t xml:space="preserve">	fprintf(outfile,"\n");</t>
  </si>
  <si>
    <t>** do_forward_pass() **</t>
  </si>
  <si>
    <t>** control function for the forward pass through the network</t>
  </si>
  <si>
    <t xml:space="preserve"> I have disabled the call to display_output() in</t>
  </si>
  <si>
    <t>**  the benchmark version -- RG.</t>
  </si>
  <si>
    <t>static void  do_forward_pass(int patt)</t>
  </si>
  <si>
    <t>do_mid_forward(patt);   /* process forward pass, middle layer */</t>
  </si>
  <si>
    <t>do_out_forward();       /* process forward pass, output layer */</t>
  </si>
  <si>
    <t>/* display_output(patt);        ** display results of forward pass */</t>
  </si>
  <si>
    <t>** do_out_error(patt) **</t>
  </si>
  <si>
    <t>** Compute the error for the output layer neurodes.</t>
  </si>
  <si>
    <t>** This is simply Desired - Actual.</t>
  </si>
  <si>
    <t>static void do_out_error(int patt)</t>
  </si>
  <si>
    <t>int neurode;</t>
  </si>
  <si>
    <t>double error,tot_error, sum;</t>
  </si>
  <si>
    <t>tot_error = 0.0;</t>
  </si>
  <si>
    <t>sum = 0.0;</t>
  </si>
  <si>
    <t xml:space="preserve">	out_error[neurode] = out_pats[patt][neurode] - out_out[neurode];</t>
  </si>
  <si>
    <t xml:space="preserve">	** while we're here, also compute magnitude</t>
  </si>
  <si>
    <t xml:space="preserve">	** of total error and worst error in this pass.</t>
  </si>
  <si>
    <t xml:space="preserve">	** We use these to decide if we are done yet.</t>
  </si>
  <si>
    <t xml:space="preserve">	error = out_error[neurode];</t>
  </si>
  <si>
    <t xml:space="preserve">	if (error &lt;0.0)</t>
  </si>
  <si>
    <t xml:space="preserve">		sum += -error;</t>
  </si>
  <si>
    <t xml:space="preserve">		if (-error &gt; tot_error)</t>
  </si>
  <si>
    <t xml:space="preserve">			tot_error = -error; /* worst error this pattern */</t>
  </si>
  <si>
    <t xml:space="preserve">		sum += error;</t>
  </si>
  <si>
    <t xml:space="preserve">		if (error &gt; tot_error)</t>
  </si>
  <si>
    <t xml:space="preserve">			tot_error = error; /* worst error this pattern */</t>
  </si>
  <si>
    <t>avg_out_error[patt] = sum/OUT_SIZE;</t>
  </si>
  <si>
    <t>tot_out_error[patt] = tot_error;</t>
  </si>
  <si>
    <t>** worst_pass_error() **</t>
  </si>
  <si>
    <t>** Find the worst and average error in the pass and save it</t>
  </si>
  <si>
    <t>static void  worst_pass_error()</t>
  </si>
  <si>
    <t>double error,sum;</t>
  </si>
  <si>
    <t>error = 0.0;</t>
  </si>
  <si>
    <t>for (i=0; i&lt;numpats; i++)</t>
  </si>
  <si>
    <t xml:space="preserve">	if (tot_out_error[i] &gt; error) error = tot_out_error[i];</t>
  </si>
  <si>
    <t xml:space="preserve">	sum += avg_out_error[i];</t>
  </si>
  <si>
    <t>worst_error = error;</t>
  </si>
  <si>
    <t>average_error = sum/numpats;</t>
  </si>
  <si>
    <t>/*******************</t>
  </si>
  <si>
    <t>** do_mid_error() **</t>
  </si>
  <si>
    <t>********************</t>
  </si>
  <si>
    <t>** Compute the error for the middle layer neurodes</t>
  </si>
  <si>
    <t>** This is based on the output errors computed above.</t>
  </si>
  <si>
    <t>** Note that the derivative of the sigmoid f(x) is</t>
  </si>
  <si>
    <t>**        f'(x) = f(x)(1 - f(x))</t>
  </si>
  <si>
    <t>** Recall that f(x) is merely the output of the middle</t>
  </si>
  <si>
    <t>** layer neurode on the forward pass.</t>
  </si>
  <si>
    <t>static void do_mid_error()</t>
  </si>
  <si>
    <t>for (neurode=0; neurode&lt;MID_SIZE; neurode++)</t>
  </si>
  <si>
    <t xml:space="preserve">		sum += out_wts[i][neurode]*out_error[i];</t>
  </si>
  <si>
    <t xml:space="preserve">	** apply the derivative of the sigmoid here</t>
  </si>
  <si>
    <t xml:space="preserve">	** Because of the choice of sigmoid f(I), the derivative</t>
  </si>
  <si>
    <t xml:space="preserve">	** of the sigmoid is f'(I) = f(I)(1 - f(I))</t>
  </si>
  <si>
    <t xml:space="preserve">	mid_error[neurode] = mid_out[neurode]*(1-mid_out[neurode])*sum;</t>
  </si>
  <si>
    <t>** adjust_out_wts() **</t>
  </si>
  <si>
    <t>** Adjust the weights of the output layer.  The error for</t>
  </si>
  <si>
    <t>** the output layer has been previously propagated back to</t>
  </si>
  <si>
    <t>** the middle layer.</t>
  </si>
  <si>
    <t>** Use the Delta Rule with momentum term to adjust the weights.</t>
  </si>
  <si>
    <t>static void adjust_out_wts()</t>
  </si>
  <si>
    <t>int weight, neurode;</t>
  </si>
  <si>
    <t>double learn,delta,alph;</t>
  </si>
  <si>
    <t>learn = BETA;</t>
  </si>
  <si>
    <t>alph  = ALPHA;</t>
  </si>
  <si>
    <t xml:space="preserve">	for (weight=0; weight&lt;MID_SIZE; weight++)</t>
  </si>
  <si>
    <t xml:space="preserve">		/* standard delta rule */</t>
  </si>
  <si>
    <t xml:space="preserve">		delta = learn * out_error[neurode] * mid_out[weight];</t>
  </si>
  <si>
    <t xml:space="preserve">		/* now the momentum term */</t>
  </si>
  <si>
    <t xml:space="preserve">		delta += alph * out_wt_change[neurode][weight];</t>
  </si>
  <si>
    <t xml:space="preserve">		out_wts[neurode][weight] += delta;</t>
  </si>
  <si>
    <t xml:space="preserve">		/* keep track of this pass's cum wt changes for next pass's momentum */</t>
  </si>
  <si>
    <t xml:space="preserve">		out_wt_cum_change[neurode][weight] += delta;</t>
  </si>
  <si>
    <t>** adjust_mid_wts(patt) **</t>
  </si>
  <si>
    <t>** Adjust the middle layer weights using the previously computed</t>
  </si>
  <si>
    <t>** errors.</t>
  </si>
  <si>
    <t>** We use the Generalized Delta Rule with momentum term</t>
  </si>
  <si>
    <t>static void adjust_mid_wts(int patt)</t>
  </si>
  <si>
    <t>double learn,alph,delta;</t>
  </si>
  <si>
    <t xml:space="preserve">	for (weight=0; weight&lt;IN_SIZE; weight++)</t>
  </si>
  <si>
    <t xml:space="preserve">		/* first the basic delta rule */</t>
  </si>
  <si>
    <t xml:space="preserve">		delta = learn * mid_error[neurode] * in_pats[patt][weight];</t>
  </si>
  <si>
    <t xml:space="preserve">		/* with the momentum term */</t>
  </si>
  <si>
    <t xml:space="preserve">		delta += alph * mid_wt_change[neurode][weight];</t>
  </si>
  <si>
    <t xml:space="preserve">		mid_wts[neurode][weight] += delta;</t>
  </si>
  <si>
    <t xml:space="preserve">		mid_wt_cum_change[neurode][weight] += delta;</t>
  </si>
  <si>
    <t>** do_back_pass() **</t>
  </si>
  <si>
    <t>** Process the backward propagation of error through network.</t>
  </si>
  <si>
    <t>void  do_back_pass(int patt)</t>
  </si>
  <si>
    <t>do_out_error(patt);</t>
  </si>
  <si>
    <t>do_mid_error();</t>
  </si>
  <si>
    <t>adjust_out_wts();</t>
  </si>
  <si>
    <t>adjust_mid_wts(patt);</t>
  </si>
  <si>
    <t>** move_wt_changes() **</t>
  </si>
  <si>
    <t>** Move the weight changes accumulated last pass into the wt-change</t>
  </si>
  <si>
    <t>** array for use by the momentum term in this pass. Also zero out</t>
  </si>
  <si>
    <t>** the accumulating arrays after the move.</t>
  </si>
  <si>
    <t>static void move_wt_changes()</t>
  </si>
  <si>
    <t>for (i = 0; i&lt;MID_SIZE; i++)</t>
  </si>
  <si>
    <t xml:space="preserve">	for (j = 0; j&lt;IN_SIZE; j++)</t>
  </si>
  <si>
    <t xml:space="preserve">		mid_wt_change[i][j] = mid_wt_cum_change[i][j];</t>
  </si>
  <si>
    <t xml:space="preserve">		** Zero it out for next pass accumulation.</t>
  </si>
  <si>
    <t xml:space="preserve">		mid_wt_cum_change[i][j] = 0.0;</t>
  </si>
  <si>
    <t>for (i = 0; i&lt;OUT_SIZE; i++)</t>
  </si>
  <si>
    <t xml:space="preserve">	for (j=0; j&lt;MID_SIZE; j++)</t>
  </si>
  <si>
    <t xml:space="preserve">		out_wt_change[i][j] = out_wt_cum_change[i][j];</t>
  </si>
  <si>
    <t xml:space="preserve">		out_wt_cum_change[i][j] = 0.0;</t>
  </si>
  <si>
    <t>** check_out_error() **</t>
  </si>
  <si>
    <t>** Check to see if the error in the output layer is below</t>
  </si>
  <si>
    <t>** MARGIN*OUT_SIZE for all output patterns.  If so, then</t>
  </si>
  <si>
    <t>** assume the network has learned acceptably well.  This</t>
  </si>
  <si>
    <t>** is simply an arbitrary measure of how well the network</t>
  </si>
  <si>
    <t>** has learned -- many other standards are possible.</t>
  </si>
  <si>
    <t>static int check_out_error()</t>
  </si>
  <si>
    <t>int result,i,error;</t>
  </si>
  <si>
    <t>result  = T;</t>
  </si>
  <si>
    <t>error   = F;</t>
  </si>
  <si>
    <t>worst_pass_error();     /* identify the worst error in this pass */</t>
  </si>
  <si>
    <t>printf("\n Iteration # %d",iteration_count);</t>
  </si>
  <si>
    <t>/*      printf("\n Error pattern %d</t>
  </si>
  <si>
    <t xml:space="preserve">   Worst</t>
  </si>
  <si>
    <t xml:space="preserve"> %8.3f; Average</t>
  </si>
  <si>
    <t xml:space="preserve"> %8.3f",</t>
  </si>
  <si>
    <t xml:space="preserve">	  i+1,tot_out_error[i], avg_out_error[i]);</t>
  </si>
  <si>
    <t xml:space="preserve">	fprintf(outfile,</t>
  </si>
  <si>
    <t xml:space="preserve">	 "\n Error pattern %d</t>
  </si>
  <si>
    <t xml:space="preserve">	 i+1,tot_out_error[i]);</t>
  </si>
  <si>
    <t xml:space="preserve">	if (worst_error &gt;= STOP) result = F;</t>
  </si>
  <si>
    <t xml:space="preserve">	if (tot_out_error[i] &gt;= 16.0) error = T;</t>
  </si>
  <si>
    <t>if (error == T) result = ERR;</t>
  </si>
  <si>
    <t>/* printf("\n Error this pass thru data</t>
  </si>
  <si>
    <t xml:space="preserve"> worst_error,average_error);</t>
  </si>
  <si>
    <t>/* fprintf(outfile,</t>
  </si>
  <si>
    <t xml:space="preserve"> "\n Error this pass thru data</t>
  </si>
  <si>
    <t xml:space="preserve">  worst_error, average_error); */</t>
  </si>
  <si>
    <t>return(result);</t>
  </si>
  <si>
    <t>** zero_changes() **</t>
  </si>
  <si>
    <t>** Zero out all the wt change arrays</t>
  </si>
  <si>
    <t>static void zero_changes()</t>
  </si>
  <si>
    <t xml:space="preserve">	for (j=0; j&lt;IN_SIZE; j++)</t>
  </si>
  <si>
    <t xml:space="preserve">		mid_wt_change[i][j] = 0.0;</t>
  </si>
  <si>
    <t>for (i = 0; i&lt; OUT_SIZE; i++)</t>
  </si>
  <si>
    <t xml:space="preserve">		out_wt_change[i][j] = 0.0;</t>
  </si>
  <si>
    <t>** randomize_wts() **</t>
  </si>
  <si>
    <t>** Intialize the weights in the middle and output layers to</t>
  </si>
  <si>
    <t>** random values between -0.25..+0.25</t>
  </si>
  <si>
    <t>** Function rand() returns a value between 0 and 32767.</t>
  </si>
  <si>
    <t xml:space="preserve"> Had to make alterations to how the random numbers were</t>
  </si>
  <si>
    <t>** created.  -- RG.</t>
  </si>
  <si>
    <t>static void randomize_wts()</t>
  </si>
  <si>
    <t>int neurode,i;</t>
  </si>
  <si>
    <t>double value;</t>
  </si>
  <si>
    <t>** Following not used int benchmark version -- RG</t>
  </si>
  <si>
    <t>**        printf("\n Please enter a random number seed (1..32767)</t>
  </si>
  <si>
    <t>**        scanf("%d", &amp;i);</t>
  </si>
  <si>
    <t>**        srand(i);</t>
  </si>
  <si>
    <t>for (neurode = 0; neurode&lt;MID_SIZE; neurode++)</t>
  </si>
  <si>
    <t xml:space="preserve">	for(i=0; i&lt;IN_SIZE; i++)</t>
  </si>
  <si>
    <t xml:space="preserve">	        /* value=(double)abs_randwc(100000L); */</t>
  </si>
  <si>
    <t xml:space="preserve">		value=(double)abs_randwc((int32)100000);</t>
  </si>
  <si>
    <t xml:space="preserve">		value=value/(double)100000.0 - (double) 0.5;</t>
  </si>
  <si>
    <t xml:space="preserve">		mid_wts[neurode][i] = value/2;</t>
  </si>
  <si>
    <t xml:space="preserve">	for(i=0; i&lt;MID_SIZE; i++)</t>
  </si>
  <si>
    <t xml:space="preserve">		value=value/(double)10000.0 - (double) 0.5;</t>
  </si>
  <si>
    <t xml:space="preserve">		out_wts[neurode][i] = value/2;</t>
  </si>
  <si>
    <t>** read_data_file() **</t>
  </si>
  <si>
    <t>** Read in the input data file and store the patterns in</t>
  </si>
  <si>
    <t>** in_pats and out_pats.</t>
  </si>
  <si>
    <t>** The format for the data file is as follows</t>
  </si>
  <si>
    <t>** line#   data expected</t>
  </si>
  <si>
    <t>** -----   ------------------------------</t>
  </si>
  <si>
    <t>** 1               In-X-size,in-y-size,out-size</t>
  </si>
  <si>
    <t>** 2               number of patterns in file</t>
  </si>
  <si>
    <t>** 3               1st X row of 1st input pattern</t>
  </si>
  <si>
    <t>** 4..             following rows of 1st input pattern pattern</t>
  </si>
  <si>
    <t>**                 in-x+2  y-out pattern</t>
  </si>
  <si>
    <t>**                                 1st X row of 2nd pattern</t>
  </si>
  <si>
    <t>**                 etc.</t>
  </si>
  <si>
    <t>** Each row of data is separated by commas or spaces.</t>
  </si>
  <si>
    <t>** The data is expected to be ascii text corresponding to</t>
  </si>
  <si>
    <t>** either a +1 or a 0.</t>
  </si>
  <si>
    <t>** Sample input for a 1-pattern file (The comments to the</t>
  </si>
  <si>
    <t>** right may NOT be in the file unless more sophisticated</t>
  </si>
  <si>
    <t>** parsing of the input is done.)</t>
  </si>
  <si>
    <t>** 5,7,8                      input is 5x7 grid, output is 8 bits</t>
  </si>
  <si>
    <t>** 1                          one pattern in file</t>
  </si>
  <si>
    <t>** 0,1,1,1,0                  beginning of pattern for "O"</t>
  </si>
  <si>
    <t>** 1,0,0,0,1</t>
  </si>
  <si>
    <t>** 1,0,0,0,0</t>
  </si>
  <si>
    <t>** 0,1,1,1,0</t>
  </si>
  <si>
    <t>** 0,1,0,0,1,1,1,1            ASCII code for "O" -- 0100 1111</t>
  </si>
  <si>
    <t>** Clearly, this simple scheme can be expanded or enhanced</t>
  </si>
  <si>
    <t>** any way you like.</t>
  </si>
  <si>
    <t>** Returns -1 if any file error occurred, otherwise 0.</t>
  </si>
  <si>
    <t>static int read_data_file()</t>
  </si>
  <si>
    <t>FILE *infile;</t>
  </si>
  <si>
    <t>int xinsize,yinsize,youtsize;</t>
  </si>
  <si>
    <t>int patt, element, i, row;</t>
  </si>
  <si>
    <t>int vals_read;</t>
  </si>
  <si>
    <t>int val1,val2,val3,val4,val5,val6,val7,val8;</t>
  </si>
  <si>
    <t>/* printf("\n Opening and retrieving data from file."); */</t>
  </si>
  <si>
    <t>infile = fopen(inpath, "r");</t>
  </si>
  <si>
    <t>if (infile == NULL)</t>
  </si>
  <si>
    <t xml:space="preserve">	printf("\n CPU</t>
  </si>
  <si>
    <t>NNET--error in opening file!");</t>
  </si>
  <si>
    <t xml:space="preserve">	return -1 ;</t>
  </si>
  <si>
    <t>vals_read =fscanf(infile,"%d  %d  %d",&amp;xinsize,&amp;yinsize,&amp;youtsize);</t>
  </si>
  <si>
    <t>if (vals_read != 3)</t>
  </si>
  <si>
    <t>NNET -- Should read 3 items in line one; did read %d",vals_read);</t>
  </si>
  <si>
    <t xml:space="preserve">	return -1;</t>
  </si>
  <si>
    <t>vals_read=fscanf(infile,"%d",&amp;numpats);</t>
  </si>
  <si>
    <t>if (vals_read !=1)</t>
  </si>
  <si>
    <t>NNET -- Should read 1 item in line 2; did read %d",vals_read);</t>
  </si>
  <si>
    <t>if (numpats &gt; MAXPATS)</t>
  </si>
  <si>
    <t xml:space="preserve">	numpats = MAXPATS;</t>
  </si>
  <si>
    <t>for (patt=0; patt&lt;numpats; patt++)</t>
  </si>
  <si>
    <t xml:space="preserve">	element = 0;</t>
  </si>
  <si>
    <t xml:space="preserve">	for (row = 0; row&lt;yinsize; row++)</t>
  </si>
  <si>
    <t xml:space="preserve">		vals_read = fscanf(infile,"%d  %d  %d  %d  %d",</t>
  </si>
  <si>
    <t xml:space="preserve">			&amp;val1, &amp;val2, &amp;val3, &amp;val4, &amp;val5);</t>
  </si>
  <si>
    <t xml:space="preserve">		if (vals_read != 5)</t>
  </si>
  <si>
    <t xml:space="preserve">			printf ("\n CPU</t>
  </si>
  <si>
    <t>NNET -- failure in reading input!");</t>
  </si>
  <si>
    <t xml:space="preserve">			return -1;</t>
  </si>
  <si>
    <t xml:space="preserve">		element=row*xinsize;</t>
  </si>
  <si>
    <t xml:space="preserve">		in_pats[patt][element] = (double) val1; element++;</t>
  </si>
  <si>
    <t xml:space="preserve">		in_pats[patt][element] = (double) val2; element++;</t>
  </si>
  <si>
    <t xml:space="preserve">		in_pats[patt][element] = (double) val3; element++;</t>
  </si>
  <si>
    <t xml:space="preserve">		in_pats[patt][element] = (double) val4; element++;</t>
  </si>
  <si>
    <t xml:space="preserve">		in_pats[patt][element] = (double) val5; element++;</t>
  </si>
  <si>
    <t xml:space="preserve">	for (i=0;i&lt;IN_SIZE; i++)</t>
  </si>
  <si>
    <t xml:space="preserve">		if (in_pats[patt][i] &gt;= 0.9)</t>
  </si>
  <si>
    <t xml:space="preserve">			in_pats[patt][i] = 0.9;</t>
  </si>
  <si>
    <t xml:space="preserve">		if (in_pats[patt][i] &lt;= 0.1)</t>
  </si>
  <si>
    <t xml:space="preserve">			in_pats[patt][i] = 0.1;</t>
  </si>
  <si>
    <t xml:space="preserve">	vals_read = fscanf(infile,"%d  %d  %d  %d  %d  %d  %d  %d",</t>
  </si>
  <si>
    <t xml:space="preserve">		&amp;val1, &amp;val2, &amp;val3, &amp;val4, &amp;val5, &amp;val6, &amp;val7, &amp;val8);</t>
  </si>
  <si>
    <t xml:space="preserve">	out_pats[patt][element] = (double) val1; element++;</t>
  </si>
  <si>
    <t xml:space="preserve">	out_pats[patt][element] = (double) val2; element++;</t>
  </si>
  <si>
    <t xml:space="preserve">	out_pats[patt][element] = (double) val3; element++;</t>
  </si>
  <si>
    <t xml:space="preserve">	out_pats[patt][element] = (double) val4; element++;</t>
  </si>
  <si>
    <t xml:space="preserve">	out_pats[patt][element] = (double) val5; element++;</t>
  </si>
  <si>
    <t xml:space="preserve">	out_pats[patt][element] = (double) val6; element++;</t>
  </si>
  <si>
    <t xml:space="preserve">	out_pats[patt][element] = (double) val7; element++;</t>
  </si>
  <si>
    <t xml:space="preserve">	out_pats[patt][element] = (double) val8; element++;</t>
  </si>
  <si>
    <t>/* printf("\n Closing the input file now. "); */</t>
  </si>
  <si>
    <t>fclose(infile);</t>
  </si>
  <si>
    <t>return(0);</t>
  </si>
  <si>
    <t>** initialize_net() **</t>
  </si>
  <si>
    <t>** Do all the initialization stuff before beginning</t>
  </si>
  <si>
    <t>static int initialize_net()</t>
  </si>
  <si>
    <t>int err_code;</t>
  </si>
  <si>
    <t>randomize_wts();</t>
  </si>
  <si>
    <t>zero_changes();</t>
  </si>
  <si>
    <t>err_code = read_data_file();</t>
  </si>
  <si>
    <t>iteration_count = 1;</t>
  </si>
  <si>
    <t>return(err_code);</t>
  </si>
  <si>
    <t>** display_mid_wts() **</t>
  </si>
  <si>
    <t>** Display the weights on the middle layer neurodes</t>
  </si>
  <si>
    <t xml:space="preserve"> This routine is not used in the benchmark</t>
  </si>
  <si>
    <t>**  test -- RG</t>
  </si>
  <si>
    <t>/* static void display_mid_wts()</t>
  </si>
  <si>
    <t>int             neurode, weight, row, col;</t>
  </si>
  <si>
    <t>fprintf(outfile,"\n Weights of Middle Layer neurodes</t>
  </si>
  <si>
    <t>);</t>
  </si>
  <si>
    <t xml:space="preserve">	fprintf(outfile,"\n  Mid Neurode # %d",neurode);</t>
  </si>
  <si>
    <t xml:space="preserve">	for (row=0; row&lt;IN_Y_SIZE; row++)</t>
  </si>
  <si>
    <t xml:space="preserve">		fprintf(outfile,"\n ");</t>
  </si>
  <si>
    <t xml:space="preserve">		for (col=0; col&lt;IN_X_SIZE; col++)</t>
  </si>
  <si>
    <t xml:space="preserve">			weight = IN_X_SIZE * row + col;</t>
  </si>
  <si>
    <t xml:space="preserve">			fprintf(outfile," %8.3f ", mid_wts[neurode][weight]);</t>
  </si>
  <si>
    <t>** display_out_wts() **</t>
  </si>
  <si>
    <t>** Display the weights on the output layer neurodes</t>
  </si>
  <si>
    <t xml:space="preserve"> This code is not used in the benchmark</t>
  </si>
  <si>
    <t>/* void  display_out_wts()</t>
  </si>
  <si>
    <t>int             neurode, weight;</t>
  </si>
  <si>
    <t xml:space="preserve">	fprintf(outfile,"\n Weights of Output Layer neurodes</t>
  </si>
  <si>
    <t xml:space="preserve">	for (neurode=0; neurode&lt;OUT_SIZE; neurode++)</t>
  </si>
  <si>
    <t xml:space="preserve">		fprintf(outfile,"\n  Out Neurode # %d \n",neurode);</t>
  </si>
  <si>
    <t xml:space="preserve">		for (weight=0; weight&lt;MID_SIZE; weight++)</t>
  </si>
  <si>
    <t xml:space="preserve">			fprintf(outfile," %8.3f ", out_wts[neurode][weight]);</t>
  </si>
  <si>
    <t>**  LU DECOMPOSITION  **</t>
  </si>
  <si>
    <t>** (Linear Equations) **</t>
  </si>
  <si>
    <t>** These routines come from "Numerical Recipes in Pascal".</t>
  </si>
  <si>
    <t>** Note that, as in the assignment algorithm, though we</t>
  </si>
  <si>
    <t>** separately define LUARRAYROWS and LUARRAYCOLS, the two</t>
  </si>
  <si>
    <t>** must be the same value (this routine depends on a square</t>
  </si>
  <si>
    <t>** matrix).</t>
  </si>
  <si>
    <t>/*********</t>
  </si>
  <si>
    <t>** DoLU **</t>
  </si>
  <si>
    <t>**********</t>
  </si>
  <si>
    <t>** Perform the LU decomposition benchmark.</t>
  </si>
  <si>
    <t>void DoLU(void)</t>
  </si>
  <si>
    <t>LUStruct *loclustruct;  /* Local pointer to global data */</t>
  </si>
  <si>
    <t>fardouble *a;</t>
  </si>
  <si>
    <t>fardouble *b;</t>
  </si>
  <si>
    <t>fardouble *abase;</t>
  </si>
  <si>
    <t>fardouble *bbase;</t>
  </si>
  <si>
    <t>LUdblptr ptra;</t>
  </si>
  <si>
    <t>int n;</t>
  </si>
  <si>
    <t>loclustruct=&amp;global_lustruct;</t>
  </si>
  <si>
    <t>LU";</t>
  </si>
  <si>
    <t>** Our first step is to build a "solvable" problem.  This</t>
  </si>
  <si>
    <t>** will become the "seed" set that all others will be</t>
  </si>
  <si>
    <t>** derived from. (I.E., we'll simply copy these arrays</t>
  </si>
  <si>
    <t>** into the others.</t>
  </si>
  <si>
    <t>a=(fardouble *)AllocateMemory(sizeof(double) * LUARRAYCOLS * LUARRAYROWS,</t>
  </si>
  <si>
    <t>b=(fardouble *)AllocateMemory(sizeof(double) * LUARRAYROWS,</t>
  </si>
  <si>
    <t>n=LUARRAYROWS;</t>
  </si>
  <si>
    <t>** We need to allocate a temp vector that is used by the LU</t>
  </si>
  <si>
    <t>** algorithm.  This removes the allocation routine from the</t>
  </si>
  <si>
    <t>** timing.</t>
  </si>
  <si>
    <t>LUtempvv=(fardouble *)AllocateMemory(sizeof(double)*LUARRAYROWS,</t>
  </si>
  <si>
    <t>** Build a problem to be solved.</t>
  </si>
  <si>
    <t>ptra.ptrs.p=a;                  /* Gotta coerce linear array to 2D array */</t>
  </si>
  <si>
    <t>build_problem(*ptra.ptrs.ap,n,b);</t>
  </si>
  <si>
    <t>** Now that we have a problem built, see if we need to do</t>
  </si>
  <si>
    <t>** auto-adjust.  If so, repeatedly call the DoLUIteration routine,</t>
  </si>
  <si>
    <t>** increasing the number of solutions per iteration as you go.</t>
  </si>
  <si>
    <t>if(loclustruct-&gt;adjust==0)</t>
  </si>
  <si>
    <t xml:space="preserve">	loclustruct-&gt;numarrays=0;</t>
  </si>
  <si>
    <t xml:space="preserve">	for(i=1;i&lt;=MAXLUARRAYS;i++)</t>
  </si>
  <si>
    <t xml:space="preserve">		abase=(fardouble *)AllocateMemory(sizeof(double) *</t>
  </si>
  <si>
    <t xml:space="preserve">			LUARRAYCOLS*LUARRAYROWS*(i+1),&amp;systemerror);</t>
  </si>
  <si>
    <t xml:space="preserve">			LUFreeMem(a,b,(fardouble *)NULL,(fardouble *)NULL);</t>
  </si>
  <si>
    <t xml:space="preserve">		bbase=(fardouble *)AllocateMemory(sizeof(double) *</t>
  </si>
  <si>
    <t xml:space="preserve">			LUARRAYROWS*(i+1),&amp;systemerror);</t>
  </si>
  <si>
    <t xml:space="preserve">			LUFreeMem(a,b,abase,(fardouble *)NULL);</t>
  </si>
  <si>
    <t xml:space="preserve">		if(DoLUIteration(a,b,abase,bbase,i)&gt;global_min_ticks)</t>
  </si>
  <si>
    <t xml:space="preserve">		{       loclustruct-&gt;numarrays=i;</t>
  </si>
  <si>
    <t xml:space="preserve">		** Not enough arrays...free them all and try again</t>
  </si>
  <si>
    <t xml:space="preserve">	** Were we able to do it?</t>
  </si>
  <si>
    <t xml:space="preserve">	if(loclustruct-&gt;numarrays==0)</t>
  </si>
  <si>
    <t xml:space="preserve">	{       printf("FPU</t>
  </si>
  <si>
    <t>LU -- Array limit reached\n");</t>
  </si>
  <si>
    <t xml:space="preserve">		LUFreeMem(a,b,abase,bbase);</t>
  </si>
  <si>
    <t xml:space="preserve">	** Don't need to adjust -- just allocate the proper</t>
  </si>
  <si>
    <t xml:space="preserve">	** number of arrays and proceed.</t>
  </si>
  <si>
    <t xml:space="preserve">	abase=(fardouble *)AllocateMemory(sizeof(double) *</t>
  </si>
  <si>
    <t xml:space="preserve">		LUARRAYCOLS*LUARRAYROWS*loclustruct-&gt;numarrays,</t>
  </si>
  <si>
    <t xml:space="preserve">		LUFreeMem(a,b,(fardouble *)NULL,(fardouble *)NULL);</t>
  </si>
  <si>
    <t xml:space="preserve">	bbase=(fardouble *)AllocateMemory(sizeof(double) *</t>
  </si>
  <si>
    <t xml:space="preserve">		LUARRAYROWS*loclustruct-&gt;numarrays,&amp;systemerror);</t>
  </si>
  <si>
    <t xml:space="preserve">		ReportError(errorcontext,systemerror);</t>
  </si>
  <si>
    <t xml:space="preserve">		LUFreeMem(a,b,abase,(fardouble *)NULL);</t>
  </si>
  <si>
    <t xml:space="preserve">	accumtime+=DoLUIteration(a,b,abase,bbase,</t>
  </si>
  <si>
    <t xml:space="preserve">		loclustruct-&gt;numarrays);</t>
  </si>
  <si>
    <t xml:space="preserve">	iterations+=(double)loclustruct-&gt;numarrays;</t>
  </si>
  <si>
    <t>} while(TicksToSecs(accumtime)&lt;loclustruct-&gt;request_secs);</t>
  </si>
  <si>
    <t>loclustruct-&gt;iterspersec=iterations / TicksToFracSecs(accumtime);</t>
  </si>
  <si>
    <t xml:space="preserve">	loclustruct-&gt;adjust=1;</t>
  </si>
  <si>
    <t>LUFreeMem(a,b,abase,bbase);</t>
  </si>
  <si>
    <t>** LUFreeMem **</t>
  </si>
  <si>
    <t>** Release memory associated with LU benchmark.</t>
  </si>
  <si>
    <t>static void LUFreeMem(fardouble *a, fardouble *b,</t>
  </si>
  <si>
    <t xml:space="preserve">			fardouble *abase,fardouble *bbase)</t>
  </si>
  <si>
    <t>FreeMemory((farvoid *)a,&amp;systemerror);</t>
  </si>
  <si>
    <t>FreeMemory((farvoid *)b,&amp;systemerror);</t>
  </si>
  <si>
    <t>FreeMemory((farvoid *)LUtempvv,&amp;systemerror);</t>
  </si>
  <si>
    <t>if(abase!=(fardouble *)NULL) FreeMemory((farvoid *)abase,&amp;systemerror);</t>
  </si>
  <si>
    <t>if(bbase!=(fardouble *)NULL) FreeMemory((farvoid *)bbase,&amp;systemerror);</t>
  </si>
  <si>
    <t>/******************</t>
  </si>
  <si>
    <t>** DoLUIteration **</t>
  </si>
  <si>
    <t>*******************</t>
  </si>
  <si>
    <t>** Perform an iteration of the LU decomposition benchmark.</t>
  </si>
  <si>
    <t>** An iteration refers to the repeated solution of several</t>
  </si>
  <si>
    <t>** identical matrices.</t>
  </si>
  <si>
    <t>static ulong DoLUIteration(fardouble *a,fardouble *b,</t>
  </si>
  <si>
    <t xml:space="preserve">		fardouble *abase, fardouble *bbase,</t>
  </si>
  <si>
    <t xml:space="preserve">		ulong numarrays)</t>
  </si>
  <si>
    <t>fardouble *locabase;</t>
  </si>
  <si>
    <t>fardouble *locbbase;</t>
  </si>
  <si>
    <t>LUdblptr ptra;  /* For converting ptr to 2D array */</t>
  </si>
  <si>
    <t>ulong j,i;              /* Indexes */</t>
  </si>
  <si>
    <t>** Move the seed arrays (a &amp; b) into the destination</t>
  </si>
  <si>
    <t>** arrays;</t>
  </si>
  <si>
    <t>for(j=0;j&lt;numarrays;j++)</t>
  </si>
  <si>
    <t>{       locabase=abase+j*LUARRAYROWS*LUARRAYCOLS;</t>
  </si>
  <si>
    <t xml:space="preserve">	locbbase=bbase+j*LUARRAYROWS;</t>
  </si>
  <si>
    <t xml:space="preserve">	for(i=0;i&lt;LUARRAYROWS*LUARRAYCOLS;i++)</t>
  </si>
  <si>
    <t xml:space="preserve">		*(locabase+i)=*(a+i);</t>
  </si>
  <si>
    <t xml:space="preserve">	for(i=0;i&lt;LUARRAYROWS;i++)</t>
  </si>
  <si>
    <t xml:space="preserve">		*(locbbase+i)=*(b+i);</t>
  </si>
  <si>
    <t>** Do test...begin timing.</t>
  </si>
  <si>
    <t>{       locabase=abase+i*LUARRAYROWS*LUARRAYCOLS;</t>
  </si>
  <si>
    <t xml:space="preserve">	locbbase=bbase+i*LUARRAYROWS;</t>
  </si>
  <si>
    <t xml:space="preserve">	ptra.ptrs.p=locabase;</t>
  </si>
  <si>
    <t xml:space="preserve">	lusolve(*ptra.ptrs.ap,LUARRAYROWS,locbbase);</t>
  </si>
  <si>
    <t>** build_problem **</t>
  </si>
  <si>
    <t>** Constructs a solvable set of linear equations.  It does this by</t>
  </si>
  <si>
    <t>** creating an identity matrix, then loading the solution vector</t>
  </si>
  <si>
    <t>** with random numbers.  After that, the identity matrix and</t>
  </si>
  <si>
    <t>** solution vector are randomly "scrambled".  Scrambling is</t>
  </si>
  <si>
    <t>** done by (a) randomly selecting a row and multiplying that</t>
  </si>
  <si>
    <t>** row by a random number and (b) adding one randomly-selected</t>
  </si>
  <si>
    <t>** row to another.</t>
  </si>
  <si>
    <t>static void build_problem(double a[][LUARRAYCOLS],</t>
  </si>
  <si>
    <t xml:space="preserve">		int n,</t>
  </si>
  <si>
    <t xml:space="preserve">		double b[LUARRAYROWS])</t>
  </si>
  <si>
    <t>long i,j,k,k1;  /* Indexes */</t>
  </si>
  <si>
    <t>double rcon;     /* Random constant */</t>
  </si>
  <si>
    <t>** Reset random number generator</t>
  </si>
  <si>
    <t>** Build an identity matrix.</t>
  </si>
  <si>
    <t>** We'll also use this as a chance to load the solution</t>
  </si>
  <si>
    <t>** vector.</t>
  </si>
  <si>
    <t>for(i=0;i&lt;n;i++)</t>
  </si>
  <si>
    <t>{       /* b[i]=(double)(abs_randwc(100L)+1L); */</t>
  </si>
  <si>
    <t xml:space="preserve">	b[i]=(double)(abs_randwc((int32)100)+(int32)1);</t>
  </si>
  <si>
    <t xml:space="preserve">	for(j=0;j&lt;n;j++)</t>
  </si>
  <si>
    <t xml:space="preserve">		if(i==j)</t>
  </si>
  <si>
    <t xml:space="preserve">		        /* a[i][j]=(double)(abs_randwc(1000L)+1L); */</t>
  </si>
  <si>
    <t xml:space="preserve">			a[i][j]=(double)(abs_randwc((int32)1000)+(int32)1);</t>
  </si>
  <si>
    <t xml:space="preserve">			a[i][j]=(double)0.0;</t>
  </si>
  <si>
    <t>printf("Problem</t>
  </si>
  <si>
    <t>\n");</t>
  </si>
  <si>
    <t xml:space="preserve">		printf("%6.2f ",a[i][j]);</t>
  </si>
  <si>
    <t xml:space="preserve">	printf("%.0f/%.0f=%.2f\t",b[i],a[i][i],b[i]/a[i][i]);</t>
  </si>
  <si>
    <t xml:space="preserve">        printf("\n");</t>
  </si>
  <si>
    <t>** Scramble.  Do this 8n times.  See comment above for</t>
  </si>
  <si>
    <t>** a description of the scrambling process.</t>
  </si>
  <si>
    <t>for(i=0;i&lt;8*n;i++)</t>
  </si>
  <si>
    <t xml:space="preserve">	** Pick a row and a random constant.  Multiply</t>
  </si>
  <si>
    <t xml:space="preserve">	** all elements in the row by the constant.</t>
  </si>
  <si>
    <t xml:space="preserve"> /*       k=abs_randwc((long)n);</t>
  </si>
  <si>
    <t xml:space="preserve">	rcon=(double)(abs_randwc(20L)+1L);</t>
  </si>
  <si>
    <t xml:space="preserve">		a[k][j]=a[k][j]*rcon;</t>
  </si>
  <si>
    <t xml:space="preserve">	b[k]=b[k]*rcon;</t>
  </si>
  <si>
    <t xml:space="preserve">	** Pick two random rows and add second to</t>
  </si>
  <si>
    <t xml:space="preserve">	** first.  Note that we also occasionally multiply</t>
  </si>
  <si>
    <t xml:space="preserve">	** by minus 1 so that we get a subtraction operation.</t>
  </si>
  <si>
    <t xml:space="preserve">        /* k=abs_randwc((long)n); */</t>
  </si>
  <si>
    <t xml:space="preserve">        /* k1=abs_randwc((long)n); */</t>
  </si>
  <si>
    <t xml:space="preserve">	k=abs_randwc((int32)n);</t>
  </si>
  <si>
    <t xml:space="preserve">	k1=abs_randwc((int32)n);</t>
  </si>
  <si>
    <t xml:space="preserve">	if(k!=k1)</t>
  </si>
  <si>
    <t xml:space="preserve">		if(k&lt;k1) rcon=(double)1.0;</t>
  </si>
  <si>
    <t xml:space="preserve">			else rcon=(double)-1.0;</t>
  </si>
  <si>
    <t xml:space="preserve">		for(j=0;j&lt;n;j++)</t>
  </si>
  <si>
    <t xml:space="preserve">			a[k][j]+=a[k1][j]*rcon;;</t>
  </si>
  <si>
    <t xml:space="preserve">		b[k]+=b[k1]*rcon;</t>
  </si>
  <si>
    <t>** ludcmp **</t>
  </si>
  <si>
    <t>** From the procedure of the same name in "Numerical Recipes in Pascal",</t>
  </si>
  <si>
    <t>** by Press, Flannery, Tukolsky, and Vetterling.</t>
  </si>
  <si>
    <t>** Given an nxn matrix a[], this routine replaces it by the LU</t>
  </si>
  <si>
    <t>** decomposition of a rowwise permutation of itself.  a[] and n</t>
  </si>
  <si>
    <t>** are input.  a[] is output, modified as follows</t>
  </si>
  <si>
    <t>**   --                       --</t>
  </si>
  <si>
    <t>**  |  b(1,1) b(1,2) b(1,3)...  |</t>
  </si>
  <si>
    <t>**  |  a(2,1) b(2,2) b(2,3)...  |</t>
  </si>
  <si>
    <t>**  |  a(3,1) a(3,2) b(3,3)...  |</t>
  </si>
  <si>
    <t>**  |  a(4,1) a(4,2) a(4,3)...  |</t>
  </si>
  <si>
    <t>**  |  ...                      |</t>
  </si>
  <si>
    <t>**   --                        --</t>
  </si>
  <si>
    <t>** Where the b(i,j) elements form the upper triangular matrix of the</t>
  </si>
  <si>
    <t>** LU decomposition, and the a(i,j) elements form the lower triangular</t>
  </si>
  <si>
    <t>** elements.  The LU decomposition is calculated so that we don't</t>
  </si>
  <si>
    <t>** need to store the a(i,i) elements (which would have laid along the</t>
  </si>
  <si>
    <t>** diagonal and would have all been 1).</t>
  </si>
  <si>
    <t>** indx[] is an output vector that records the row permutation</t>
  </si>
  <si>
    <t>** effected by the partial pivoting; d is output as +/-1 depending</t>
  </si>
  <si>
    <t>** on whether the number of row interchanges was even or odd,</t>
  </si>
  <si>
    <t>** respectively.</t>
  </si>
  <si>
    <t>** Returns 0 if matrix singular, else returns 1.</t>
  </si>
  <si>
    <t>static int ludcmp(double a[][LUARRAYCOLS],</t>
  </si>
  <si>
    <t xml:space="preserve">		int indx[],</t>
  </si>
  <si>
    <t xml:space="preserve">		int *d)</t>
  </si>
  <si>
    <t>double big;     /* Holds largest element value */</t>
  </si>
  <si>
    <t>double dum;     /* Holds dummy value */</t>
  </si>
  <si>
    <t>int i,j,k;      /* Indexes */</t>
  </si>
  <si>
    <t>int imax=0;     /* Holds max index value */</t>
  </si>
  <si>
    <t>double tiny;    /* A really small number */</t>
  </si>
  <si>
    <t>tiny=(double)1.0e-20;</t>
  </si>
  <si>
    <t>*d=1;           /* No interchanges yet */</t>
  </si>
  <si>
    <t>{       big=(double)0.0;</t>
  </si>
  <si>
    <t xml:space="preserve">		if((double)fabs(a[i][j]) &gt; big)</t>
  </si>
  <si>
    <t xml:space="preserve">			big=fabs(a[i][j]);</t>
  </si>
  <si>
    <t xml:space="preserve">	/* Bail out on singular matrix */</t>
  </si>
  <si>
    <t xml:space="preserve">	if(big==(double)0.0) return(0);</t>
  </si>
  <si>
    <t xml:space="preserve">	LUtempvv[i]=1.0/big;</t>
  </si>
  <si>
    <t>** Crout's algorithm...loop over columns.</t>
  </si>
  <si>
    <t>for(j=0;j&lt;n;j++)</t>
  </si>
  <si>
    <t>{       if(j!=0)</t>
  </si>
  <si>
    <t xml:space="preserve">		for(i=0;i&lt;j;i++)</t>
  </si>
  <si>
    <t xml:space="preserve">		{       sum=a[i][j];</t>
  </si>
  <si>
    <t xml:space="preserve">			if(i!=0)</t>
  </si>
  <si>
    <t xml:space="preserve">				for(k=0;k&lt;i;k++)</t>
  </si>
  <si>
    <t xml:space="preserve">					sum-=(a[i][k]*a[k][j]);</t>
  </si>
  <si>
    <t xml:space="preserve">			a[i][j]=sum;</t>
  </si>
  <si>
    <t xml:space="preserve">	big=(double)0.0;</t>
  </si>
  <si>
    <t xml:space="preserve">	for(i=j;i&lt;n;i++)</t>
  </si>
  <si>
    <t xml:space="preserve">	{       sum=a[i][j];</t>
  </si>
  <si>
    <t xml:space="preserve">		if(j!=0)</t>
  </si>
  <si>
    <t xml:space="preserve">			for(k=0;k&lt;j;k++)</t>
  </si>
  <si>
    <t xml:space="preserve">				sum-=a[i][k]*a[k][j];</t>
  </si>
  <si>
    <t xml:space="preserve">		a[i][j]=sum;</t>
  </si>
  <si>
    <t xml:space="preserve">		dum=LUtempvv[i]*fabs(sum);</t>
  </si>
  <si>
    <t xml:space="preserve">		if(dum&gt;=big)</t>
  </si>
  <si>
    <t xml:space="preserve">		{       big=dum;</t>
  </si>
  <si>
    <t xml:space="preserve">			imax=i;</t>
  </si>
  <si>
    <t xml:space="preserve">	if(j!=imax)             /* Interchange rows if necessary */</t>
  </si>
  <si>
    <t xml:space="preserve">	{       for(k=0;k&lt;n;k++)</t>
  </si>
  <si>
    <t xml:space="preserve">		{       dum=a[imax][k];</t>
  </si>
  <si>
    <t xml:space="preserve">			a[imax][k]=a[j][k];</t>
  </si>
  <si>
    <t xml:space="preserve">			a[j][k]=dum;</t>
  </si>
  <si>
    <t xml:space="preserve">		*d=-*d;         /* Change parity of d */</t>
  </si>
  <si>
    <t xml:space="preserve">		dum=LUtempvv[imax];</t>
  </si>
  <si>
    <t xml:space="preserve">		LUtempvv[imax]=LUtempvv[j]; /* Don't forget scale factor */</t>
  </si>
  <si>
    <t xml:space="preserve">		LUtempvv[j]=dum;</t>
  </si>
  <si>
    <t xml:space="preserve">	indx[j]=imax;</t>
  </si>
  <si>
    <t xml:space="preserve">	** If the pivot element is zero, the matrix is singular</t>
  </si>
  <si>
    <t xml:space="preserve">	** (at least as far as the precision of the machine</t>
  </si>
  <si>
    <t xml:space="preserve">	** is concerned.)  We'll take the original author's</t>
  </si>
  <si>
    <t xml:space="preserve">	** recommendation and replace 0.0 with "tiny".</t>
  </si>
  <si>
    <t xml:space="preserve">	if(a[j][j]==(double)0.0)</t>
  </si>
  <si>
    <t xml:space="preserve">		a[j][j]=tiny;</t>
  </si>
  <si>
    <t xml:space="preserve">	if(j!=(n-1))</t>
  </si>
  <si>
    <t xml:space="preserve">	{       dum=1.0/a[j][j];</t>
  </si>
  <si>
    <t xml:space="preserve">		for(i=j+1;i&lt;n;i++)</t>
  </si>
  <si>
    <t xml:space="preserve">			a[i][j]=a[i][j]*dum;</t>
  </si>
  <si>
    <t>return(1);</t>
  </si>
  <si>
    <t>** lubksb **</t>
  </si>
  <si>
    <t>** Also from "Numerical Recipes in Pascal".</t>
  </si>
  <si>
    <t>** This routine solves the set of n linear equations A X = B.</t>
  </si>
  <si>
    <t>** Here, a[][] is input, not as the matrix A, but as its</t>
  </si>
  <si>
    <t>** LU decomposition, created by the routine ludcmp().</t>
  </si>
  <si>
    <t>** Indx[] is input as the permutation vector returned by ludcmp().</t>
  </si>
  <si>
    <t>**  b[] is input as the right-hand side an returns the</t>
  </si>
  <si>
    <t>** solution vector X.</t>
  </si>
  <si>
    <t>** a[], n, and indx are not modified by this routine and</t>
  </si>
  <si>
    <t>** can be left in place for different values of b[].</t>
  </si>
  <si>
    <t>** This routine takes into account the possibility that b will</t>
  </si>
  <si>
    <t>** begin with many zero elements, so it is efficient for use in</t>
  </si>
  <si>
    <t>** matrix inversion.</t>
  </si>
  <si>
    <t>static void lubksb( double a[][LUARRAYCOLS],</t>
  </si>
  <si>
    <t xml:space="preserve">		int indx[LUARRAYROWS],</t>
  </si>
  <si>
    <t>int i,j;        /* Indexes */</t>
  </si>
  <si>
    <t>int ip;         /* "pointer" into indx */</t>
  </si>
  <si>
    <t>int ii;</t>
  </si>
  <si>
    <t>** When ii is set to a positive value, it will become</t>
  </si>
  <si>
    <t>** the index of the first nonvanishing element of b[].</t>
  </si>
  <si>
    <t>** We now do the forward substitution. The only wrinkle</t>
  </si>
  <si>
    <t>** is to unscramble the permutation as we go.</t>
  </si>
  <si>
    <t>ii=-1;</t>
  </si>
  <si>
    <t>{       ip=indx[i];</t>
  </si>
  <si>
    <t xml:space="preserve">	sum=b[ip];</t>
  </si>
  <si>
    <t xml:space="preserve">	b[ip]=b[i];</t>
  </si>
  <si>
    <t xml:space="preserve">	if(ii!=-1)</t>
  </si>
  <si>
    <t xml:space="preserve">		for(j=ii;j&lt;i;j++)</t>
  </si>
  <si>
    <t xml:space="preserve">			sum=sum-a[i][j]*b[j];</t>
  </si>
  <si>
    <t xml:space="preserve">		** If a nonzero element is encountered, we have</t>
  </si>
  <si>
    <t xml:space="preserve">		** to do the sums in the loop above.</t>
  </si>
  <si>
    <t xml:space="preserve">		if(sum!=(double)0.0)</t>
  </si>
  <si>
    <t xml:space="preserve">			ii=i;</t>
  </si>
  <si>
    <t xml:space="preserve">	b[i]=sum;</t>
  </si>
  <si>
    <t>** Do backsubstitution</t>
  </si>
  <si>
    <t>for(i=(n-1);i&gt;=0;i--)</t>
  </si>
  <si>
    <t xml:space="preserve">	sum=b[i];</t>
  </si>
  <si>
    <t xml:space="preserve">	if(i!=(n-1))</t>
  </si>
  <si>
    <t xml:space="preserve">		for(j=(i+1);j&lt;n;j++)</t>
  </si>
  <si>
    <t xml:space="preserve">	b[i]=sum/a[i][i];</t>
  </si>
  <si>
    <t>** lusolve **</t>
  </si>
  <si>
    <t>** Solve a linear set of equations</t>
  </si>
  <si>
    <t xml:space="preserve"> A x = b</t>
  </si>
  <si>
    <t>** Original matrix A will be destroyed by this operation.</t>
  </si>
  <si>
    <t>** Returns 0 if matrix is singular, 1 otherwise.</t>
  </si>
  <si>
    <t>static int lusolve(double a[][LUARRAYCOLS],</t>
  </si>
  <si>
    <t>int indx[LUARRAYROWS];</t>
  </si>
  <si>
    <t>int d;</t>
  </si>
  <si>
    <t>if(ludcmp(a,n,indx,&amp;d)==0) return(0);</t>
  </si>
  <si>
    <t>/* Matrix not singular -- proceed */</t>
  </si>
  <si>
    <t>lubksb(a,n,indx,b);</t>
  </si>
  <si>
    <t>printf("Solution</t>
  </si>
  <si>
    <t xml:space="preserve">  for(j=0;j&lt;n;j++){</t>
  </si>
  <si>
    <t xml:space="preserve">  /*</t>
  </si>
  <si>
    <t xml:space="preserve">    printf("%6.2f ",a[i][j]);</t>
  </si>
  <si>
    <t xml:space="preserve">  */</t>
  </si>
  <si>
    <t xml:space="preserve">  printf("%6.2f\t",b[i]);</t>
  </si>
  <si>
    <t xml:space="preserve">    printf("\n");</t>
  </si>
  <si>
    <t>printf("\n");</t>
  </si>
  <si>
    <t>LineNum</t>
  </si>
  <si>
    <t>Code</t>
  </si>
  <si>
    <t>Bench0</t>
  </si>
  <si>
    <t>Bench1</t>
  </si>
  <si>
    <t>Bench2</t>
  </si>
  <si>
    <t>Bench3</t>
  </si>
  <si>
    <t>Bench4</t>
  </si>
  <si>
    <t>Bench5</t>
  </si>
  <si>
    <t>Bench6</t>
  </si>
  <si>
    <t>Bench7</t>
  </si>
  <si>
    <t>Bench8</t>
  </si>
  <si>
    <t>Bench9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</si>
</sst>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pivotButton="1" applyNumberFormat="1"/>
    <xf numFmtId="2" fontId="0" fillId="0" borderId="0" xfId="0" applyNumberFormat="1"/>
    <xf numFmtId="0" fontId="1" fillId="2" borderId="0" xfId="0" applyFont="1" applyFill="1"/>
    <xf numFmtId="2" fontId="1" fillId="2" borderId="0" xfId="0" applyNumberFormat="1" applyFont="1" applyFill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1" fillId="2" borderId="2" xfId="0" applyFont="1" applyFill="1" applyBorder="1" applyAlignment="1">
      <alignment horizontal="left"/>
    </xf>
    <xf numFmtId="2" fontId="1" fillId="2" borderId="2" xfId="0" applyNumberFormat="1" applyFont="1" applyFill="1" applyBorder="1"/>
    <xf numFmtId="0" fontId="0" fillId="0" borderId="0" xfId="0" applyNumberFormat="1"/>
    <xf numFmtId="0" fontId="0" fillId="2" borderId="2" xfId="0" applyFont="1" applyFill="1" applyBorder="1"/>
    <xf numFmtId="0" fontId="0" fillId="2" borderId="2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8" Type="http://schemas.openxmlformats.org/officeDocument/2006/relationships/connections" Target="connections.xml"/><Relationship Id="rId3" Type="http://schemas.openxmlformats.org/officeDocument/2006/relationships/worksheet" Target="worksheets/sheet2.xml"/><Relationship Id="rId21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9.xml"/><Relationship Id="rId19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pivotCacheDefinition" Target="pivotCache/pivotCacheDefinition2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[results.xlsx]timeandenergy!PivotTable1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timeandenergy!$B$1:$B$2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timeandenergy!$A$3:$A$89</c:f>
              <c:strCache>
                <c:ptCount val="86"/>
                <c:pt idx="0">
                  <c:v>qrduino.txt</c:v>
                </c:pt>
                <c:pt idx="1">
                  <c:v>picojpeg.txt</c:v>
                </c:pt>
                <c:pt idx="2">
                  <c:v>wikort.txt</c:v>
                </c:pt>
                <c:pt idx="3">
                  <c:v>fasta.txt</c:v>
                </c:pt>
                <c:pt idx="4">
                  <c:v>dijkstra.txt</c:v>
                </c:pt>
                <c:pt idx="5">
                  <c:v>rijndael.txt</c:v>
                </c:pt>
                <c:pt idx="6">
                  <c:v>huffbench.txt</c:v>
                </c:pt>
                <c:pt idx="7">
                  <c:v>fir.txt</c:v>
                </c:pt>
                <c:pt idx="8">
                  <c:v>mergesort.txt</c:v>
                </c:pt>
                <c:pt idx="9">
                  <c:v>matmult-int.txt</c:v>
                </c:pt>
                <c:pt idx="10">
                  <c:v>whetstone.txt</c:v>
                </c:pt>
                <c:pt idx="11">
                  <c:v>bubblesort.txt</c:v>
                </c:pt>
                <c:pt idx="12">
                  <c:v>sqrt.txt</c:v>
                </c:pt>
                <c:pt idx="13">
                  <c:v>nbody.txt</c:v>
                </c:pt>
                <c:pt idx="14">
                  <c:v>edn.txt</c:v>
                </c:pt>
                <c:pt idx="15">
                  <c:v>sglib-rbtree.txt</c:v>
                </c:pt>
                <c:pt idx="16">
                  <c:v>levenshtein.txt</c:v>
                </c:pt>
                <c:pt idx="17">
                  <c:v>stb_perlin.txt</c:v>
                </c:pt>
                <c:pt idx="18">
                  <c:v>sglib-ltinsertsort.txt</c:v>
                </c:pt>
                <c:pt idx="19">
                  <c:v>ndes.txt</c:v>
                </c:pt>
                <c:pt idx="20">
                  <c:v>nettle-aes.txt</c:v>
                </c:pt>
                <c:pt idx="21">
                  <c:v>sglib-dllt.txt</c:v>
                </c:pt>
                <c:pt idx="22">
                  <c:v>slre.txt</c:v>
                </c:pt>
                <c:pt idx="23">
                  <c:v>sglib-ltsort.txt</c:v>
                </c:pt>
                <c:pt idx="24">
                  <c:v>sglib-queue.txt</c:v>
                </c:pt>
                <c:pt idx="25">
                  <c:v>sglib-arrayheapsort.txt</c:v>
                </c:pt>
                <c:pt idx="26">
                  <c:v>aha-compress.txt</c:v>
                </c:pt>
                <c:pt idx="27">
                  <c:v>nettle-arcfour.txt</c:v>
                </c:pt>
                <c:pt idx="28">
                  <c:v>sglib-hashtable.txt</c:v>
                </c:pt>
                <c:pt idx="29">
                  <c:v>matmult-float.txt</c:v>
                </c:pt>
                <c:pt idx="30">
                  <c:v>prime.txt</c:v>
                </c:pt>
                <c:pt idx="31">
                  <c:v>ctl-stack.txt</c:v>
                </c:pt>
                <c:pt idx="32">
                  <c:v>st.txt</c:v>
                </c:pt>
                <c:pt idx="33">
                  <c:v>cubic.txt</c:v>
                </c:pt>
                <c:pt idx="34">
                  <c:v>sglib-arrayquicksort.txt</c:v>
                </c:pt>
                <c:pt idx="35">
                  <c:v>sglib-arraybinsearch.txt</c:v>
                </c:pt>
                <c:pt idx="36">
                  <c:v>expint.txt</c:v>
                </c:pt>
                <c:pt idx="37">
                  <c:v>ctl-string.txt</c:v>
                </c:pt>
                <c:pt idx="38">
                  <c:v>ctl-vector.txt</c:v>
                </c:pt>
                <c:pt idx="39">
                  <c:v>ns.txt</c:v>
                </c:pt>
                <c:pt idx="40">
                  <c:v>aha-mont64.txt</c:v>
                </c:pt>
                <c:pt idx="41">
                  <c:v>trio-sscanf.txt</c:v>
                </c:pt>
                <c:pt idx="42">
                  <c:v>cover.txt</c:v>
                </c:pt>
                <c:pt idx="43">
                  <c:v>trio-snprintf.txt</c:v>
                </c:pt>
                <c:pt idx="44">
                  <c:v>nettle-sha256.txt</c:v>
                </c:pt>
                <c:pt idx="45">
                  <c:v>stringsearch1.txt</c:v>
                </c:pt>
                <c:pt idx="46">
                  <c:v>nettle-cast128.txt</c:v>
                </c:pt>
                <c:pt idx="47">
                  <c:v>dtoa.txt</c:v>
                </c:pt>
                <c:pt idx="48">
                  <c:v>frac.txt</c:v>
                </c:pt>
                <c:pt idx="49">
                  <c:v>nsichneu.txt</c:v>
                </c:pt>
                <c:pt idx="50">
                  <c:v>cnt.txt</c:v>
                </c:pt>
                <c:pt idx="51">
                  <c:v>jfdctint.txt</c:v>
                </c:pt>
                <c:pt idx="52">
                  <c:v>ud.txt</c:v>
                </c:pt>
                <c:pt idx="53">
                  <c:v>newlib-sqrt.txt</c:v>
                </c:pt>
                <c:pt idx="54">
                  <c:v>nettle-des.txt</c:v>
                </c:pt>
                <c:pt idx="55">
                  <c:v>ludcmp.txt</c:v>
                </c:pt>
                <c:pt idx="56">
                  <c:v>fdct.txt</c:v>
                </c:pt>
                <c:pt idx="57">
                  <c:v>crc.txt</c:v>
                </c:pt>
                <c:pt idx="58">
                  <c:v>minver.txt</c:v>
                </c:pt>
                <c:pt idx="59">
                  <c:v>recursion.txt</c:v>
                </c:pt>
                <c:pt idx="60">
                  <c:v>compress.txt</c:v>
                </c:pt>
                <c:pt idx="61">
                  <c:v>duff.txt</c:v>
                </c:pt>
                <c:pt idx="62">
                  <c:v>nettle-md5.txt</c:v>
                </c:pt>
                <c:pt idx="63">
                  <c:v>statemate.txt</c:v>
                </c:pt>
                <c:pt idx="64">
                  <c:v>strstr.txt</c:v>
                </c:pt>
                <c:pt idx="65">
                  <c:v>insertsort.txt</c:v>
                </c:pt>
                <c:pt idx="66">
                  <c:v>fac.txt</c:v>
                </c:pt>
                <c:pt idx="67">
                  <c:v>newlib-log.txt</c:v>
                </c:pt>
                <c:pt idx="68">
                  <c:v>qurt.txt</c:v>
                </c:pt>
                <c:pt idx="69">
                  <c:v>newlib-exp.txt</c:v>
                </c:pt>
                <c:pt idx="70">
                  <c:v>fibcall.txt</c:v>
                </c:pt>
                <c:pt idx="71">
                  <c:v>ctl.txt</c:v>
                </c:pt>
                <c:pt idx="72">
                  <c:v>results.txt</c:v>
                </c:pt>
                <c:pt idx="73">
                  <c:v>miniz.txt</c:v>
                </c:pt>
                <c:pt idx="74">
                  <c:v>janne_complex.txt</c:v>
                </c:pt>
                <c:pt idx="75">
                  <c:v>lcdnum.txt</c:v>
                </c:pt>
                <c:pt idx="76">
                  <c:v>bs.txt</c:v>
                </c:pt>
                <c:pt idx="77">
                  <c:v>select.txt</c:v>
                </c:pt>
                <c:pt idx="78">
                  <c:v>trio.txt</c:v>
                </c:pt>
                <c:pt idx="79">
                  <c:v>qsort.txt</c:v>
                </c:pt>
                <c:pt idx="80">
                  <c:v>matmult.txt</c:v>
                </c:pt>
                <c:pt idx="81">
                  <c:v>tarai.txt</c:v>
                </c:pt>
                <c:pt idx="82">
                  <c:v>newlib-mod.txt</c:v>
                </c:pt>
                <c:pt idx="83">
                  <c:v>sglib-arraysort.txt</c:v>
                </c:pt>
                <c:pt idx="84">
                  <c:v>template.txt</c:v>
                </c:pt>
                <c:pt idx="85">
                  <c:v>crc32.txt</c:v>
                </c:pt>
              </c:strCache>
            </c:strRef>
          </c:cat>
          <c:val>
            <c:numRef>
              <c:f>timeandenergy!$B$3:$B$89</c:f>
              <c:numCache>
                <c:formatCode>0.00</c:formatCode>
                <c:ptCount val="86"/>
                <c:pt idx="0">
                  <c:v>33.556539999999998</c:v>
                </c:pt>
                <c:pt idx="1">
                  <c:v>26.052280000000003</c:v>
                </c:pt>
                <c:pt idx="2">
                  <c:v>21.610239999999997</c:v>
                </c:pt>
                <c:pt idx="3">
                  <c:v>20.874019999999998</c:v>
                </c:pt>
                <c:pt idx="4">
                  <c:v>19.742259999999998</c:v>
                </c:pt>
                <c:pt idx="5">
                  <c:v>19.2515</c:v>
                </c:pt>
                <c:pt idx="6">
                  <c:v>14.913039999999999</c:v>
                </c:pt>
                <c:pt idx="7">
                  <c:v>9.8647080000000003</c:v>
                </c:pt>
                <c:pt idx="8">
                  <c:v>7.1046999999999993</c:v>
                </c:pt>
                <c:pt idx="9">
                  <c:v>4.9266519999999998</c:v>
                </c:pt>
                <c:pt idx="10">
                  <c:v>4.670717999999999</c:v>
                </c:pt>
                <c:pt idx="11">
                  <c:v>4.6518320000000006</c:v>
                </c:pt>
                <c:pt idx="12">
                  <c:v>4.4393779999999996</c:v>
                </c:pt>
                <c:pt idx="13">
                  <c:v>2.5943459999999998</c:v>
                </c:pt>
                <c:pt idx="14">
                  <c:v>2.4710279999999996</c:v>
                </c:pt>
                <c:pt idx="15">
                  <c:v>2.4432180000000003</c:v>
                </c:pt>
                <c:pt idx="16">
                  <c:v>2.3441800000000002</c:v>
                </c:pt>
                <c:pt idx="17">
                  <c:v>2.3301100000000003</c:v>
                </c:pt>
                <c:pt idx="18">
                  <c:v>2.2698420000000001</c:v>
                </c:pt>
                <c:pt idx="19">
                  <c:v>2.2155139999999998</c:v>
                </c:pt>
                <c:pt idx="20">
                  <c:v>2.2153559999999999</c:v>
                </c:pt>
                <c:pt idx="21">
                  <c:v>2.1645720000000002</c:v>
                </c:pt>
                <c:pt idx="22">
                  <c:v>2.1057980000000001</c:v>
                </c:pt>
                <c:pt idx="23">
                  <c:v>2.0988320000000003</c:v>
                </c:pt>
                <c:pt idx="24">
                  <c:v>2.0900100000000004</c:v>
                </c:pt>
                <c:pt idx="25">
                  <c:v>2.0698820000000002</c:v>
                </c:pt>
                <c:pt idx="26">
                  <c:v>2.0637160000000003</c:v>
                </c:pt>
                <c:pt idx="27">
                  <c:v>2.0583159999999996</c:v>
                </c:pt>
                <c:pt idx="28">
                  <c:v>2.0573939999999999</c:v>
                </c:pt>
                <c:pt idx="29">
                  <c:v>2.0548380000000002</c:v>
                </c:pt>
                <c:pt idx="30">
                  <c:v>2.0313099999999999</c:v>
                </c:pt>
                <c:pt idx="31">
                  <c:v>2.0301420000000001</c:v>
                </c:pt>
                <c:pt idx="32">
                  <c:v>1.9934900000000002</c:v>
                </c:pt>
                <c:pt idx="33">
                  <c:v>1.9727619999999999</c:v>
                </c:pt>
                <c:pt idx="34">
                  <c:v>1.9536740000000001</c:v>
                </c:pt>
                <c:pt idx="35">
                  <c:v>1.9514399999999998</c:v>
                </c:pt>
                <c:pt idx="36">
                  <c:v>1.9449999999999998</c:v>
                </c:pt>
                <c:pt idx="37">
                  <c:v>1.944334</c:v>
                </c:pt>
                <c:pt idx="38">
                  <c:v>1.940604</c:v>
                </c:pt>
                <c:pt idx="39">
                  <c:v>1.9291820000000002</c:v>
                </c:pt>
                <c:pt idx="40">
                  <c:v>1.9239379999999997</c:v>
                </c:pt>
                <c:pt idx="41">
                  <c:v>1.9227099999999999</c:v>
                </c:pt>
                <c:pt idx="42">
                  <c:v>1.9192040000000001</c:v>
                </c:pt>
                <c:pt idx="43">
                  <c:v>1.9088020000000001</c:v>
                </c:pt>
                <c:pt idx="44">
                  <c:v>1.9039239999999999</c:v>
                </c:pt>
                <c:pt idx="45">
                  <c:v>1.9017400000000002</c:v>
                </c:pt>
                <c:pt idx="46">
                  <c:v>1.9002760000000003</c:v>
                </c:pt>
                <c:pt idx="47">
                  <c:v>1.8986540000000001</c:v>
                </c:pt>
                <c:pt idx="48">
                  <c:v>1.8979219999999999</c:v>
                </c:pt>
                <c:pt idx="49">
                  <c:v>1.8971579999999999</c:v>
                </c:pt>
                <c:pt idx="50">
                  <c:v>1.8924340000000002</c:v>
                </c:pt>
                <c:pt idx="51">
                  <c:v>1.8919639999999998</c:v>
                </c:pt>
                <c:pt idx="52">
                  <c:v>1.891848</c:v>
                </c:pt>
                <c:pt idx="53">
                  <c:v>1.884808</c:v>
                </c:pt>
                <c:pt idx="54">
                  <c:v>1.8843140000000003</c:v>
                </c:pt>
                <c:pt idx="55">
                  <c:v>1.882172</c:v>
                </c:pt>
                <c:pt idx="56">
                  <c:v>1.8818619999999999</c:v>
                </c:pt>
                <c:pt idx="57">
                  <c:v>1.8786639999999999</c:v>
                </c:pt>
                <c:pt idx="58">
                  <c:v>1.87805</c:v>
                </c:pt>
                <c:pt idx="59">
                  <c:v>1.8775600000000001</c:v>
                </c:pt>
                <c:pt idx="60">
                  <c:v>1.8765039999999999</c:v>
                </c:pt>
                <c:pt idx="61">
                  <c:v>1.8739399999999999</c:v>
                </c:pt>
                <c:pt idx="62">
                  <c:v>1.8736280000000001</c:v>
                </c:pt>
                <c:pt idx="63">
                  <c:v>1.8728580000000001</c:v>
                </c:pt>
                <c:pt idx="64">
                  <c:v>1.8711019999999998</c:v>
                </c:pt>
                <c:pt idx="65">
                  <c:v>1.8690839999999997</c:v>
                </c:pt>
                <c:pt idx="66">
                  <c:v>1.868628</c:v>
                </c:pt>
                <c:pt idx="67">
                  <c:v>1.8681539999999999</c:v>
                </c:pt>
                <c:pt idx="68">
                  <c:v>1.8668140000000002</c:v>
                </c:pt>
                <c:pt idx="69">
                  <c:v>1.865888</c:v>
                </c:pt>
                <c:pt idx="70">
                  <c:v>1.8649539999999998</c:v>
                </c:pt>
                <c:pt idx="71">
                  <c:v>1.8641700000000001</c:v>
                </c:pt>
                <c:pt idx="72">
                  <c:v>1.8639800000000002</c:v>
                </c:pt>
                <c:pt idx="73">
                  <c:v>1.8635840000000001</c:v>
                </c:pt>
                <c:pt idx="74">
                  <c:v>1.863572</c:v>
                </c:pt>
                <c:pt idx="75">
                  <c:v>1.8635620000000004</c:v>
                </c:pt>
                <c:pt idx="76">
                  <c:v>1.863324</c:v>
                </c:pt>
                <c:pt idx="77">
                  <c:v>1.8629500000000001</c:v>
                </c:pt>
                <c:pt idx="78">
                  <c:v>1.8620719999999999</c:v>
                </c:pt>
                <c:pt idx="79">
                  <c:v>1.8619979999999998</c:v>
                </c:pt>
                <c:pt idx="80">
                  <c:v>1.8615819999999998</c:v>
                </c:pt>
                <c:pt idx="81">
                  <c:v>1.8614580000000001</c:v>
                </c:pt>
                <c:pt idx="82">
                  <c:v>1.8601759999999998</c:v>
                </c:pt>
                <c:pt idx="83">
                  <c:v>1.859208</c:v>
                </c:pt>
                <c:pt idx="84">
                  <c:v>1.8589559999999998</c:v>
                </c:pt>
                <c:pt idx="85">
                  <c:v>1.8547320000000003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E-4B35-A8E5-DBACB861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782976"/>
        <c:axId val="1462438928"/>
      </c:lineChart>
      <c:lineChart>
        <c:grouping val="standard"/>
        <c:varyColors val="0"/>
        <c:ser>
          <c:idx val="1"/>
          <c:order val="1"/>
          <c:tx>
            <c:strRef>
              <c:f>timeandenergy!$C$1:$C$2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timeandenergy!$A$3:$A$89</c:f>
              <c:strCache>
                <c:ptCount val="86"/>
                <c:pt idx="0">
                  <c:v>qrduino.txt</c:v>
                </c:pt>
                <c:pt idx="1">
                  <c:v>picojpeg.txt</c:v>
                </c:pt>
                <c:pt idx="2">
                  <c:v>wikort.txt</c:v>
                </c:pt>
                <c:pt idx="3">
                  <c:v>fasta.txt</c:v>
                </c:pt>
                <c:pt idx="4">
                  <c:v>dijkstra.txt</c:v>
                </c:pt>
                <c:pt idx="5">
                  <c:v>rijndael.txt</c:v>
                </c:pt>
                <c:pt idx="6">
                  <c:v>huffbench.txt</c:v>
                </c:pt>
                <c:pt idx="7">
                  <c:v>fir.txt</c:v>
                </c:pt>
                <c:pt idx="8">
                  <c:v>mergesort.txt</c:v>
                </c:pt>
                <c:pt idx="9">
                  <c:v>matmult-int.txt</c:v>
                </c:pt>
                <c:pt idx="10">
                  <c:v>whetstone.txt</c:v>
                </c:pt>
                <c:pt idx="11">
                  <c:v>bubblesort.txt</c:v>
                </c:pt>
                <c:pt idx="12">
                  <c:v>sqrt.txt</c:v>
                </c:pt>
                <c:pt idx="13">
                  <c:v>nbody.txt</c:v>
                </c:pt>
                <c:pt idx="14">
                  <c:v>edn.txt</c:v>
                </c:pt>
                <c:pt idx="15">
                  <c:v>sglib-rbtree.txt</c:v>
                </c:pt>
                <c:pt idx="16">
                  <c:v>levenshtein.txt</c:v>
                </c:pt>
                <c:pt idx="17">
                  <c:v>stb_perlin.txt</c:v>
                </c:pt>
                <c:pt idx="18">
                  <c:v>sglib-ltinsertsort.txt</c:v>
                </c:pt>
                <c:pt idx="19">
                  <c:v>ndes.txt</c:v>
                </c:pt>
                <c:pt idx="20">
                  <c:v>nettle-aes.txt</c:v>
                </c:pt>
                <c:pt idx="21">
                  <c:v>sglib-dllt.txt</c:v>
                </c:pt>
                <c:pt idx="22">
                  <c:v>slre.txt</c:v>
                </c:pt>
                <c:pt idx="23">
                  <c:v>sglib-ltsort.txt</c:v>
                </c:pt>
                <c:pt idx="24">
                  <c:v>sglib-queue.txt</c:v>
                </c:pt>
                <c:pt idx="25">
                  <c:v>sglib-arrayheapsort.txt</c:v>
                </c:pt>
                <c:pt idx="26">
                  <c:v>aha-compress.txt</c:v>
                </c:pt>
                <c:pt idx="27">
                  <c:v>nettle-arcfour.txt</c:v>
                </c:pt>
                <c:pt idx="28">
                  <c:v>sglib-hashtable.txt</c:v>
                </c:pt>
                <c:pt idx="29">
                  <c:v>matmult-float.txt</c:v>
                </c:pt>
                <c:pt idx="30">
                  <c:v>prime.txt</c:v>
                </c:pt>
                <c:pt idx="31">
                  <c:v>ctl-stack.txt</c:v>
                </c:pt>
                <c:pt idx="32">
                  <c:v>st.txt</c:v>
                </c:pt>
                <c:pt idx="33">
                  <c:v>cubic.txt</c:v>
                </c:pt>
                <c:pt idx="34">
                  <c:v>sglib-arrayquicksort.txt</c:v>
                </c:pt>
                <c:pt idx="35">
                  <c:v>sglib-arraybinsearch.txt</c:v>
                </c:pt>
                <c:pt idx="36">
                  <c:v>expint.txt</c:v>
                </c:pt>
                <c:pt idx="37">
                  <c:v>ctl-string.txt</c:v>
                </c:pt>
                <c:pt idx="38">
                  <c:v>ctl-vector.txt</c:v>
                </c:pt>
                <c:pt idx="39">
                  <c:v>ns.txt</c:v>
                </c:pt>
                <c:pt idx="40">
                  <c:v>aha-mont64.txt</c:v>
                </c:pt>
                <c:pt idx="41">
                  <c:v>trio-sscanf.txt</c:v>
                </c:pt>
                <c:pt idx="42">
                  <c:v>cover.txt</c:v>
                </c:pt>
                <c:pt idx="43">
                  <c:v>trio-snprintf.txt</c:v>
                </c:pt>
                <c:pt idx="44">
                  <c:v>nettle-sha256.txt</c:v>
                </c:pt>
                <c:pt idx="45">
                  <c:v>stringsearch1.txt</c:v>
                </c:pt>
                <c:pt idx="46">
                  <c:v>nettle-cast128.txt</c:v>
                </c:pt>
                <c:pt idx="47">
                  <c:v>dtoa.txt</c:v>
                </c:pt>
                <c:pt idx="48">
                  <c:v>frac.txt</c:v>
                </c:pt>
                <c:pt idx="49">
                  <c:v>nsichneu.txt</c:v>
                </c:pt>
                <c:pt idx="50">
                  <c:v>cnt.txt</c:v>
                </c:pt>
                <c:pt idx="51">
                  <c:v>jfdctint.txt</c:v>
                </c:pt>
                <c:pt idx="52">
                  <c:v>ud.txt</c:v>
                </c:pt>
                <c:pt idx="53">
                  <c:v>newlib-sqrt.txt</c:v>
                </c:pt>
                <c:pt idx="54">
                  <c:v>nettle-des.txt</c:v>
                </c:pt>
                <c:pt idx="55">
                  <c:v>ludcmp.txt</c:v>
                </c:pt>
                <c:pt idx="56">
                  <c:v>fdct.txt</c:v>
                </c:pt>
                <c:pt idx="57">
                  <c:v>crc.txt</c:v>
                </c:pt>
                <c:pt idx="58">
                  <c:v>minver.txt</c:v>
                </c:pt>
                <c:pt idx="59">
                  <c:v>recursion.txt</c:v>
                </c:pt>
                <c:pt idx="60">
                  <c:v>compress.txt</c:v>
                </c:pt>
                <c:pt idx="61">
                  <c:v>duff.txt</c:v>
                </c:pt>
                <c:pt idx="62">
                  <c:v>nettle-md5.txt</c:v>
                </c:pt>
                <c:pt idx="63">
                  <c:v>statemate.txt</c:v>
                </c:pt>
                <c:pt idx="64">
                  <c:v>strstr.txt</c:v>
                </c:pt>
                <c:pt idx="65">
                  <c:v>insertsort.txt</c:v>
                </c:pt>
                <c:pt idx="66">
                  <c:v>fac.txt</c:v>
                </c:pt>
                <c:pt idx="67">
                  <c:v>newlib-log.txt</c:v>
                </c:pt>
                <c:pt idx="68">
                  <c:v>qurt.txt</c:v>
                </c:pt>
                <c:pt idx="69">
                  <c:v>newlib-exp.txt</c:v>
                </c:pt>
                <c:pt idx="70">
                  <c:v>fibcall.txt</c:v>
                </c:pt>
                <c:pt idx="71">
                  <c:v>ctl.txt</c:v>
                </c:pt>
                <c:pt idx="72">
                  <c:v>results.txt</c:v>
                </c:pt>
                <c:pt idx="73">
                  <c:v>miniz.txt</c:v>
                </c:pt>
                <c:pt idx="74">
                  <c:v>janne_complex.txt</c:v>
                </c:pt>
                <c:pt idx="75">
                  <c:v>lcdnum.txt</c:v>
                </c:pt>
                <c:pt idx="76">
                  <c:v>bs.txt</c:v>
                </c:pt>
                <c:pt idx="77">
                  <c:v>select.txt</c:v>
                </c:pt>
                <c:pt idx="78">
                  <c:v>trio.txt</c:v>
                </c:pt>
                <c:pt idx="79">
                  <c:v>qsort.txt</c:v>
                </c:pt>
                <c:pt idx="80">
                  <c:v>matmult.txt</c:v>
                </c:pt>
                <c:pt idx="81">
                  <c:v>tarai.txt</c:v>
                </c:pt>
                <c:pt idx="82">
                  <c:v>newlib-mod.txt</c:v>
                </c:pt>
                <c:pt idx="83">
                  <c:v>sglib-arraysort.txt</c:v>
                </c:pt>
                <c:pt idx="84">
                  <c:v>template.txt</c:v>
                </c:pt>
                <c:pt idx="85">
                  <c:v>crc32.txt</c:v>
                </c:pt>
              </c:strCache>
            </c:strRef>
          </c:cat>
          <c:val>
            <c:numRef>
              <c:f>timeandenergy!$C$3:$C$89</c:f>
              <c:numCache>
                <c:formatCode>0.00</c:formatCode>
                <c:ptCount val="86"/>
                <c:pt idx="0">
                  <c:v>1.3009980000000001</c:v>
                </c:pt>
                <c:pt idx="1">
                  <c:v>1.0008079999999999</c:v>
                </c:pt>
                <c:pt idx="2">
                  <c:v>0.84205779999999986</c:v>
                </c:pt>
                <c:pt idx="3">
                  <c:v>0.80444720000000003</c:v>
                </c:pt>
                <c:pt idx="4">
                  <c:v>0.78064559999999994</c:v>
                </c:pt>
                <c:pt idx="5">
                  <c:v>0.7005924</c:v>
                </c:pt>
                <c:pt idx="6">
                  <c:v>0.60053480000000004</c:v>
                </c:pt>
                <c:pt idx="7">
                  <c:v>0.40039780000000003</c:v>
                </c:pt>
                <c:pt idx="8">
                  <c:v>0.3003306</c:v>
                </c:pt>
                <c:pt idx="9">
                  <c:v>0.20026440000000001</c:v>
                </c:pt>
                <c:pt idx="10">
                  <c:v>0.20026380000000002</c:v>
                </c:pt>
                <c:pt idx="11">
                  <c:v>0.20026440000000001</c:v>
                </c:pt>
                <c:pt idx="12">
                  <c:v>0.20026060000000001</c:v>
                </c:pt>
                <c:pt idx="13">
                  <c:v>0.10016120000000002</c:v>
                </c:pt>
                <c:pt idx="14">
                  <c:v>0.10016620000000001</c:v>
                </c:pt>
                <c:pt idx="15">
                  <c:v>0.1001676</c:v>
                </c:pt>
                <c:pt idx="16">
                  <c:v>0.10017139999999999</c:v>
                </c:pt>
                <c:pt idx="17">
                  <c:v>0.10017019999999999</c:v>
                </c:pt>
                <c:pt idx="18">
                  <c:v>0.1001706</c:v>
                </c:pt>
                <c:pt idx="19">
                  <c:v>0.100173</c:v>
                </c:pt>
                <c:pt idx="20">
                  <c:v>0.10017099999999998</c:v>
                </c:pt>
                <c:pt idx="21">
                  <c:v>0.1001706</c:v>
                </c:pt>
                <c:pt idx="22">
                  <c:v>0.100172</c:v>
                </c:pt>
                <c:pt idx="23">
                  <c:v>0.10017240000000001</c:v>
                </c:pt>
                <c:pt idx="24">
                  <c:v>0.10017259999999999</c:v>
                </c:pt>
                <c:pt idx="25">
                  <c:v>0.100172</c:v>
                </c:pt>
                <c:pt idx="26">
                  <c:v>0.10017000000000001</c:v>
                </c:pt>
                <c:pt idx="27">
                  <c:v>0.10017119999999999</c:v>
                </c:pt>
                <c:pt idx="28">
                  <c:v>0.1001722</c:v>
                </c:pt>
                <c:pt idx="29">
                  <c:v>0.1001708</c:v>
                </c:pt>
                <c:pt idx="30">
                  <c:v>0.1001722</c:v>
                </c:pt>
                <c:pt idx="31">
                  <c:v>0.1001722</c:v>
                </c:pt>
                <c:pt idx="32">
                  <c:v>0.1001716</c:v>
                </c:pt>
                <c:pt idx="33">
                  <c:v>0.10017099999999998</c:v>
                </c:pt>
                <c:pt idx="34">
                  <c:v>0.10017159999999999</c:v>
                </c:pt>
                <c:pt idx="35">
                  <c:v>0.10017179999999999</c:v>
                </c:pt>
                <c:pt idx="36">
                  <c:v>0.1001722</c:v>
                </c:pt>
                <c:pt idx="37">
                  <c:v>0.100173</c:v>
                </c:pt>
                <c:pt idx="38">
                  <c:v>0.10017139999999999</c:v>
                </c:pt>
                <c:pt idx="39">
                  <c:v>0.1001716</c:v>
                </c:pt>
                <c:pt idx="40">
                  <c:v>0.1001716</c:v>
                </c:pt>
                <c:pt idx="41">
                  <c:v>0.100172</c:v>
                </c:pt>
                <c:pt idx="42">
                  <c:v>0.1001754</c:v>
                </c:pt>
                <c:pt idx="43">
                  <c:v>0.10017259999999999</c:v>
                </c:pt>
                <c:pt idx="44">
                  <c:v>0.10017319999999999</c:v>
                </c:pt>
                <c:pt idx="45">
                  <c:v>0.1001722</c:v>
                </c:pt>
                <c:pt idx="46">
                  <c:v>0.1001716</c:v>
                </c:pt>
                <c:pt idx="47">
                  <c:v>0.1001734</c:v>
                </c:pt>
                <c:pt idx="48">
                  <c:v>0.1001706</c:v>
                </c:pt>
                <c:pt idx="49">
                  <c:v>0.1001722</c:v>
                </c:pt>
                <c:pt idx="50">
                  <c:v>0.100173</c:v>
                </c:pt>
                <c:pt idx="51">
                  <c:v>0.10017400000000001</c:v>
                </c:pt>
                <c:pt idx="52">
                  <c:v>0.100172</c:v>
                </c:pt>
                <c:pt idx="53">
                  <c:v>0.1001732</c:v>
                </c:pt>
                <c:pt idx="54">
                  <c:v>0.1001734</c:v>
                </c:pt>
                <c:pt idx="55">
                  <c:v>0.10017419999999999</c:v>
                </c:pt>
                <c:pt idx="56">
                  <c:v>0.1001732</c:v>
                </c:pt>
                <c:pt idx="57">
                  <c:v>0.10017239999999998</c:v>
                </c:pt>
                <c:pt idx="58">
                  <c:v>0.10017260000000001</c:v>
                </c:pt>
                <c:pt idx="59">
                  <c:v>0.1001734</c:v>
                </c:pt>
                <c:pt idx="60">
                  <c:v>0.10017240000000001</c:v>
                </c:pt>
                <c:pt idx="61">
                  <c:v>0.10017499999999999</c:v>
                </c:pt>
                <c:pt idx="62">
                  <c:v>0.10017039999999999</c:v>
                </c:pt>
                <c:pt idx="63">
                  <c:v>0.10017180000000001</c:v>
                </c:pt>
                <c:pt idx="64">
                  <c:v>0.10017519999999999</c:v>
                </c:pt>
                <c:pt idx="65">
                  <c:v>0.1001722</c:v>
                </c:pt>
                <c:pt idx="66">
                  <c:v>0.10017499999999999</c:v>
                </c:pt>
                <c:pt idx="67">
                  <c:v>0.10017240000000001</c:v>
                </c:pt>
                <c:pt idx="68">
                  <c:v>0.100172</c:v>
                </c:pt>
                <c:pt idx="69">
                  <c:v>0.10017139999999999</c:v>
                </c:pt>
                <c:pt idx="70">
                  <c:v>0.1001732</c:v>
                </c:pt>
                <c:pt idx="71">
                  <c:v>0.1001746</c:v>
                </c:pt>
                <c:pt idx="72">
                  <c:v>0.100172</c:v>
                </c:pt>
                <c:pt idx="73">
                  <c:v>0.10017279999999999</c:v>
                </c:pt>
                <c:pt idx="74">
                  <c:v>0.10017620000000001</c:v>
                </c:pt>
                <c:pt idx="75">
                  <c:v>0.10017319999999999</c:v>
                </c:pt>
                <c:pt idx="76">
                  <c:v>0.1001708</c:v>
                </c:pt>
                <c:pt idx="77">
                  <c:v>0.10017419999999999</c:v>
                </c:pt>
                <c:pt idx="78">
                  <c:v>0.1001722</c:v>
                </c:pt>
                <c:pt idx="79">
                  <c:v>0.10017039999999999</c:v>
                </c:pt>
                <c:pt idx="80">
                  <c:v>0.1001768</c:v>
                </c:pt>
                <c:pt idx="81">
                  <c:v>0.10017259999999999</c:v>
                </c:pt>
                <c:pt idx="82">
                  <c:v>0.100172</c:v>
                </c:pt>
                <c:pt idx="83">
                  <c:v>0.1001722</c:v>
                </c:pt>
                <c:pt idx="84">
                  <c:v>0.1001716</c:v>
                </c:pt>
                <c:pt idx="85">
                  <c:v>0.1001732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E-4B35-A8E5-DBACB861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851232"/>
        <c:axId val="1267597280"/>
      </c:lineChart>
      <c:catAx>
        <c:axId val="11687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38928"/>
        <c:crosses val="autoZero"/>
        <c:auto val="1"/>
        <c:lblAlgn val="ctr"/>
        <c:lblOffset val="100"/>
        <c:noMultiLvlLbl val="0"/>
      </c:catAx>
      <c:valAx>
        <c:axId val="14624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82976"/>
        <c:crosses val="autoZero"/>
        <c:crossBetween val="between"/>
      </c:valAx>
      <c:valAx>
        <c:axId val="126759728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851232"/>
        <c:crosses val="max"/>
        <c:crossBetween val="between"/>
      </c:valAx>
      <c:catAx>
        <c:axId val="126085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7597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B551DF-9C46-455A-86E7-583051DCE328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E7B1A-0B28-426E-9C64-EC9417EEBE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 Manoj" refreshedDate="44049.689004745371" createdVersion="6" refreshedVersion="6" minRefreshableVersion="3" recordCount="1290" xr:uid="{F27D340B-0473-4A6F-8FE7-2504660A894B}">
  <cacheSource type="worksheet">
    <worksheetSource ref="A1:G1291" sheet="Sheet2"/>
  </cacheSource>
  <cacheFields count="7">
    <cacheField name="filename" numFmtId="0">
      <sharedItems count="86">
        <s v="aha-compress.txt"/>
        <s v="aha-mont64.txt"/>
        <s v="bs.txt"/>
        <s v="bubblesort.txt"/>
        <s v="cnt.txt"/>
        <s v="compress.txt"/>
        <s v="cover.txt"/>
        <s v="crc.txt"/>
        <s v="crc32.txt"/>
        <s v="ctl-stack.txt"/>
        <s v="ctl-string.txt"/>
        <s v="ctl-vector.txt"/>
        <s v="ctl.txt"/>
        <s v="cubic.txt"/>
        <s v="dijkstra.txt"/>
        <s v="dtoa.txt"/>
        <s v="duff.txt"/>
        <s v="edn.txt"/>
        <s v="expint.txt"/>
        <s v="fac.txt"/>
        <s v="fasta.txt"/>
        <s v="fdct.txt"/>
        <s v="fibcall.txt"/>
        <s v="fir.txt"/>
        <s v="frac.txt"/>
        <s v="huffbench.txt"/>
        <s v="insertsort.txt"/>
        <s v="janne_complex.txt"/>
        <s v="jfdctint.txt"/>
        <s v="lcdnum.txt"/>
        <s v="levenshtein.txt"/>
        <s v="ludcmp.txt"/>
        <s v="matmult-float.txt"/>
        <s v="matmult-int.txt"/>
        <s v="matmult.txt"/>
        <s v="mergesort.txt"/>
        <s v="miniz.txt"/>
        <s v="minver.txt"/>
        <s v="nbody.txt"/>
        <s v="ndes.txt"/>
        <s v="nettle-aes.txt"/>
        <s v="nettle-arcfour.txt"/>
        <s v="nettle-cast128.txt"/>
        <s v="nettle-des.txt"/>
        <s v="nettle-md5.txt"/>
        <s v="nettle-sha256.txt"/>
        <s v="newlib-exp.txt"/>
        <s v="newlib-log.txt"/>
        <s v="newlib-mod.txt"/>
        <s v="newlib-sqrt.txt"/>
        <s v="ns.txt"/>
        <s v="nsichneu.txt"/>
        <s v="picojpeg.txt"/>
        <s v="prime.txt"/>
        <s v="qrduino.txt"/>
        <s v="qsort.txt"/>
        <s v="qurt.txt"/>
        <s v="recursion.txt"/>
        <s v="results.txt"/>
        <s v="rijndael.txt"/>
        <s v="select.txt"/>
        <s v="sglib-arraybinsearch.txt"/>
        <s v="sglib-arrayheapsort.txt"/>
        <s v="sglib-arrayquicksort.txt"/>
        <s v="sglib-arraysort.txt"/>
        <s v="sglib-dllt.txt"/>
        <s v="sglib-hashtable.txt"/>
        <s v="sglib-ltinsertsort.txt"/>
        <s v="sglib-ltsort.txt"/>
        <s v="sglib-queue.txt"/>
        <s v="sglib-rbtree.txt"/>
        <s v="slre.txt"/>
        <s v="sqrt.txt"/>
        <s v="st.txt"/>
        <s v="statemate.txt"/>
        <s v="stb_perlin.txt"/>
        <s v="stringsearch1.txt"/>
        <s v="strstr.txt"/>
        <s v="tarai.txt"/>
        <s v="template.txt"/>
        <s v="trio-snprintf.txt"/>
        <s v="trio-sscanf.txt"/>
        <s v="trio.txt"/>
        <s v="ud.txt"/>
        <s v="whetstone.txt"/>
        <s v="wikort.txt"/>
      </sharedItems>
    </cacheField>
    <cacheField name="a" numFmtId="0">
      <sharedItems/>
    </cacheField>
    <cacheField name="b" numFmtId="0">
      <sharedItems containsMixedTypes="1" containsNumber="1" minValue="0.100148" maxValue="1.30101"/>
    </cacheField>
    <cacheField name="c" numFmtId="0">
      <sharedItems containsMixedTypes="1" containsNumber="1" minValue="1.8386800000000001" maxValue="33.592300000000002"/>
    </cacheField>
    <cacheField name="d" numFmtId="0">
      <sharedItems containsBlank="1"/>
    </cacheField>
    <cacheField name="desig" numFmtId="0">
      <sharedItems count="3">
        <s v="E"/>
        <s v="P"/>
        <s v="T"/>
      </sharedItems>
    </cacheField>
    <cacheField name="value" numFmtId="0">
      <sharedItems containsSemiMixedTypes="0" containsString="0" containsNumber="1" minValue="0.100148" maxValue="33.592300000000002" count="904">
        <n v="2.0603199999999999"/>
        <n v="20.568200000000001"/>
        <n v="0.10017"/>
        <n v="2.0605899999999999"/>
        <n v="20.571000000000002"/>
        <n v="2.0656599999999998"/>
        <n v="20.6219"/>
        <n v="0.10016799999999999"/>
        <n v="2.0651600000000001"/>
        <n v="20.616499999999998"/>
        <n v="2.0668500000000001"/>
        <n v="20.632999999999999"/>
        <n v="0.100172"/>
        <n v="1.92459"/>
        <n v="19.212700000000002"/>
        <n v="0.100173"/>
        <n v="1.92506"/>
        <n v="19.2178"/>
        <n v="0.100171"/>
        <n v="1.9237200000000001"/>
        <n v="19.204799999999999"/>
        <n v="0.10016899999999999"/>
        <n v="1.92245"/>
        <n v="19.191700000000001"/>
        <n v="1.92387"/>
        <n v="19.205300000000001"/>
        <n v="0.100174"/>
        <n v="1.86185"/>
        <n v="18.5867"/>
        <n v="1.8607800000000001"/>
        <n v="18.575700000000001"/>
        <n v="1.86693"/>
        <n v="18.638000000000002"/>
        <n v="1.8667800000000001"/>
        <n v="18.636299999999999"/>
        <n v="1.8602799999999999"/>
        <n v="18.570599999999999"/>
        <n v="4.6587500000000004"/>
        <n v="23.262899999999998"/>
        <n v="0.200265"/>
        <n v="4.6537800000000002"/>
        <n v="23.2379"/>
        <n v="0.200267"/>
        <n v="4.6512099999999998"/>
        <n v="23.225300000000001"/>
        <n v="4.6365100000000004"/>
        <n v="23.152000000000001"/>
        <n v="0.200264"/>
        <n v="4.6589099999999997"/>
        <n v="23.264199999999999"/>
        <n v="0.20026099999999999"/>
        <n v="1.89107"/>
        <n v="18.878399999999999"/>
        <n v="1.8924399999999999"/>
        <n v="18.8919"/>
        <n v="1.89293"/>
        <n v="18.896000000000001"/>
        <n v="0.100176"/>
        <n v="1.89601"/>
        <n v="18.927700000000002"/>
        <n v="1.8897200000000001"/>
        <n v="18.8642"/>
        <n v="0.100175"/>
        <n v="1.87971"/>
        <n v="18.764700000000001"/>
        <n v="1.8808"/>
        <n v="18.7759"/>
        <n v="1.8587499999999999"/>
        <n v="18.555399999999999"/>
        <n v="1.88405"/>
        <n v="18.8079"/>
        <n v="1.87921"/>
        <n v="18.759799999999998"/>
        <n v="1.91953"/>
        <n v="19.161300000000001"/>
        <n v="0.100177"/>
        <n v="1.9206799999999999"/>
        <n v="19.173100000000002"/>
        <n v="1.9187000000000001"/>
        <n v="19.1539"/>
        <n v="1.9180900000000001"/>
        <n v="19.147400000000001"/>
        <n v="1.9190199999999999"/>
        <n v="19.156500000000001"/>
        <n v="1.8796200000000001"/>
        <n v="1.87988"/>
        <n v="18.765799999999999"/>
        <n v="1.8785099999999999"/>
        <n v="18.752700000000001"/>
        <n v="1.8777900000000001"/>
        <n v="18.745699999999999"/>
        <n v="1.8775200000000001"/>
        <n v="18.742799999999999"/>
        <n v="1.8624400000000001"/>
        <n v="18.592400000000001"/>
        <n v="1.84091"/>
        <n v="18.3779"/>
        <n v="1.8408800000000001"/>
        <n v="18.377400000000002"/>
        <n v="1.86551"/>
        <n v="18.6221"/>
        <n v="1.86392"/>
        <n v="18.6065"/>
        <n v="2.03172"/>
        <n v="20.282299999999999"/>
        <n v="2.0067699999999999"/>
        <n v="20.0337"/>
        <n v="2.0356800000000002"/>
        <n v="20.3218"/>
        <n v="2.0374300000000001"/>
        <n v="20.338699999999999"/>
        <n v="2.03911"/>
        <n v="20.356100000000001"/>
        <n v="1.9471700000000001"/>
        <n v="19.437899999999999"/>
        <n v="1.94868"/>
        <n v="19.453199999999999"/>
        <n v="1.9259599999999999"/>
        <n v="19.226199999999999"/>
        <n v="1.95183"/>
        <n v="19.4848"/>
        <n v="1.9480299999999999"/>
        <n v="19.4468"/>
        <n v="1.94438"/>
        <n v="19.410799999999998"/>
        <n v="1.94371"/>
        <n v="19.4039"/>
        <n v="1.94347"/>
        <n v="19.4011"/>
        <n v="1.92422"/>
        <n v="19.209"/>
        <n v="1.9472400000000001"/>
        <n v="19.439299999999999"/>
        <n v="1.86568"/>
        <n v="18.624500000000001"/>
        <n v="1.8673999999999999"/>
        <n v="18.6416"/>
        <n v="1.86249"/>
        <n v="18.591799999999999"/>
        <n v="0.100178"/>
        <n v="1.8607899999999999"/>
        <n v="18.575800000000001"/>
        <n v="1.86449"/>
        <n v="18.612300000000001"/>
        <n v="1.97516"/>
        <n v="19.7181"/>
        <n v="1.9775799999999999"/>
        <n v="19.7423"/>
        <n v="1.9763900000000001"/>
        <n v="19.7302"/>
        <n v="1.9794799999999999"/>
        <n v="19.7608"/>
        <n v="1.9552"/>
        <n v="19.5184"/>
        <n v="20.122399999999999"/>
        <n v="25.132300000000001"/>
        <n v="0.80065900000000001"/>
        <n v="20.115300000000001"/>
        <n v="25.1236"/>
        <n v="0.80065399999999998"/>
        <n v="20.1069"/>
        <n v="25.1129"/>
        <n v="0.80066199999999998"/>
        <n v="18.235299999999999"/>
        <n v="26.028600000000001"/>
        <n v="0.70058799999999999"/>
        <n v="20.131399999999999"/>
        <n v="25.1433"/>
        <n v="0.80066499999999996"/>
        <n v="1.89598"/>
        <n v="18.9267"/>
        <n v="1.89612"/>
        <n v="18.928799999999999"/>
        <n v="1.9014899999999999"/>
        <n v="18.982099999999999"/>
        <n v="1.9020699999999999"/>
        <n v="18.9878"/>
        <n v="1.89761"/>
        <n v="18.943000000000001"/>
        <n v="1.8746499999999999"/>
        <n v="18.713699999999999"/>
        <n v="1.8761699999999999"/>
        <n v="18.7288"/>
        <n v="1.87347"/>
        <n v="18.702200000000001"/>
        <n v="1.8723799999999999"/>
        <n v="18.690999999999999"/>
        <n v="1.87303"/>
        <n v="18.697600000000001"/>
        <n v="2.4705499999999998"/>
        <n v="24.6646"/>
        <n v="0.10016600000000001"/>
        <n v="2.4712499999999999"/>
        <n v="24.671600000000002"/>
        <n v="2.4706700000000001"/>
        <n v="24.665500000000002"/>
        <n v="0.10016700000000001"/>
        <n v="2.4751599999999998"/>
        <n v="24.710599999999999"/>
        <n v="2.4675099999999999"/>
        <n v="24.6342"/>
        <n v="1.9264699999999999"/>
        <n v="19.2318"/>
        <n v="1.94475"/>
        <n v="19.413900000000002"/>
        <n v="1.95166"/>
        <n v="19.4833"/>
        <n v="1.9502299999999999"/>
        <n v="19.468800000000002"/>
        <n v="1.9518899999999999"/>
        <n v="19.484999999999999"/>
        <n v="1.87018"/>
        <n v="18.669699999999999"/>
        <n v="1.87033"/>
        <n v="18.6708"/>
        <n v="1.8672"/>
        <n v="18.637899999999998"/>
        <n v="0.10018299999999999"/>
        <n v="1.8674599999999999"/>
        <n v="18.642600000000002"/>
        <n v="1.8679699999999999"/>
        <n v="18.647200000000002"/>
        <n v="20.8109"/>
        <n v="25.977799999999998"/>
        <n v="0.80110400000000004"/>
        <n v="20.927399999999999"/>
        <n v="25.922599999999999"/>
        <n v="0.80730400000000002"/>
        <n v="20.924399999999999"/>
        <n v="25.9421"/>
        <n v="0.80658300000000005"/>
        <n v="20.9085"/>
        <n v="25.921900000000001"/>
        <n v="0.80659400000000003"/>
        <n v="20.7989"/>
        <n v="25.977399999999999"/>
        <n v="0.800651"/>
        <n v="1.8830100000000001"/>
        <n v="18.797599999999999"/>
        <n v="1.8806"/>
        <n v="18.773499999999999"/>
        <n v="1.8813299999999999"/>
        <n v="18.780999999999999"/>
        <n v="1.88174"/>
        <n v="18.7851"/>
        <n v="1.88263"/>
        <n v="18.793199999999999"/>
        <n v="1.8650500000000001"/>
        <n v="18.617899999999999"/>
        <n v="1.86591"/>
        <n v="18.627600000000001"/>
        <n v="1.8631599999999999"/>
        <n v="18.599"/>
        <n v="1.8624099999999999"/>
        <n v="18.5916"/>
        <n v="1.8682399999999999"/>
        <n v="18.650300000000001"/>
        <n v="9.8652999999999995"/>
        <n v="24.6388"/>
        <n v="0.400397"/>
        <n v="9.8523999999999994"/>
        <n v="24.6067"/>
        <n v="0.400395"/>
        <n v="9.8547700000000003"/>
        <n v="24.612200000000001"/>
        <n v="0.40040199999999998"/>
        <n v="9.8879099999999998"/>
        <n v="24.6952"/>
        <n v="0.40039799999999998"/>
        <n v="9.8631600000000006"/>
        <n v="24.633400000000002"/>
        <n v="1.8945000000000001"/>
        <n v="18.9129"/>
        <n v="1.8992599999999999"/>
        <n v="18.9602"/>
        <n v="1.90056"/>
        <n v="18.972799999999999"/>
        <n v="1.89781"/>
        <n v="18.9453"/>
        <n v="1.8974800000000001"/>
        <n v="18.943300000000001"/>
        <n v="14.9064"/>
        <n v="24.821899999999999"/>
        <n v="0.60053400000000001"/>
        <n v="14.9114"/>
        <n v="24.83"/>
        <n v="0.60053900000000004"/>
        <n v="14.920400000000001"/>
        <n v="24.845300000000002"/>
        <n v="0.60053299999999998"/>
        <n v="14.9145"/>
        <n v="24.8354"/>
        <n v="14.9125"/>
        <n v="24.832100000000001"/>
        <n v="1.8696299999999999"/>
        <n v="18.664899999999999"/>
        <n v="1.87001"/>
        <n v="18.665800000000001"/>
        <n v="0.100184"/>
        <n v="1.86852"/>
        <n v="18.653600000000001"/>
        <n v="1.86835"/>
        <n v="18.651800000000001"/>
        <n v="1.8689100000000001"/>
        <n v="18.657399999999999"/>
        <n v="1.8597300000000001"/>
        <n v="18.565100000000001"/>
        <n v="1.8593299999999999"/>
        <n v="18.561"/>
        <n v="1.8666700000000001"/>
        <n v="18.6341"/>
        <n v="1.8645499999999999"/>
        <n v="18.6129"/>
        <n v="1.86758"/>
        <n v="18.641500000000001"/>
        <n v="1.89351"/>
        <n v="18.9024"/>
        <n v="1.88802"/>
        <n v="18.8476"/>
        <n v="1.89378"/>
        <n v="18.9057"/>
        <n v="1.8914299999999999"/>
        <n v="18.879799999999999"/>
        <n v="1.8930800000000001"/>
        <n v="18.898499999999999"/>
        <n v="1.86006"/>
        <n v="18.5685"/>
        <n v="1.8604400000000001"/>
        <n v="18.572299999999998"/>
        <n v="1.86652"/>
        <n v="18.632899999999999"/>
        <n v="1.86456"/>
        <n v="18.613199999999999"/>
        <n v="1.8662300000000001"/>
        <n v="18.63"/>
        <n v="2.3547799999999999"/>
        <n v="23.5076"/>
        <n v="2.3306100000000001"/>
        <n v="23.266300000000001"/>
        <n v="2.3553000000000002"/>
        <n v="23.513300000000001"/>
        <n v="2.3509699999999998"/>
        <n v="23.468800000000002"/>
        <n v="2.32924"/>
        <n v="23.252400000000002"/>
        <n v="1.8840300000000001"/>
        <n v="18.806999999999999"/>
        <n v="1.87886"/>
        <n v="18.756"/>
        <n v="1.8851"/>
        <n v="18.8186"/>
        <n v="1.8811"/>
        <n v="18.778400000000001"/>
        <n v="1.8817699999999999"/>
        <n v="2.0562"/>
        <n v="20.5275"/>
        <n v="2.0558299999999998"/>
        <n v="20.523"/>
        <n v="2.0567500000000001"/>
        <n v="20.532599999999999"/>
        <n v="2.0526"/>
        <n v="20.4907"/>
        <n v="2.05281"/>
        <n v="20.492899999999999"/>
        <n v="4.9117300000000004"/>
        <n v="24.526299999999999"/>
        <n v="4.9325900000000003"/>
        <n v="24.631"/>
        <n v="0.20025899999999999"/>
        <n v="4.9135999999999997"/>
        <n v="24.535399999999999"/>
        <n v="0.200266"/>
        <n v="4.9411500000000004"/>
        <n v="24.6724"/>
        <n v="0.20027"/>
        <n v="4.9341900000000001"/>
        <n v="24.638500000000001"/>
        <n v="0.200263"/>
        <n v="1.86154"/>
        <n v="18.583500000000001"/>
        <n v="1.8631899999999999"/>
        <n v="18.600300000000001"/>
        <n v="1.86073"/>
        <n v="18.5717"/>
        <n v="0.100192"/>
        <n v="1.8605700000000001"/>
        <n v="18.572800000000001"/>
        <n v="1.86188"/>
        <n v="18.586600000000001"/>
        <n v="7.1007400000000001"/>
        <n v="23.6431"/>
        <n v="0.30032999999999999"/>
        <n v="7.1136799999999996"/>
        <n v="23.686499999999999"/>
        <n v="0.30032599999999998"/>
        <n v="7.0966500000000003"/>
        <n v="23.629300000000001"/>
        <n v="0.30033199999999999"/>
        <n v="7.0965999999999996"/>
        <n v="23.629200000000001"/>
        <n v="7.1158299999999999"/>
        <n v="23.693100000000001"/>
        <n v="0.30033300000000002"/>
        <n v="1.8654200000000001"/>
        <n v="18.622299999999999"/>
        <n v="1.8684499999999999"/>
        <n v="18.6525"/>
        <n v="1.86958"/>
        <n v="18.663399999999999"/>
        <n v="1.8448899999999999"/>
        <n v="18.417100000000001"/>
        <n v="1.8803700000000001"/>
        <n v="18.7712"/>
        <n v="1.8752599999999999"/>
        <n v="18.720199999999998"/>
        <n v="1.8769499999999999"/>
        <n v="18.737300000000001"/>
        <n v="1.8776200000000001"/>
        <n v="18.7438"/>
        <n v="1.88005"/>
        <n v="18.7682"/>
        <n v="2.5979899999999998"/>
        <n v="25.9376"/>
        <n v="0.100163"/>
        <n v="2.5944799999999999"/>
        <n v="25.9026"/>
        <n v="2.5906799999999999"/>
        <n v="25.8642"/>
        <n v="0.100165"/>
        <n v="2.5990899999999999"/>
        <n v="25.952500000000001"/>
        <n v="0.100148"/>
        <n v="2.5894900000000001"/>
        <n v="25.851800000000001"/>
        <n v="2.2110400000000001"/>
        <n v="22.072700000000001"/>
        <n v="2.2144499999999998"/>
        <n v="22.107099999999999"/>
        <n v="2.2115"/>
        <n v="22.077300000000001"/>
        <n v="2.22058"/>
        <n v="22.165500000000002"/>
        <n v="0.10018199999999999"/>
        <n v="2.2200000000000002"/>
        <n v="22.161899999999999"/>
        <n v="2.2181099999999998"/>
        <n v="22.143699999999999"/>
        <n v="2.2136100000000001"/>
        <n v="22.098700000000001"/>
        <n v="2.21265"/>
        <n v="22.088699999999999"/>
        <n v="2.2166399999999999"/>
        <n v="22.128399999999999"/>
        <n v="2.21577"/>
        <n v="22.119299999999999"/>
        <n v="2.0580099999999999"/>
        <n v="20.544799999999999"/>
        <n v="2.0596299999999998"/>
        <n v="20.560700000000001"/>
        <n v="2.0606399999999998"/>
        <n v="2.0569299999999999"/>
        <n v="20.534600000000001"/>
        <n v="2.0563699999999998"/>
        <n v="20.5288"/>
        <n v="1.8819900000000001"/>
        <n v="18.787600000000001"/>
        <n v="1.9031800000000001"/>
        <n v="18.9986"/>
        <n v="1.90306"/>
        <n v="18.999099999999999"/>
        <n v="1.90608"/>
        <n v="19.028300000000002"/>
        <n v="1.90707"/>
        <n v="19.037600000000001"/>
        <n v="1.8848400000000001"/>
        <n v="18.816099999999999"/>
        <n v="1.88483"/>
        <n v="1.8834200000000001"/>
        <n v="18.801300000000001"/>
        <n v="1.8825099999999999"/>
        <n v="18.792400000000001"/>
        <n v="1.8859699999999999"/>
        <n v="18.826799999999999"/>
        <n v="1.8767499999999999"/>
        <n v="18.735099999999999"/>
        <n v="1.8793599999999999"/>
        <n v="18.761600000000001"/>
        <n v="1.8761300000000001"/>
        <n v="18.729500000000002"/>
        <n v="1.8580300000000001"/>
        <n v="18.549199999999999"/>
        <n v="1.8778699999999999"/>
        <n v="18.7468"/>
        <n v="1.9114199999999999"/>
        <n v="19.0808"/>
        <n v="1.8855900000000001"/>
        <n v="18.822800000000001"/>
        <n v="1.90463"/>
        <n v="19.014399999999998"/>
        <n v="1.9081600000000001"/>
        <n v="19.048400000000001"/>
        <n v="1.9098200000000001"/>
        <n v="19.065200000000001"/>
        <n v="1.8666100000000001"/>
        <n v="18.634599999999999"/>
        <n v="18.633700000000001"/>
        <n v="1.8648199999999999"/>
        <n v="18.616"/>
        <n v="1.86426"/>
        <n v="18.610900000000001"/>
        <n v="1.86714"/>
        <n v="18.639500000000002"/>
        <n v="1.86612"/>
        <n v="18.629300000000001"/>
        <n v="1.86775"/>
        <n v="18.645099999999999"/>
        <n v="1.87842"/>
        <n v="18.752099999999999"/>
        <n v="1.86389"/>
        <n v="1.86459"/>
        <n v="18.613900000000001"/>
        <n v="1.8662099999999999"/>
        <n v="18.630400000000002"/>
        <n v="1.84067"/>
        <n v="18.375599999999999"/>
        <n v="1.86446"/>
        <n v="18.612400000000001"/>
        <n v="1.8639699999999999"/>
        <n v="18.607500000000002"/>
        <n v="1.86557"/>
        <n v="18.623100000000001"/>
        <n v="1.8866700000000001"/>
        <n v="18.834499999999998"/>
        <n v="1.88103"/>
        <n v="18.777999999999999"/>
        <n v="1.88602"/>
        <n v="1.8852800000000001"/>
        <n v="18.8201"/>
        <n v="1.88504"/>
        <n v="18.818000000000001"/>
        <n v="1.93265"/>
        <n v="19.293299999999999"/>
        <n v="1.93489"/>
        <n v="19.3155"/>
        <n v="1.93228"/>
        <n v="19.29"/>
        <n v="1.9125399999999999"/>
        <n v="19.092700000000001"/>
        <n v="1.9335500000000001"/>
        <n v="19.302299999999999"/>
        <n v="1.8989400000000001"/>
        <n v="18.956800000000001"/>
        <n v="1.8919699999999999"/>
        <n v="18.886600000000001"/>
        <n v="1.9035599999999999"/>
        <n v="19.003299999999999"/>
        <n v="1.8949"/>
        <n v="18.916599999999999"/>
        <n v="1.89642"/>
        <n v="18.9315"/>
        <n v="26.0443"/>
        <n v="26.0229"/>
        <n v="1.00082"/>
        <n v="26.0349"/>
        <n v="26.013999999999999"/>
        <n v="1.0007999999999999"/>
        <n v="26.037800000000001"/>
        <n v="26.0167"/>
        <n v="1.00081"/>
        <n v="26.076000000000001"/>
        <n v="26.0549"/>
        <n v="26.0684"/>
        <n v="26.047499999999999"/>
        <n v="2.0314000000000001"/>
        <n v="20.278500000000001"/>
        <n v="2.0295299999999998"/>
        <n v="20.260999999999999"/>
        <n v="2.0316900000000002"/>
        <n v="20.282"/>
        <n v="2.0302699999999998"/>
        <n v="20.267900000000001"/>
        <n v="2.0336599999999998"/>
        <n v="20.301500000000001"/>
        <n v="33.530099999999997"/>
        <n v="25.772400000000001"/>
        <n v="1.30101"/>
        <n v="33.538400000000003"/>
        <n v="25.7789"/>
        <n v="1.3009999999999999"/>
        <n v="33.551400000000001"/>
        <n v="25.7896"/>
        <n v="1.30097"/>
        <n v="33.570500000000003"/>
        <n v="25.8035"/>
        <n v="33.592300000000002"/>
        <n v="25.8203"/>
        <n v="1.8665499999999999"/>
        <n v="18.634"/>
        <n v="1.8673900000000001"/>
        <n v="18.641999999999999"/>
        <n v="1.8645799999999999"/>
        <n v="18.613800000000001"/>
        <n v="1.84579"/>
        <n v="18.426600000000001"/>
        <n v="18.6251"/>
        <n v="1.86957"/>
        <n v="18.6632"/>
        <n v="1.87079"/>
        <n v="18.675799999999999"/>
        <n v="1.8501300000000001"/>
        <n v="18.4697"/>
        <n v="1.87439"/>
        <n v="18.7119"/>
        <n v="1.8691899999999999"/>
        <n v="18.659800000000001"/>
        <n v="1.87784"/>
        <n v="18.745799999999999"/>
        <n v="1.87782"/>
        <n v="18.7454"/>
        <n v="1.8778999999999999"/>
        <n v="18.747299999999999"/>
        <n v="1.8767100000000001"/>
        <n v="18.734100000000002"/>
        <n v="1.8775299999999999"/>
        <n v="18.742899999999999"/>
        <n v="1.8637699999999999"/>
        <n v="18.6068"/>
        <n v="18.619199999999999"/>
        <n v="1.86409"/>
        <n v="18.6083"/>
        <n v="1.8628400000000001"/>
        <n v="18.596"/>
        <n v="1.86415"/>
        <n v="18.608599999999999"/>
        <n v="19.2441"/>
        <n v="27.468299999999999"/>
        <n v="0.70059099999999996"/>
        <n v="19.247499999999999"/>
        <n v="27.472999999999999"/>
        <n v="0.70059499999999997"/>
        <n v="19.246600000000001"/>
        <n v="27.471900000000002"/>
        <n v="0.70059199999999999"/>
        <n v="19.2608"/>
        <n v="27.4922"/>
        <n v="19.258500000000002"/>
        <n v="27.488900000000001"/>
        <n v="1.8651599999999999"/>
        <n v="1.8616299999999999"/>
        <n v="18.584399999999999"/>
        <n v="1.8622099999999999"/>
        <n v="18.590499999999999"/>
        <n v="1.86148"/>
        <n v="18.581"/>
        <n v="1.8642700000000001"/>
        <n v="18.610499999999998"/>
        <n v="1.9552799999999999"/>
        <n v="19.518999999999998"/>
        <n v="1.95827"/>
        <n v="19.5489"/>
        <n v="1.9560500000000001"/>
        <n v="19.5274"/>
        <n v="1.95573"/>
        <n v="19.523800000000001"/>
        <n v="1.93187"/>
        <n v="19.285699999999999"/>
        <n v="2.0691999999999999"/>
        <n v="20.656700000000001"/>
        <n v="2.0739100000000001"/>
        <n v="20.703299999999999"/>
        <n v="2.06989"/>
        <n v="20.6633"/>
        <n v="2.0682200000000002"/>
        <n v="20.646699999999999"/>
        <n v="2.06819"/>
        <n v="20.6464"/>
        <n v="1.95224"/>
        <n v="19.489100000000001"/>
        <n v="1.9510799999999999"/>
        <n v="19.4773"/>
        <n v="1.95668"/>
        <n v="19.533200000000001"/>
        <n v="1.9563900000000001"/>
        <n v="19.530100000000001"/>
        <n v="1.95198"/>
        <n v="19.486699999999999"/>
        <n v="1.86382"/>
        <n v="18.605599999999999"/>
        <n v="1.86107"/>
        <n v="18.5791"/>
        <n v="1.86313"/>
        <n v="18.5989"/>
        <n v="1.8412900000000001"/>
        <n v="18.381"/>
        <n v="1.86673"/>
        <n v="18.635999999999999"/>
        <n v="2.1665199999999998"/>
        <n v="21.628399999999999"/>
        <n v="2.1656499999999999"/>
        <n v="21.6191"/>
        <n v="2.1638299999999999"/>
        <n v="21.601400000000002"/>
        <n v="2.1621600000000001"/>
        <n v="21.5853"/>
        <n v="2.1646999999999998"/>
        <n v="21.610099999999999"/>
        <n v="2.0551900000000001"/>
        <n v="20.516400000000001"/>
        <n v="2.0575999999999999"/>
        <n v="20.5411"/>
        <n v="2.0547"/>
        <n v="20.511700000000001"/>
        <n v="2.0587499999999999"/>
        <n v="20.5519"/>
        <n v="2.06073"/>
        <n v="20.5717"/>
        <n v="2.2553399999999999"/>
        <n v="22.514700000000001"/>
        <n v="2.28009"/>
        <n v="22.7622"/>
        <n v="2.2786400000000002"/>
        <n v="22.747699999999998"/>
        <n v="2.2796799999999999"/>
        <n v="22.7576"/>
        <n v="2.2554599999999998"/>
        <n v="22.5166"/>
        <n v="2.0793200000000001"/>
        <n v="20.757899999999999"/>
        <n v="2.1002700000000001"/>
        <n v="20.9666"/>
        <n v="2.1051600000000001"/>
        <n v="21.015499999999999"/>
        <n v="2.1038999999999999"/>
        <n v="21.002400000000002"/>
        <n v="2.1055100000000002"/>
        <n v="21.018599999999999"/>
        <n v="2.09761"/>
        <n v="20.940100000000001"/>
        <n v="2.1000800000000002"/>
        <n v="20.964300000000001"/>
        <n v="2.0782600000000002"/>
        <n v="20.7471"/>
        <n v="2.07605"/>
        <n v="20.724399999999999"/>
        <n v="2.0980500000000002"/>
        <n v="20.944500000000001"/>
        <n v="2.4549699999999999"/>
        <n v="24.508800000000001"/>
        <n v="2.4439500000000001"/>
        <n v="24.399000000000001"/>
        <n v="2.4452500000000001"/>
        <n v="24.411000000000001"/>
        <n v="2.44991"/>
        <n v="24.457699999999999"/>
        <n v="2.4220100000000002"/>
        <n v="24.18"/>
        <n v="2.0876800000000002"/>
        <n v="20.8413"/>
        <n v="2.1084700000000001"/>
        <n v="21.0488"/>
        <n v="2.1094499999999998"/>
        <n v="21.0581"/>
        <n v="2.1102300000000001"/>
        <n v="21.065899999999999"/>
        <n v="2.1131600000000001"/>
        <n v="21.095099999999999"/>
        <n v="4.4338199999999999"/>
        <n v="22.139900000000001"/>
        <n v="4.4469900000000004"/>
        <n v="22.205500000000001"/>
        <n v="4.4339399999999998"/>
        <n v="22.140599999999999"/>
        <n v="4.4479199999999999"/>
        <n v="22.2118"/>
        <n v="0.20025000000000001"/>
        <n v="4.4342199999999998"/>
        <n v="22.142199999999999"/>
        <n v="1.9960500000000001"/>
        <n v="19.926200000000001"/>
        <n v="1.9995400000000001"/>
        <n v="19.961500000000001"/>
        <n v="1.9747600000000001"/>
        <n v="19.713699999999999"/>
        <n v="2.0010500000000002"/>
        <n v="19.976199999999999"/>
        <n v="1.86911"/>
        <n v="18.658300000000001"/>
        <n v="1.8732599999999999"/>
        <n v="18.7014"/>
        <n v="1.8737200000000001"/>
        <n v="18.7044"/>
        <n v="1.87798"/>
        <n v="18.747900000000001"/>
        <n v="1.87022"/>
        <n v="18.670300000000001"/>
        <n v="2.3343500000000001"/>
        <n v="23.304099999999998"/>
        <n v="2.3312200000000001"/>
        <n v="23.2729"/>
        <n v="2.3283200000000002"/>
        <n v="23.243300000000001"/>
        <n v="2.32619"/>
        <n v="23.221900000000002"/>
        <n v="2.33047"/>
        <n v="23.2654"/>
        <n v="1.9024399999999999"/>
        <n v="18.991499999999998"/>
        <n v="1.90198"/>
        <n v="18.987100000000002"/>
        <n v="1.90157"/>
        <n v="18.9832"/>
        <n v="1.90117"/>
        <n v="18.978899999999999"/>
        <n v="1.90154"/>
        <n v="18.982700000000001"/>
        <n v="1.8684099999999999"/>
        <n v="18.651399999999999"/>
        <n v="1.87019"/>
        <n v="18.668900000000001"/>
        <n v="18.667999999999999"/>
        <n v="1.8728"/>
        <n v="18.6951"/>
        <n v="1.8741000000000001"/>
        <n v="18.708100000000002"/>
        <n v="1.8678999999999999"/>
        <n v="18.646799999999999"/>
        <n v="1.84334"/>
        <n v="18.401700000000002"/>
        <n v="1.86269"/>
        <n v="18.5947"/>
        <n v="18.626799999999999"/>
        <n v="1.8674500000000001"/>
        <n v="18.642399999999999"/>
        <n v="1.8386800000000001"/>
        <n v="18.3551"/>
        <n v="1.8621099999999999"/>
        <n v="18.589300000000001"/>
        <n v="18.596800000000002"/>
        <n v="1.8652"/>
        <n v="18.620200000000001"/>
        <n v="1.86595"/>
        <n v="18.627300000000002"/>
        <n v="1.92001"/>
        <n v="19.167000000000002"/>
        <n v="1.8904000000000001"/>
        <n v="18.8721"/>
        <n v="1.9132800000000001"/>
        <n v="19.100000000000001"/>
        <n v="1.90865"/>
        <n v="19.0535"/>
        <n v="1.91167"/>
        <n v="19.083100000000002"/>
        <n v="1.9237500000000001"/>
        <n v="19.2043"/>
        <n v="1.9208700000000001"/>
        <n v="19.175699999999999"/>
        <n v="1.9216500000000001"/>
        <n v="19.183800000000002"/>
        <n v="1.9227799999999999"/>
        <n v="19.194500000000001"/>
        <n v="1.9245000000000001"/>
        <n v="19.212"/>
        <n v="1.8596200000000001"/>
        <n v="18.564399999999999"/>
        <n v="1.8588899999999999"/>
        <n v="18.5566"/>
        <n v="18.624400000000001"/>
        <n v="1.86574"/>
        <n v="18.625900000000001"/>
        <n v="1.86043"/>
        <n v="18.572099999999999"/>
        <n v="1.8929"/>
        <n v="18.8963"/>
        <n v="1.8875999999999999"/>
        <n v="18.843800000000002"/>
        <n v="18.9055"/>
        <n v="1.8916500000000001"/>
        <n v="18.8842"/>
        <n v="1.89331"/>
        <n v="18.900200000000002"/>
        <n v="4.6757200000000001"/>
        <n v="23.348099999999999"/>
        <n v="4.6730999999999998"/>
        <n v="23.334599999999998"/>
        <n v="4.6727800000000004"/>
        <n v="23.333100000000002"/>
        <n v="4.6600799999999998"/>
        <n v="23.2698"/>
        <n v="4.6719099999999996"/>
        <n v="23.328499999999998"/>
        <n v="20.945799999999998"/>
        <n v="25.939"/>
        <n v="0.80750299999999997"/>
        <n v="20.831099999999999"/>
        <n v="26.016999999999999"/>
        <n v="0.80067100000000002"/>
        <n v="20.8277"/>
        <n v="26.013000000000002"/>
        <n v="22.718"/>
        <n v="25.221800000000002"/>
        <n v="0.90072700000000006"/>
        <n v="22.7286"/>
        <n v="25.233699999999999"/>
        <n v="0.900723000000000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 Manoj" refreshedDate="44053.925561805554" createdVersion="6" refreshedVersion="6" minRefreshableVersion="3" recordCount="51" xr:uid="{BC6EDE93-71D3-42DE-B3E6-B363D3158A4F}">
  <cacheSource type="worksheet">
    <worksheetSource ref="A1:B1048576" sheet="Sheet3"/>
  </cacheSource>
  <cacheFields count="2">
    <cacheField name="bench" numFmtId="0">
      <sharedItems containsString="0" containsBlank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m/>
      </sharedItems>
    </cacheField>
    <cacheField name="time()" numFmtId="0">
      <sharedItems containsString="0" containsBlank="1" containsNumber="1" minValue="5.0259999999999998" maxValue="5.431" count="20">
        <n v="5.431"/>
        <n v="5.43"/>
        <n v="5.2859999999999996"/>
        <n v="5.2880000000000003"/>
        <n v="5.29"/>
        <n v="5.04"/>
        <n v="5.0460000000000003"/>
        <n v="5.0419999999999998"/>
        <n v="5.0380000000000003"/>
        <n v="5.0339999999999998"/>
        <n v="5.0359999999999996"/>
        <n v="5.03"/>
        <n v="5.0279999999999996"/>
        <n v="5.0259999999999998"/>
        <n v="5.07"/>
        <n v="5.0579999999999998"/>
        <n v="5.05"/>
        <n v="5.0860000000000003"/>
        <n v="5.08199999999999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 Manoj" refreshedDate="44053.931907523147" createdVersion="6" refreshedVersion="6" minRefreshableVersion="3" recordCount="151" xr:uid="{A0C389A5-E622-4D4C-B337-6B75EAA8FB86}">
  <cacheSource type="worksheet">
    <worksheetSource ref="A1:C1048576" sheet="Sheet4"/>
  </cacheSource>
  <cacheFields count="3">
    <cacheField name="A" numFmtId="0">
      <sharedItems containsBlank="1" count="4">
        <s v="Total Energy:"/>
        <s v="Average Power:"/>
        <s v="Time:"/>
        <m/>
      </sharedItems>
    </cacheField>
    <cacheField name="B" numFmtId="0">
      <sharedItems containsString="0" containsBlank="1" containsNumber="1" minValue="5.1035300000000001" maxValue="141.46600000000001"/>
    </cacheField>
    <cacheField name="bench" numFmtId="0">
      <sharedItems containsString="0" containsBlank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 Manoj" refreshedDate="44074.59898599537" createdVersion="6" refreshedVersion="6" minRefreshableVersion="3" recordCount="134" xr:uid="{27A4EDBB-5367-4513-ABCD-8188F7F7EFDD}">
  <cacheSource type="worksheet">
    <worksheetSource ref="A1:G135" sheet="cyclomatics"/>
  </cacheSource>
  <cacheFields count="7">
    <cacheField name="Modified McCabe Cyclomatic Complexity" numFmtId="0">
      <sharedItems containsSemiMixedTypes="0" containsString="0" containsNumber="1" containsInteger="1" minValue="1" maxValue="36"/>
    </cacheField>
    <cacheField name="Traditional McCabe Cyclomatic Complexity" numFmtId="0">
      <sharedItems containsSemiMixedTypes="0" containsString="0" containsNumber="1" containsInteger="1" minValue="1" maxValue="51"/>
    </cacheField>
    <cacheField name="Statements in function" numFmtId="0">
      <sharedItems containsSemiMixedTypes="0" containsString="0" containsNumber="1" containsInteger="1" minValue="1" maxValue="139"/>
    </cacheField>
    <cacheField name="First line of function" numFmtId="0">
      <sharedItems containsSemiMixedTypes="0" containsString="0" containsNumber="1" containsInteger="1" minValue="2" maxValue="4412"/>
    </cacheField>
    <cacheField name="lines in function" numFmtId="0">
      <sharedItems containsSemiMixedTypes="0" containsString="0" containsNumber="1" containsInteger="1" minValue="1" maxValue="277"/>
    </cacheField>
    <cacheField name="filename(definition line number):function" numFmtId="0">
      <sharedItems count="134">
        <s v="./nbench0.c(415): read_comfile"/>
        <s v="./emfloat.c(564): AddSubInternalFPF"/>
        <s v="./emfloat.c(935): DivideInternalFPF"/>
        <s v="./emfloat.c(773): MultiplyInternalFPF"/>
        <s v="./hardware.c(66): readProcCpuInfo"/>
        <s v="./nbench1.c(2017): first_assignments"/>
        <s v="./nbench1.c(2132): second_assignments"/>
        <s v="./nbench1.c(2860): DoHuffIteration"/>
        <s v="./emfloat.c(1161): InternalFPFToString"/>
        <s v="./nbench0.c(64): main"/>
        <s v="./nbench1.c(4258): ludcmp"/>
        <s v="./nbench1.c(931): DoBitops"/>
        <s v="./emfloat.c(91): DoEmFloatIteration"/>
        <s v="./nbench1.c(2242): DoIDEA"/>
        <s v="./nbench0.c(965): getscore"/>
        <s v="./nbench0.c(1021): show_stats"/>
        <s v="./nbench1.c(3763): read_data_file"/>
        <s v="./nbench1.c(3930): DoLU"/>
        <s v="./sysspec.c(63): AllocateMemory"/>
        <s v="./nbench1.c(88): DoNumSort"/>
        <s v="./nbench1.c(556): LoadStringArray"/>
        <s v="./nbench1.c(1245): DoEmFloat"/>
        <s v="./nbench1.c(1385): DoFourier"/>
        <s v="./nbench1.c(1958): calc_minimum_costs"/>
        <s v="./nbench1.c(2629): DoHuffman"/>
        <s v="./nbench1.c(368): DoStringSort"/>
        <s v="./nbench1.c(4146): build_problem"/>
        <s v="./nbench1.c(1689): DoAssign"/>
        <s v="./nbench1.c(4357): lubksb"/>
        <s v="./nbench0.c(349): parse_arg"/>
        <s v="./nbench1.c(1080): DoBitfieldIteration"/>
        <s v="./nbench1.c(2379): DoIDEAIteration"/>
        <s v="./nbench1.c(3146): DoNNET"/>
        <s v="./emfloat.c(364): StickyShiftRightMant"/>
        <s v="./sysspec.c(265): FarDOSmemmove"/>
        <s v="./emfloat.c(518): choose_nan"/>
        <s v="./nbench0.c(913): calc_confidence"/>
        <s v="./nbench1.c(330): NumSift"/>
        <s v="./nbench1.c(829): str_is_less"/>
        <s v="./nbench1.c(876): strsift"/>
        <s v="./nbench1.c(1917): Assignment"/>
        <s v="./nbench1.c(2458): inv"/>
        <s v="./nbench1.c(2574): cipher_idea"/>
        <s v="./nbench1.c(3392): do_out_error"/>
        <s v="./nbench1.c(3569): move_wt_changes"/>
        <s v="./nbench1.c(3602): check_out_error"/>
        <s v="./nbench1.c(3649): zero_changes"/>
        <s v="./nbench1.c(3684): randomize_wts"/>
        <s v="./nbench1.c(4097): DoLUIteration"/>
        <s v="./emfloat.c(436): denormalize"/>
        <s v="./emfloat.c(475): RoundInternalFPF"/>
        <s v="./emfloat.c(1094): Int32ToInternalFPF"/>
        <s v="./nbench0.c(861): seek_confidence"/>
        <s v="./nbench0.c(1146): UParse"/>
        <s v="./nbench1.c(207): DoNumSortIteration"/>
        <s v="./nbench1.c(257): LoadNumArrayWithRand"/>
        <s v="./nbench1.c(476): DoStringSortIteration"/>
        <s v="./nbench1.c(691): stradjust"/>
        <s v="./nbench1.c(1503): DoFPUTransIteration"/>
        <s v="./nbench1.c(1643): thefunction"/>
        <s v="./nbench1.c(2820): create_text_block"/>
        <s v="./nbench1.c(3235): DoNNetIteration"/>
        <s v="./nbench1.c(4412): lusolve"/>
        <s v="./sysspec.c(166): FreeMemory"/>
        <s v="./sysspec.c(396): RemoveMemArray"/>
        <s v="./emfloat.c(312): ShiftMantLeft1"/>
        <s v="./emfloat.c(337): ShiftMantRight1"/>
        <s v="./nbench0.c(1172): UField"/>
        <s v="./nbench1.c(297): NumHeapSort"/>
        <s v="./nbench1.c(768): StrHeapSort"/>
        <s v="./nbench1.c(1181): ToggleBitRun"/>
        <s v="./nbench1.c(1588): TrapezoidIntegrate"/>
        <s v="./nbench1.c(1842): LoadAssignArrayWithRand"/>
        <s v="./nbench1.c(1876): LoadAssign"/>
        <s v="./nbench1.c(1902): CopyToAssign"/>
        <s v="./nbench1.c(2433): mul"/>
        <s v="./nbench1.c(2487): en_key_idea"/>
        <s v="./nbench1.c(2511): de_key_idea"/>
        <s v="./nbench1.c(2762): create_text_line"/>
        <s v="./nbench1.c(3283): do_mid_forward"/>
        <s v="./nbench1.c(3312): do_out_forward"/>
        <s v="./nbench1.c(3431): worst_pass_error"/>
        <s v="./nbench1.c(3459): do_mid_error"/>
        <s v="./nbench1.c(3488): adjust_out_wts"/>
        <s v="./nbench1.c(3520): adjust_mid_wts"/>
        <s v="./nbench1.c(4076): LUFreeMem"/>
        <s v="./hardware.c(29): removeNewLine"/>
        <s v="./hardware.c(42): runCommand"/>
        <s v="./sysspec.c(431): CreateFile"/>
        <s v="./sysspec.c(566): readfile"/>
        <s v="./sysspec.c(601): readfile"/>
        <s v="./sysspec.c(650): writefile"/>
        <s v="./sysspec.c(687): writefile"/>
        <s v="./emfloat.c(58): SetupCPUEmFloatArrays"/>
        <s v="./emfloat.c(188): SetInternalFPFZero"/>
        <s v="./emfloat.c(208): SetInternalFPFInfinity"/>
        <s v="./emfloat.c(228): SetInternalFPFNaN"/>
        <s v="./emfloat.c(249): IsMantissaZero"/>
        <s v="./emfloat.c(266): Add16Bits"/>
        <s v="./emfloat.c(290): Sub16Bits"/>
        <s v="./emfloat.c(410): normalize"/>
        <s v="./nbench0.c(692): getflag"/>
        <s v="./nbench0.c(705): strtoupper"/>
        <s v="./nbench0.c(764): bench_with_confidence"/>
        <s v="./nbench0.c(1006): output_string"/>
        <s v="./nbench1.c(1212): FlipBitRun"/>
        <s v="./nbench1.c(1798): DoAssignIteration"/>
        <s v="./nbench1.c(3063): SetCompBit"/>
        <s v="./hardware.c(15): output_string"/>
        <s v="./hardware.c(165): hardware"/>
        <s v="./sysspec.c(376): AddMemArray"/>
        <s v="./sysspec.c(488): bmOpenFile"/>
        <s v="./sysspec.c(508): bmOpenFile"/>
        <s v="./misc.c(74): abs_randwc"/>
        <s v="./misc.c(107): randnum"/>
        <s v="./pointer.c(2): main"/>
        <s v="./nbench0.c(399): display_help"/>
        <s v="./nbench0.c(728): set_request_secs"/>
        <s v="./nbench0.c(1123): UCommandLine"/>
        <s v="./hello.c(2): main"/>
        <s v="./nbench1.c(3094): GetCompBit"/>
        <s v="./nbench1.c(3378): do_forward_pass"/>
        <s v="./nbench1.c(3550): do_back_pass"/>
        <s v="./sysspec.c(241): MoveMemory"/>
        <s v="./sysspec.c(362): InitMemArray"/>
        <s v="./sysspec.c(535): CloseFile"/>
        <s v="./sysspec.c(545): CloseFile"/>
        <s v="./sysspec.c(733): ReportError"/>
        <s v="./sysspec.c(754): ErrorExit"/>
        <s v="./sysspec.c(782): StartStopwatch"/>
        <s v="./sysspec.c(810): StopStopwatch"/>
        <s v="./sysspec.c(834): TicksToSecs"/>
        <s v="./sysspec.c(863): TicksToFracSecs"/>
        <s v="./misc.c(52): randwc"/>
      </sharedItems>
    </cacheField>
    <cacheField name="benchmark" numFmtId="0">
      <sharedItems containsMixedTypes="1" containsNumber="1" containsInteger="1" minValue="-1" maxValue="9" count="12">
        <s v="H"/>
        <n v="3"/>
        <n v="5"/>
        <n v="7"/>
        <n v="-1"/>
        <n v="9"/>
        <n v="2"/>
        <n v="6"/>
        <n v="8"/>
        <n v="0"/>
        <n v="1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0">
  <r>
    <x v="0"/>
    <s v="Total"/>
    <s v="Energy"/>
    <n v="2.0603199999999999"/>
    <s v="J"/>
    <x v="0"/>
    <x v="0"/>
  </r>
  <r>
    <x v="0"/>
    <s v="Average"/>
    <s v="Power"/>
    <n v="20.568200000000001"/>
    <s v="W"/>
    <x v="1"/>
    <x v="1"/>
  </r>
  <r>
    <x v="0"/>
    <s v="Time"/>
    <n v="0.10017"/>
    <s v="sec"/>
    <m/>
    <x v="2"/>
    <x v="2"/>
  </r>
  <r>
    <x v="0"/>
    <s v="Total"/>
    <s v="Energy"/>
    <n v="2.0605899999999999"/>
    <s v="J"/>
    <x v="0"/>
    <x v="3"/>
  </r>
  <r>
    <x v="0"/>
    <s v="Average"/>
    <s v="Power"/>
    <n v="20.571000000000002"/>
    <s v="W"/>
    <x v="1"/>
    <x v="4"/>
  </r>
  <r>
    <x v="0"/>
    <s v="Time"/>
    <n v="0.10017"/>
    <s v="sec"/>
    <m/>
    <x v="2"/>
    <x v="2"/>
  </r>
  <r>
    <x v="0"/>
    <s v="Total"/>
    <s v="Energy"/>
    <n v="2.0656599999999998"/>
    <s v="J"/>
    <x v="0"/>
    <x v="5"/>
  </r>
  <r>
    <x v="0"/>
    <s v="Average"/>
    <s v="Power"/>
    <n v="20.6219"/>
    <s v="W"/>
    <x v="1"/>
    <x v="6"/>
  </r>
  <r>
    <x v="0"/>
    <s v="Time"/>
    <n v="0.10016799999999999"/>
    <s v="sec"/>
    <m/>
    <x v="2"/>
    <x v="7"/>
  </r>
  <r>
    <x v="0"/>
    <s v="Total"/>
    <s v="Energy"/>
    <n v="2.0651600000000001"/>
    <s v="J"/>
    <x v="0"/>
    <x v="8"/>
  </r>
  <r>
    <x v="0"/>
    <s v="Average"/>
    <s v="Power"/>
    <n v="20.616499999999998"/>
    <s v="W"/>
    <x v="1"/>
    <x v="9"/>
  </r>
  <r>
    <x v="0"/>
    <s v="Time"/>
    <n v="0.10017"/>
    <s v="sec"/>
    <m/>
    <x v="2"/>
    <x v="2"/>
  </r>
  <r>
    <x v="0"/>
    <s v="Total"/>
    <s v="Energy"/>
    <n v="2.0668500000000001"/>
    <s v="J"/>
    <x v="0"/>
    <x v="10"/>
  </r>
  <r>
    <x v="0"/>
    <s v="Average"/>
    <s v="Power"/>
    <n v="20.632999999999999"/>
    <s v="W"/>
    <x v="1"/>
    <x v="11"/>
  </r>
  <r>
    <x v="0"/>
    <s v="Time"/>
    <n v="0.100172"/>
    <s v="sec"/>
    <m/>
    <x v="2"/>
    <x v="12"/>
  </r>
  <r>
    <x v="1"/>
    <s v="Total"/>
    <s v="Energy"/>
    <n v="1.92459"/>
    <s v="J"/>
    <x v="0"/>
    <x v="13"/>
  </r>
  <r>
    <x v="1"/>
    <s v="Average"/>
    <s v="Power"/>
    <n v="19.212700000000002"/>
    <s v="W"/>
    <x v="1"/>
    <x v="14"/>
  </r>
  <r>
    <x v="1"/>
    <s v="Time"/>
    <n v="0.100173"/>
    <s v="sec"/>
    <m/>
    <x v="2"/>
    <x v="15"/>
  </r>
  <r>
    <x v="1"/>
    <s v="Total"/>
    <s v="Energy"/>
    <n v="1.92506"/>
    <s v="J"/>
    <x v="0"/>
    <x v="16"/>
  </r>
  <r>
    <x v="1"/>
    <s v="Average"/>
    <s v="Power"/>
    <n v="19.2178"/>
    <s v="W"/>
    <x v="1"/>
    <x v="17"/>
  </r>
  <r>
    <x v="1"/>
    <s v="Time"/>
    <n v="0.100171"/>
    <s v="sec"/>
    <m/>
    <x v="2"/>
    <x v="18"/>
  </r>
  <r>
    <x v="1"/>
    <s v="Total"/>
    <s v="Energy"/>
    <n v="1.9237200000000001"/>
    <s v="J"/>
    <x v="0"/>
    <x v="19"/>
  </r>
  <r>
    <x v="1"/>
    <s v="Average"/>
    <s v="Power"/>
    <n v="19.204799999999999"/>
    <s v="W"/>
    <x v="1"/>
    <x v="20"/>
  </r>
  <r>
    <x v="1"/>
    <s v="Time"/>
    <n v="0.10016899999999999"/>
    <s v="sec"/>
    <m/>
    <x v="2"/>
    <x v="21"/>
  </r>
  <r>
    <x v="1"/>
    <s v="Total"/>
    <s v="Energy"/>
    <n v="1.92245"/>
    <s v="J"/>
    <x v="0"/>
    <x v="22"/>
  </r>
  <r>
    <x v="1"/>
    <s v="Average"/>
    <s v="Power"/>
    <n v="19.191700000000001"/>
    <s v="W"/>
    <x v="1"/>
    <x v="23"/>
  </r>
  <r>
    <x v="1"/>
    <s v="Time"/>
    <n v="0.100171"/>
    <s v="sec"/>
    <m/>
    <x v="2"/>
    <x v="18"/>
  </r>
  <r>
    <x v="1"/>
    <s v="Total"/>
    <s v="Energy"/>
    <n v="1.92387"/>
    <s v="J"/>
    <x v="0"/>
    <x v="24"/>
  </r>
  <r>
    <x v="1"/>
    <s v="Average"/>
    <s v="Power"/>
    <n v="19.205300000000001"/>
    <s v="W"/>
    <x v="1"/>
    <x v="25"/>
  </r>
  <r>
    <x v="1"/>
    <s v="Time"/>
    <n v="0.100174"/>
    <s v="sec"/>
    <m/>
    <x v="2"/>
    <x v="26"/>
  </r>
  <r>
    <x v="2"/>
    <s v="Total"/>
    <s v="Energy"/>
    <n v="1.86185"/>
    <s v="J"/>
    <x v="0"/>
    <x v="27"/>
  </r>
  <r>
    <x v="2"/>
    <s v="Average"/>
    <s v="Power"/>
    <n v="18.5867"/>
    <s v="W"/>
    <x v="1"/>
    <x v="28"/>
  </r>
  <r>
    <x v="2"/>
    <s v="Time"/>
    <n v="0.100171"/>
    <s v="sec"/>
    <m/>
    <x v="2"/>
    <x v="18"/>
  </r>
  <r>
    <x v="2"/>
    <s v="Total"/>
    <s v="Energy"/>
    <n v="1.8607800000000001"/>
    <s v="J"/>
    <x v="0"/>
    <x v="29"/>
  </r>
  <r>
    <x v="2"/>
    <s v="Average"/>
    <s v="Power"/>
    <n v="18.575700000000001"/>
    <s v="W"/>
    <x v="1"/>
    <x v="30"/>
  </r>
  <r>
    <x v="2"/>
    <s v="Time"/>
    <n v="0.100173"/>
    <s v="sec"/>
    <m/>
    <x v="2"/>
    <x v="15"/>
  </r>
  <r>
    <x v="2"/>
    <s v="Total"/>
    <s v="Energy"/>
    <n v="1.86693"/>
    <s v="J"/>
    <x v="0"/>
    <x v="31"/>
  </r>
  <r>
    <x v="2"/>
    <s v="Average"/>
    <s v="Power"/>
    <n v="18.638000000000002"/>
    <s v="W"/>
    <x v="1"/>
    <x v="32"/>
  </r>
  <r>
    <x v="2"/>
    <s v="Time"/>
    <n v="0.10016799999999999"/>
    <s v="sec"/>
    <m/>
    <x v="2"/>
    <x v="7"/>
  </r>
  <r>
    <x v="2"/>
    <s v="Total"/>
    <s v="Energy"/>
    <n v="1.8667800000000001"/>
    <s v="J"/>
    <x v="0"/>
    <x v="33"/>
  </r>
  <r>
    <x v="2"/>
    <s v="Average"/>
    <s v="Power"/>
    <n v="18.636299999999999"/>
    <s v="W"/>
    <x v="1"/>
    <x v="34"/>
  </r>
  <r>
    <x v="2"/>
    <s v="Time"/>
    <n v="0.10016899999999999"/>
    <s v="sec"/>
    <m/>
    <x v="2"/>
    <x v="21"/>
  </r>
  <r>
    <x v="2"/>
    <s v="Total"/>
    <s v="Energy"/>
    <n v="1.8602799999999999"/>
    <s v="J"/>
    <x v="0"/>
    <x v="35"/>
  </r>
  <r>
    <x v="2"/>
    <s v="Average"/>
    <s v="Power"/>
    <n v="18.570599999999999"/>
    <s v="W"/>
    <x v="1"/>
    <x v="36"/>
  </r>
  <r>
    <x v="2"/>
    <s v="Time"/>
    <n v="0.100173"/>
    <s v="sec"/>
    <m/>
    <x v="2"/>
    <x v="15"/>
  </r>
  <r>
    <x v="3"/>
    <s v="Total"/>
    <s v="Energy"/>
    <n v="4.6587500000000004"/>
    <s v="J"/>
    <x v="0"/>
    <x v="37"/>
  </r>
  <r>
    <x v="3"/>
    <s v="Average"/>
    <s v="Power"/>
    <n v="23.262899999999998"/>
    <s v="W"/>
    <x v="1"/>
    <x v="38"/>
  </r>
  <r>
    <x v="3"/>
    <s v="Time"/>
    <n v="0.200265"/>
    <s v="sec"/>
    <m/>
    <x v="2"/>
    <x v="39"/>
  </r>
  <r>
    <x v="3"/>
    <s v="Total"/>
    <s v="Energy"/>
    <n v="4.6537800000000002"/>
    <s v="J"/>
    <x v="0"/>
    <x v="40"/>
  </r>
  <r>
    <x v="3"/>
    <s v="Average"/>
    <s v="Power"/>
    <n v="23.2379"/>
    <s v="W"/>
    <x v="1"/>
    <x v="41"/>
  </r>
  <r>
    <x v="3"/>
    <s v="Time"/>
    <n v="0.200267"/>
    <s v="sec"/>
    <m/>
    <x v="2"/>
    <x v="42"/>
  </r>
  <r>
    <x v="3"/>
    <s v="Total"/>
    <s v="Energy"/>
    <n v="4.6512099999999998"/>
    <s v="J"/>
    <x v="0"/>
    <x v="43"/>
  </r>
  <r>
    <x v="3"/>
    <s v="Average"/>
    <s v="Power"/>
    <n v="23.225300000000001"/>
    <s v="W"/>
    <x v="1"/>
    <x v="44"/>
  </r>
  <r>
    <x v="3"/>
    <s v="Time"/>
    <n v="0.200265"/>
    <s v="sec"/>
    <m/>
    <x v="2"/>
    <x v="39"/>
  </r>
  <r>
    <x v="3"/>
    <s v="Total"/>
    <s v="Energy"/>
    <n v="4.6365100000000004"/>
    <s v="J"/>
    <x v="0"/>
    <x v="45"/>
  </r>
  <r>
    <x v="3"/>
    <s v="Average"/>
    <s v="Power"/>
    <n v="23.152000000000001"/>
    <s v="W"/>
    <x v="1"/>
    <x v="46"/>
  </r>
  <r>
    <x v="3"/>
    <s v="Time"/>
    <n v="0.200264"/>
    <s v="sec"/>
    <m/>
    <x v="2"/>
    <x v="47"/>
  </r>
  <r>
    <x v="3"/>
    <s v="Total"/>
    <s v="Energy"/>
    <n v="4.6589099999999997"/>
    <s v="J"/>
    <x v="0"/>
    <x v="48"/>
  </r>
  <r>
    <x v="3"/>
    <s v="Average"/>
    <s v="Power"/>
    <n v="23.264199999999999"/>
    <s v="W"/>
    <x v="1"/>
    <x v="49"/>
  </r>
  <r>
    <x v="3"/>
    <s v="Time"/>
    <n v="0.20026099999999999"/>
    <s v="sec"/>
    <m/>
    <x v="2"/>
    <x v="50"/>
  </r>
  <r>
    <x v="4"/>
    <s v="Total"/>
    <s v="Energy"/>
    <n v="1.89107"/>
    <s v="J"/>
    <x v="0"/>
    <x v="51"/>
  </r>
  <r>
    <x v="4"/>
    <s v="Average"/>
    <s v="Power"/>
    <n v="18.878399999999999"/>
    <s v="W"/>
    <x v="1"/>
    <x v="52"/>
  </r>
  <r>
    <x v="4"/>
    <s v="Time"/>
    <n v="0.100171"/>
    <s v="sec"/>
    <m/>
    <x v="2"/>
    <x v="18"/>
  </r>
  <r>
    <x v="4"/>
    <s v="Total"/>
    <s v="Energy"/>
    <n v="1.8924399999999999"/>
    <s v="J"/>
    <x v="0"/>
    <x v="53"/>
  </r>
  <r>
    <x v="4"/>
    <s v="Average"/>
    <s v="Power"/>
    <n v="18.8919"/>
    <s v="W"/>
    <x v="1"/>
    <x v="54"/>
  </r>
  <r>
    <x v="4"/>
    <s v="Time"/>
    <n v="0.100172"/>
    <s v="sec"/>
    <m/>
    <x v="2"/>
    <x v="12"/>
  </r>
  <r>
    <x v="4"/>
    <s v="Total"/>
    <s v="Energy"/>
    <n v="1.89293"/>
    <s v="J"/>
    <x v="0"/>
    <x v="55"/>
  </r>
  <r>
    <x v="4"/>
    <s v="Average"/>
    <s v="Power"/>
    <n v="18.896000000000001"/>
    <s v="W"/>
    <x v="1"/>
    <x v="56"/>
  </r>
  <r>
    <x v="4"/>
    <s v="Time"/>
    <n v="0.100176"/>
    <s v="sec"/>
    <m/>
    <x v="2"/>
    <x v="57"/>
  </r>
  <r>
    <x v="4"/>
    <s v="Total"/>
    <s v="Energy"/>
    <n v="1.89601"/>
    <s v="J"/>
    <x v="0"/>
    <x v="58"/>
  </r>
  <r>
    <x v="4"/>
    <s v="Average"/>
    <s v="Power"/>
    <n v="18.927700000000002"/>
    <s v="W"/>
    <x v="1"/>
    <x v="59"/>
  </r>
  <r>
    <x v="4"/>
    <s v="Time"/>
    <n v="0.100171"/>
    <s v="sec"/>
    <m/>
    <x v="2"/>
    <x v="18"/>
  </r>
  <r>
    <x v="4"/>
    <s v="Total"/>
    <s v="Energy"/>
    <n v="1.8897200000000001"/>
    <s v="J"/>
    <x v="0"/>
    <x v="60"/>
  </r>
  <r>
    <x v="4"/>
    <s v="Average"/>
    <s v="Power"/>
    <n v="18.8642"/>
    <s v="W"/>
    <x v="1"/>
    <x v="61"/>
  </r>
  <r>
    <x v="4"/>
    <s v="Time"/>
    <n v="0.100175"/>
    <s v="sec"/>
    <m/>
    <x v="2"/>
    <x v="62"/>
  </r>
  <r>
    <x v="5"/>
    <s v="Total"/>
    <s v="Energy"/>
    <n v="1.87971"/>
    <s v="J"/>
    <x v="0"/>
    <x v="63"/>
  </r>
  <r>
    <x v="5"/>
    <s v="Average"/>
    <s v="Power"/>
    <n v="18.764700000000001"/>
    <s v="W"/>
    <x v="1"/>
    <x v="64"/>
  </r>
  <r>
    <x v="5"/>
    <s v="Time"/>
    <n v="0.100173"/>
    <s v="sec"/>
    <m/>
    <x v="2"/>
    <x v="15"/>
  </r>
  <r>
    <x v="5"/>
    <s v="Total"/>
    <s v="Energy"/>
    <n v="1.8808"/>
    <s v="J"/>
    <x v="0"/>
    <x v="65"/>
  </r>
  <r>
    <x v="5"/>
    <s v="Average"/>
    <s v="Power"/>
    <n v="18.7759"/>
    <s v="W"/>
    <x v="1"/>
    <x v="66"/>
  </r>
  <r>
    <x v="5"/>
    <s v="Time"/>
    <n v="0.100171"/>
    <s v="sec"/>
    <m/>
    <x v="2"/>
    <x v="18"/>
  </r>
  <r>
    <x v="5"/>
    <s v="Total"/>
    <s v="Energy"/>
    <n v="1.8587499999999999"/>
    <s v="J"/>
    <x v="0"/>
    <x v="67"/>
  </r>
  <r>
    <x v="5"/>
    <s v="Average"/>
    <s v="Power"/>
    <n v="18.555399999999999"/>
    <s v="W"/>
    <x v="1"/>
    <x v="68"/>
  </r>
  <r>
    <x v="5"/>
    <s v="Time"/>
    <n v="0.100173"/>
    <s v="sec"/>
    <m/>
    <x v="2"/>
    <x v="15"/>
  </r>
  <r>
    <x v="5"/>
    <s v="Total"/>
    <s v="Energy"/>
    <n v="1.88405"/>
    <s v="J"/>
    <x v="0"/>
    <x v="69"/>
  </r>
  <r>
    <x v="5"/>
    <s v="Average"/>
    <s v="Power"/>
    <n v="18.8079"/>
    <s v="W"/>
    <x v="1"/>
    <x v="70"/>
  </r>
  <r>
    <x v="5"/>
    <s v="Time"/>
    <n v="0.100173"/>
    <s v="sec"/>
    <m/>
    <x v="2"/>
    <x v="15"/>
  </r>
  <r>
    <x v="5"/>
    <s v="Total"/>
    <s v="Energy"/>
    <n v="1.87921"/>
    <s v="J"/>
    <x v="0"/>
    <x v="71"/>
  </r>
  <r>
    <x v="5"/>
    <s v="Average"/>
    <s v="Power"/>
    <n v="18.759799999999998"/>
    <s v="W"/>
    <x v="1"/>
    <x v="72"/>
  </r>
  <r>
    <x v="5"/>
    <s v="Time"/>
    <n v="0.100172"/>
    <s v="sec"/>
    <m/>
    <x v="2"/>
    <x v="12"/>
  </r>
  <r>
    <x v="6"/>
    <s v="Total"/>
    <s v="Energy"/>
    <n v="1.91953"/>
    <s v="J"/>
    <x v="0"/>
    <x v="73"/>
  </r>
  <r>
    <x v="6"/>
    <s v="Average"/>
    <s v="Power"/>
    <n v="19.161300000000001"/>
    <s v="W"/>
    <x v="1"/>
    <x v="74"/>
  </r>
  <r>
    <x v="6"/>
    <s v="Time"/>
    <n v="0.100177"/>
    <s v="sec"/>
    <m/>
    <x v="2"/>
    <x v="75"/>
  </r>
  <r>
    <x v="6"/>
    <s v="Total"/>
    <s v="Energy"/>
    <n v="1.9206799999999999"/>
    <s v="J"/>
    <x v="0"/>
    <x v="76"/>
  </r>
  <r>
    <x v="6"/>
    <s v="Average"/>
    <s v="Power"/>
    <n v="19.173100000000002"/>
    <s v="W"/>
    <x v="1"/>
    <x v="77"/>
  </r>
  <r>
    <x v="6"/>
    <s v="Time"/>
    <n v="0.100176"/>
    <s v="sec"/>
    <m/>
    <x v="2"/>
    <x v="57"/>
  </r>
  <r>
    <x v="6"/>
    <s v="Total"/>
    <s v="Energy"/>
    <n v="1.9187000000000001"/>
    <s v="J"/>
    <x v="0"/>
    <x v="78"/>
  </r>
  <r>
    <x v="6"/>
    <s v="Average"/>
    <s v="Power"/>
    <n v="19.1539"/>
    <s v="W"/>
    <x v="1"/>
    <x v="79"/>
  </r>
  <r>
    <x v="6"/>
    <s v="Time"/>
    <n v="0.100173"/>
    <s v="sec"/>
    <m/>
    <x v="2"/>
    <x v="15"/>
  </r>
  <r>
    <x v="6"/>
    <s v="Total"/>
    <s v="Energy"/>
    <n v="1.9180900000000001"/>
    <s v="J"/>
    <x v="0"/>
    <x v="80"/>
  </r>
  <r>
    <x v="6"/>
    <s v="Average"/>
    <s v="Power"/>
    <n v="19.147400000000001"/>
    <s v="W"/>
    <x v="1"/>
    <x v="81"/>
  </r>
  <r>
    <x v="6"/>
    <s v="Time"/>
    <n v="0.100175"/>
    <s v="sec"/>
    <m/>
    <x v="2"/>
    <x v="62"/>
  </r>
  <r>
    <x v="6"/>
    <s v="Total"/>
    <s v="Energy"/>
    <n v="1.9190199999999999"/>
    <s v="J"/>
    <x v="0"/>
    <x v="82"/>
  </r>
  <r>
    <x v="6"/>
    <s v="Average"/>
    <s v="Power"/>
    <n v="19.156500000000001"/>
    <s v="W"/>
    <x v="1"/>
    <x v="83"/>
  </r>
  <r>
    <x v="6"/>
    <s v="Time"/>
    <n v="0.100176"/>
    <s v="sec"/>
    <m/>
    <x v="2"/>
    <x v="57"/>
  </r>
  <r>
    <x v="7"/>
    <s v="Total"/>
    <s v="Energy"/>
    <n v="1.8796200000000001"/>
    <s v="J"/>
    <x v="0"/>
    <x v="84"/>
  </r>
  <r>
    <x v="7"/>
    <s v="Average"/>
    <s v="Power"/>
    <n v="18.764700000000001"/>
    <s v="W"/>
    <x v="1"/>
    <x v="64"/>
  </r>
  <r>
    <x v="7"/>
    <s v="Time"/>
    <n v="0.10016799999999999"/>
    <s v="sec"/>
    <m/>
    <x v="2"/>
    <x v="7"/>
  </r>
  <r>
    <x v="7"/>
    <s v="Total"/>
    <s v="Energy"/>
    <n v="1.87988"/>
    <s v="J"/>
    <x v="0"/>
    <x v="85"/>
  </r>
  <r>
    <x v="7"/>
    <s v="Average"/>
    <s v="Power"/>
    <n v="18.765799999999999"/>
    <s v="W"/>
    <x v="1"/>
    <x v="86"/>
  </r>
  <r>
    <x v="7"/>
    <s v="Time"/>
    <n v="0.100176"/>
    <s v="sec"/>
    <m/>
    <x v="2"/>
    <x v="57"/>
  </r>
  <r>
    <x v="7"/>
    <s v="Total"/>
    <s v="Energy"/>
    <n v="1.8785099999999999"/>
    <s v="J"/>
    <x v="0"/>
    <x v="87"/>
  </r>
  <r>
    <x v="7"/>
    <s v="Average"/>
    <s v="Power"/>
    <n v="18.752700000000001"/>
    <s v="W"/>
    <x v="1"/>
    <x v="88"/>
  </r>
  <r>
    <x v="7"/>
    <s v="Time"/>
    <n v="0.100173"/>
    <s v="sec"/>
    <m/>
    <x v="2"/>
    <x v="15"/>
  </r>
  <r>
    <x v="7"/>
    <s v="Total"/>
    <s v="Energy"/>
    <n v="1.8777900000000001"/>
    <s v="J"/>
    <x v="0"/>
    <x v="89"/>
  </r>
  <r>
    <x v="7"/>
    <s v="Average"/>
    <s v="Power"/>
    <n v="18.745699999999999"/>
    <s v="W"/>
    <x v="1"/>
    <x v="90"/>
  </r>
  <r>
    <x v="7"/>
    <s v="Time"/>
    <n v="0.100172"/>
    <s v="sec"/>
    <m/>
    <x v="2"/>
    <x v="12"/>
  </r>
  <r>
    <x v="7"/>
    <s v="Total"/>
    <s v="Energy"/>
    <n v="1.8775200000000001"/>
    <s v="J"/>
    <x v="0"/>
    <x v="91"/>
  </r>
  <r>
    <x v="7"/>
    <s v="Average"/>
    <s v="Power"/>
    <n v="18.742799999999999"/>
    <s v="W"/>
    <x v="1"/>
    <x v="92"/>
  </r>
  <r>
    <x v="7"/>
    <s v="Time"/>
    <n v="0.100173"/>
    <s v="sec"/>
    <m/>
    <x v="2"/>
    <x v="15"/>
  </r>
  <r>
    <x v="8"/>
    <s v="Total"/>
    <s v="Energy"/>
    <n v="1.8624400000000001"/>
    <s v="J"/>
    <x v="0"/>
    <x v="93"/>
  </r>
  <r>
    <x v="8"/>
    <s v="Average"/>
    <s v="Power"/>
    <n v="18.592400000000001"/>
    <s v="W"/>
    <x v="1"/>
    <x v="94"/>
  </r>
  <r>
    <x v="8"/>
    <s v="Time"/>
    <n v="0.100172"/>
    <s v="sec"/>
    <m/>
    <x v="2"/>
    <x v="12"/>
  </r>
  <r>
    <x v="8"/>
    <s v="Total"/>
    <s v="Energy"/>
    <n v="1.84091"/>
    <s v="J"/>
    <x v="0"/>
    <x v="95"/>
  </r>
  <r>
    <x v="8"/>
    <s v="Average"/>
    <s v="Power"/>
    <n v="18.3779"/>
    <s v="W"/>
    <x v="1"/>
    <x v="96"/>
  </r>
  <r>
    <x v="8"/>
    <s v="Time"/>
    <n v="0.10017"/>
    <s v="sec"/>
    <m/>
    <x v="2"/>
    <x v="2"/>
  </r>
  <r>
    <x v="8"/>
    <s v="Total"/>
    <s v="Energy"/>
    <n v="1.8408800000000001"/>
    <s v="J"/>
    <x v="0"/>
    <x v="97"/>
  </r>
  <r>
    <x v="8"/>
    <s v="Average"/>
    <s v="Power"/>
    <n v="18.377400000000002"/>
    <s v="W"/>
    <x v="1"/>
    <x v="98"/>
  </r>
  <r>
    <x v="8"/>
    <s v="Time"/>
    <n v="0.100171"/>
    <s v="sec"/>
    <m/>
    <x v="2"/>
    <x v="18"/>
  </r>
  <r>
    <x v="8"/>
    <s v="Total"/>
    <s v="Energy"/>
    <n v="1.86551"/>
    <s v="J"/>
    <x v="0"/>
    <x v="99"/>
  </r>
  <r>
    <x v="8"/>
    <s v="Average"/>
    <s v="Power"/>
    <n v="18.6221"/>
    <s v="W"/>
    <x v="1"/>
    <x v="100"/>
  </r>
  <r>
    <x v="8"/>
    <s v="Time"/>
    <n v="0.100177"/>
    <s v="sec"/>
    <m/>
    <x v="2"/>
    <x v="75"/>
  </r>
  <r>
    <x v="8"/>
    <s v="Total"/>
    <s v="Energy"/>
    <n v="1.86392"/>
    <s v="J"/>
    <x v="0"/>
    <x v="101"/>
  </r>
  <r>
    <x v="8"/>
    <s v="Average"/>
    <s v="Power"/>
    <n v="18.6065"/>
    <s v="W"/>
    <x v="1"/>
    <x v="102"/>
  </r>
  <r>
    <x v="8"/>
    <s v="Time"/>
    <n v="0.100176"/>
    <s v="sec"/>
    <m/>
    <x v="2"/>
    <x v="57"/>
  </r>
  <r>
    <x v="9"/>
    <s v="Total"/>
    <s v="Energy"/>
    <n v="2.03172"/>
    <s v="J"/>
    <x v="0"/>
    <x v="103"/>
  </r>
  <r>
    <x v="9"/>
    <s v="Average"/>
    <s v="Power"/>
    <n v="20.282299999999999"/>
    <s v="W"/>
    <x v="1"/>
    <x v="104"/>
  </r>
  <r>
    <x v="9"/>
    <s v="Time"/>
    <n v="0.100172"/>
    <s v="sec"/>
    <m/>
    <x v="2"/>
    <x v="12"/>
  </r>
  <r>
    <x v="9"/>
    <s v="Total"/>
    <s v="Energy"/>
    <n v="2.0067699999999999"/>
    <s v="J"/>
    <x v="0"/>
    <x v="105"/>
  </r>
  <r>
    <x v="9"/>
    <s v="Average"/>
    <s v="Power"/>
    <n v="20.0337"/>
    <s v="W"/>
    <x v="1"/>
    <x v="106"/>
  </r>
  <r>
    <x v="9"/>
    <s v="Time"/>
    <n v="0.10017"/>
    <s v="sec"/>
    <m/>
    <x v="2"/>
    <x v="2"/>
  </r>
  <r>
    <x v="9"/>
    <s v="Total"/>
    <s v="Energy"/>
    <n v="2.0356800000000002"/>
    <s v="J"/>
    <x v="0"/>
    <x v="107"/>
  </r>
  <r>
    <x v="9"/>
    <s v="Average"/>
    <s v="Power"/>
    <n v="20.3218"/>
    <s v="W"/>
    <x v="1"/>
    <x v="108"/>
  </r>
  <r>
    <x v="9"/>
    <s v="Time"/>
    <n v="0.100172"/>
    <s v="sec"/>
    <m/>
    <x v="2"/>
    <x v="12"/>
  </r>
  <r>
    <x v="9"/>
    <s v="Total"/>
    <s v="Energy"/>
    <n v="2.0374300000000001"/>
    <s v="J"/>
    <x v="0"/>
    <x v="109"/>
  </r>
  <r>
    <x v="9"/>
    <s v="Average"/>
    <s v="Power"/>
    <n v="20.338699999999999"/>
    <s v="W"/>
    <x v="1"/>
    <x v="110"/>
  </r>
  <r>
    <x v="9"/>
    <s v="Time"/>
    <n v="0.100175"/>
    <s v="sec"/>
    <m/>
    <x v="2"/>
    <x v="62"/>
  </r>
  <r>
    <x v="9"/>
    <s v="Total"/>
    <s v="Energy"/>
    <n v="2.03911"/>
    <s v="J"/>
    <x v="0"/>
    <x v="111"/>
  </r>
  <r>
    <x v="9"/>
    <s v="Average"/>
    <s v="Power"/>
    <n v="20.356100000000001"/>
    <s v="W"/>
    <x v="1"/>
    <x v="112"/>
  </r>
  <r>
    <x v="9"/>
    <s v="Time"/>
    <n v="0.100172"/>
    <s v="sec"/>
    <m/>
    <x v="2"/>
    <x v="12"/>
  </r>
  <r>
    <x v="10"/>
    <s v="Total"/>
    <s v="Energy"/>
    <n v="1.9471700000000001"/>
    <s v="J"/>
    <x v="0"/>
    <x v="113"/>
  </r>
  <r>
    <x v="10"/>
    <s v="Average"/>
    <s v="Power"/>
    <n v="19.437899999999999"/>
    <s v="W"/>
    <x v="1"/>
    <x v="114"/>
  </r>
  <r>
    <x v="10"/>
    <s v="Time"/>
    <n v="0.100174"/>
    <s v="sec"/>
    <m/>
    <x v="2"/>
    <x v="26"/>
  </r>
  <r>
    <x v="10"/>
    <s v="Total"/>
    <s v="Energy"/>
    <n v="1.94868"/>
    <s v="J"/>
    <x v="0"/>
    <x v="115"/>
  </r>
  <r>
    <x v="10"/>
    <s v="Average"/>
    <s v="Power"/>
    <n v="19.453199999999999"/>
    <s v="W"/>
    <x v="1"/>
    <x v="116"/>
  </r>
  <r>
    <x v="10"/>
    <s v="Time"/>
    <n v="0.100173"/>
    <s v="sec"/>
    <m/>
    <x v="2"/>
    <x v="15"/>
  </r>
  <r>
    <x v="10"/>
    <s v="Total"/>
    <s v="Energy"/>
    <n v="1.9259599999999999"/>
    <s v="J"/>
    <x v="0"/>
    <x v="117"/>
  </r>
  <r>
    <x v="10"/>
    <s v="Average"/>
    <s v="Power"/>
    <n v="19.226199999999999"/>
    <s v="W"/>
    <x v="1"/>
    <x v="118"/>
  </r>
  <r>
    <x v="10"/>
    <s v="Time"/>
    <n v="0.100174"/>
    <s v="sec"/>
    <m/>
    <x v="2"/>
    <x v="26"/>
  </r>
  <r>
    <x v="10"/>
    <s v="Total"/>
    <s v="Energy"/>
    <n v="1.95183"/>
    <s v="J"/>
    <x v="0"/>
    <x v="119"/>
  </r>
  <r>
    <x v="10"/>
    <s v="Average"/>
    <s v="Power"/>
    <n v="19.4848"/>
    <s v="W"/>
    <x v="1"/>
    <x v="120"/>
  </r>
  <r>
    <x v="10"/>
    <s v="Time"/>
    <n v="0.100172"/>
    <s v="sec"/>
    <m/>
    <x v="2"/>
    <x v="12"/>
  </r>
  <r>
    <x v="10"/>
    <s v="Total"/>
    <s v="Energy"/>
    <n v="1.9480299999999999"/>
    <s v="J"/>
    <x v="0"/>
    <x v="121"/>
  </r>
  <r>
    <x v="10"/>
    <s v="Average"/>
    <s v="Power"/>
    <n v="19.4468"/>
    <s v="W"/>
    <x v="1"/>
    <x v="122"/>
  </r>
  <r>
    <x v="10"/>
    <s v="Time"/>
    <n v="0.100172"/>
    <s v="sec"/>
    <m/>
    <x v="2"/>
    <x v="12"/>
  </r>
  <r>
    <x v="11"/>
    <s v="Total"/>
    <s v="Energy"/>
    <n v="1.94438"/>
    <s v="J"/>
    <x v="0"/>
    <x v="123"/>
  </r>
  <r>
    <x v="11"/>
    <s v="Average"/>
    <s v="Power"/>
    <n v="19.410799999999998"/>
    <s v="W"/>
    <x v="1"/>
    <x v="124"/>
  </r>
  <r>
    <x v="11"/>
    <s v="Time"/>
    <n v="0.10017"/>
    <s v="sec"/>
    <m/>
    <x v="2"/>
    <x v="2"/>
  </r>
  <r>
    <x v="11"/>
    <s v="Total"/>
    <s v="Energy"/>
    <n v="1.94371"/>
    <s v="J"/>
    <x v="0"/>
    <x v="125"/>
  </r>
  <r>
    <x v="11"/>
    <s v="Average"/>
    <s v="Power"/>
    <n v="19.4039"/>
    <s v="W"/>
    <x v="1"/>
    <x v="126"/>
  </r>
  <r>
    <x v="11"/>
    <s v="Time"/>
    <n v="0.100171"/>
    <s v="sec"/>
    <m/>
    <x v="2"/>
    <x v="18"/>
  </r>
  <r>
    <x v="11"/>
    <s v="Total"/>
    <s v="Energy"/>
    <n v="1.94347"/>
    <s v="J"/>
    <x v="0"/>
    <x v="127"/>
  </r>
  <r>
    <x v="11"/>
    <s v="Average"/>
    <s v="Power"/>
    <n v="19.4011"/>
    <s v="W"/>
    <x v="1"/>
    <x v="128"/>
  </r>
  <r>
    <x v="11"/>
    <s v="Time"/>
    <n v="0.100173"/>
    <s v="sec"/>
    <m/>
    <x v="2"/>
    <x v="15"/>
  </r>
  <r>
    <x v="11"/>
    <s v="Total"/>
    <s v="Energy"/>
    <n v="1.92422"/>
    <s v="J"/>
    <x v="0"/>
    <x v="129"/>
  </r>
  <r>
    <x v="11"/>
    <s v="Average"/>
    <s v="Power"/>
    <n v="19.209"/>
    <s v="W"/>
    <x v="1"/>
    <x v="130"/>
  </r>
  <r>
    <x v="11"/>
    <s v="Time"/>
    <n v="0.100173"/>
    <s v="sec"/>
    <m/>
    <x v="2"/>
    <x v="15"/>
  </r>
  <r>
    <x v="11"/>
    <s v="Total"/>
    <s v="Energy"/>
    <n v="1.9472400000000001"/>
    <s v="J"/>
    <x v="0"/>
    <x v="131"/>
  </r>
  <r>
    <x v="11"/>
    <s v="Average"/>
    <s v="Power"/>
    <n v="19.439299999999999"/>
    <s v="W"/>
    <x v="1"/>
    <x v="132"/>
  </r>
  <r>
    <x v="11"/>
    <s v="Time"/>
    <n v="0.10017"/>
    <s v="sec"/>
    <m/>
    <x v="2"/>
    <x v="2"/>
  </r>
  <r>
    <x v="12"/>
    <s v="Total"/>
    <s v="Energy"/>
    <n v="1.86568"/>
    <s v="J"/>
    <x v="0"/>
    <x v="133"/>
  </r>
  <r>
    <x v="12"/>
    <s v="Average"/>
    <s v="Power"/>
    <n v="18.624500000000001"/>
    <s v="W"/>
    <x v="1"/>
    <x v="134"/>
  </r>
  <r>
    <x v="12"/>
    <s v="Time"/>
    <n v="0.100173"/>
    <s v="sec"/>
    <m/>
    <x v="2"/>
    <x v="15"/>
  </r>
  <r>
    <x v="12"/>
    <s v="Total"/>
    <s v="Energy"/>
    <n v="1.8673999999999999"/>
    <s v="J"/>
    <x v="0"/>
    <x v="135"/>
  </r>
  <r>
    <x v="12"/>
    <s v="Average"/>
    <s v="Power"/>
    <n v="18.6416"/>
    <s v="W"/>
    <x v="1"/>
    <x v="136"/>
  </r>
  <r>
    <x v="12"/>
    <s v="Time"/>
    <n v="0.100174"/>
    <s v="sec"/>
    <m/>
    <x v="2"/>
    <x v="26"/>
  </r>
  <r>
    <x v="12"/>
    <s v="Total"/>
    <s v="Energy"/>
    <n v="1.86249"/>
    <s v="J"/>
    <x v="0"/>
    <x v="137"/>
  </r>
  <r>
    <x v="12"/>
    <s v="Average"/>
    <s v="Power"/>
    <n v="18.591799999999999"/>
    <s v="W"/>
    <x v="1"/>
    <x v="138"/>
  </r>
  <r>
    <x v="12"/>
    <s v="Time"/>
    <n v="0.100178"/>
    <s v="sec"/>
    <m/>
    <x v="2"/>
    <x v="139"/>
  </r>
  <r>
    <x v="12"/>
    <s v="Total"/>
    <s v="Energy"/>
    <n v="1.8607899999999999"/>
    <s v="J"/>
    <x v="0"/>
    <x v="140"/>
  </r>
  <r>
    <x v="12"/>
    <s v="Average"/>
    <s v="Power"/>
    <n v="18.575800000000001"/>
    <s v="W"/>
    <x v="1"/>
    <x v="141"/>
  </r>
  <r>
    <x v="12"/>
    <s v="Time"/>
    <n v="0.100173"/>
    <s v="sec"/>
    <m/>
    <x v="2"/>
    <x v="15"/>
  </r>
  <r>
    <x v="12"/>
    <s v="Total"/>
    <s v="Energy"/>
    <n v="1.86449"/>
    <s v="J"/>
    <x v="0"/>
    <x v="142"/>
  </r>
  <r>
    <x v="12"/>
    <s v="Average"/>
    <s v="Power"/>
    <n v="18.612300000000001"/>
    <s v="W"/>
    <x v="1"/>
    <x v="143"/>
  </r>
  <r>
    <x v="12"/>
    <s v="Time"/>
    <n v="0.100175"/>
    <s v="sec"/>
    <m/>
    <x v="2"/>
    <x v="62"/>
  </r>
  <r>
    <x v="13"/>
    <s v="Total"/>
    <s v="Energy"/>
    <n v="1.97516"/>
    <s v="J"/>
    <x v="0"/>
    <x v="144"/>
  </r>
  <r>
    <x v="13"/>
    <s v="Average"/>
    <s v="Power"/>
    <n v="19.7181"/>
    <s v="W"/>
    <x v="1"/>
    <x v="145"/>
  </r>
  <r>
    <x v="13"/>
    <s v="Time"/>
    <n v="0.10017"/>
    <s v="sec"/>
    <m/>
    <x v="2"/>
    <x v="2"/>
  </r>
  <r>
    <x v="13"/>
    <s v="Total"/>
    <s v="Energy"/>
    <n v="1.9775799999999999"/>
    <s v="J"/>
    <x v="0"/>
    <x v="146"/>
  </r>
  <r>
    <x v="13"/>
    <s v="Average"/>
    <s v="Power"/>
    <n v="19.7423"/>
    <s v="W"/>
    <x v="1"/>
    <x v="147"/>
  </r>
  <r>
    <x v="13"/>
    <s v="Time"/>
    <n v="0.10017"/>
    <s v="sec"/>
    <m/>
    <x v="2"/>
    <x v="2"/>
  </r>
  <r>
    <x v="13"/>
    <s v="Total"/>
    <s v="Energy"/>
    <n v="1.9763900000000001"/>
    <s v="J"/>
    <x v="0"/>
    <x v="148"/>
  </r>
  <r>
    <x v="13"/>
    <s v="Average"/>
    <s v="Power"/>
    <n v="19.7302"/>
    <s v="W"/>
    <x v="1"/>
    <x v="149"/>
  </r>
  <r>
    <x v="13"/>
    <s v="Time"/>
    <n v="0.100171"/>
    <s v="sec"/>
    <m/>
    <x v="2"/>
    <x v="18"/>
  </r>
  <r>
    <x v="13"/>
    <s v="Total"/>
    <s v="Energy"/>
    <n v="1.9794799999999999"/>
    <s v="J"/>
    <x v="0"/>
    <x v="150"/>
  </r>
  <r>
    <x v="13"/>
    <s v="Average"/>
    <s v="Power"/>
    <n v="19.7608"/>
    <s v="W"/>
    <x v="1"/>
    <x v="151"/>
  </r>
  <r>
    <x v="13"/>
    <s v="Time"/>
    <n v="0.100172"/>
    <s v="sec"/>
    <m/>
    <x v="2"/>
    <x v="12"/>
  </r>
  <r>
    <x v="13"/>
    <s v="Total"/>
    <s v="Energy"/>
    <n v="1.9552"/>
    <s v="J"/>
    <x v="0"/>
    <x v="152"/>
  </r>
  <r>
    <x v="13"/>
    <s v="Average"/>
    <s v="Power"/>
    <n v="19.5184"/>
    <s v="W"/>
    <x v="1"/>
    <x v="153"/>
  </r>
  <r>
    <x v="13"/>
    <s v="Time"/>
    <n v="0.100172"/>
    <s v="sec"/>
    <m/>
    <x v="2"/>
    <x v="12"/>
  </r>
  <r>
    <x v="14"/>
    <s v="Total"/>
    <s v="Energy"/>
    <n v="20.122399999999999"/>
    <s v="J"/>
    <x v="0"/>
    <x v="154"/>
  </r>
  <r>
    <x v="14"/>
    <s v="Average"/>
    <s v="Power"/>
    <n v="25.132300000000001"/>
    <s v="W"/>
    <x v="1"/>
    <x v="155"/>
  </r>
  <r>
    <x v="14"/>
    <s v="Time"/>
    <n v="0.80065900000000001"/>
    <s v="sec"/>
    <m/>
    <x v="2"/>
    <x v="156"/>
  </r>
  <r>
    <x v="14"/>
    <s v="Total"/>
    <s v="Energy"/>
    <n v="20.115300000000001"/>
    <s v="J"/>
    <x v="0"/>
    <x v="157"/>
  </r>
  <r>
    <x v="14"/>
    <s v="Average"/>
    <s v="Power"/>
    <n v="25.1236"/>
    <s v="W"/>
    <x v="1"/>
    <x v="158"/>
  </r>
  <r>
    <x v="14"/>
    <s v="Time"/>
    <n v="0.80065399999999998"/>
    <s v="sec"/>
    <m/>
    <x v="2"/>
    <x v="159"/>
  </r>
  <r>
    <x v="14"/>
    <s v="Total"/>
    <s v="Energy"/>
    <n v="20.1069"/>
    <s v="J"/>
    <x v="0"/>
    <x v="160"/>
  </r>
  <r>
    <x v="14"/>
    <s v="Average"/>
    <s v="Power"/>
    <n v="25.1129"/>
    <s v="W"/>
    <x v="1"/>
    <x v="161"/>
  </r>
  <r>
    <x v="14"/>
    <s v="Time"/>
    <n v="0.80066199999999998"/>
    <s v="sec"/>
    <m/>
    <x v="2"/>
    <x v="162"/>
  </r>
  <r>
    <x v="14"/>
    <s v="Total"/>
    <s v="Energy"/>
    <n v="18.235299999999999"/>
    <s v="J"/>
    <x v="0"/>
    <x v="163"/>
  </r>
  <r>
    <x v="14"/>
    <s v="Average"/>
    <s v="Power"/>
    <n v="26.028600000000001"/>
    <s v="W"/>
    <x v="1"/>
    <x v="164"/>
  </r>
  <r>
    <x v="14"/>
    <s v="Time"/>
    <n v="0.70058799999999999"/>
    <s v="sec"/>
    <m/>
    <x v="2"/>
    <x v="165"/>
  </r>
  <r>
    <x v="14"/>
    <s v="Total"/>
    <s v="Energy"/>
    <n v="20.131399999999999"/>
    <s v="J"/>
    <x v="0"/>
    <x v="166"/>
  </r>
  <r>
    <x v="14"/>
    <s v="Average"/>
    <s v="Power"/>
    <n v="25.1433"/>
    <s v="W"/>
    <x v="1"/>
    <x v="167"/>
  </r>
  <r>
    <x v="14"/>
    <s v="Time"/>
    <n v="0.80066499999999996"/>
    <s v="sec"/>
    <m/>
    <x v="2"/>
    <x v="168"/>
  </r>
  <r>
    <x v="15"/>
    <s v="Total"/>
    <s v="Energy"/>
    <n v="1.89598"/>
    <s v="J"/>
    <x v="0"/>
    <x v="169"/>
  </r>
  <r>
    <x v="15"/>
    <s v="Average"/>
    <s v="Power"/>
    <n v="18.9267"/>
    <s v="W"/>
    <x v="1"/>
    <x v="170"/>
  </r>
  <r>
    <x v="15"/>
    <s v="Time"/>
    <n v="0.100175"/>
    <s v="sec"/>
    <m/>
    <x v="2"/>
    <x v="62"/>
  </r>
  <r>
    <x v="15"/>
    <s v="Total"/>
    <s v="Energy"/>
    <n v="1.89612"/>
    <s v="J"/>
    <x v="0"/>
    <x v="171"/>
  </r>
  <r>
    <x v="15"/>
    <s v="Average"/>
    <s v="Power"/>
    <n v="18.928799999999999"/>
    <s v="W"/>
    <x v="1"/>
    <x v="172"/>
  </r>
  <r>
    <x v="15"/>
    <s v="Time"/>
    <n v="0.100171"/>
    <s v="sec"/>
    <m/>
    <x v="2"/>
    <x v="18"/>
  </r>
  <r>
    <x v="15"/>
    <s v="Total"/>
    <s v="Energy"/>
    <n v="1.9014899999999999"/>
    <s v="J"/>
    <x v="0"/>
    <x v="173"/>
  </r>
  <r>
    <x v="15"/>
    <s v="Average"/>
    <s v="Power"/>
    <n v="18.982099999999999"/>
    <s v="W"/>
    <x v="1"/>
    <x v="174"/>
  </r>
  <r>
    <x v="15"/>
    <s v="Time"/>
    <n v="0.100173"/>
    <s v="sec"/>
    <m/>
    <x v="2"/>
    <x v="15"/>
  </r>
  <r>
    <x v="15"/>
    <s v="Total"/>
    <s v="Energy"/>
    <n v="1.9020699999999999"/>
    <s v="J"/>
    <x v="0"/>
    <x v="175"/>
  </r>
  <r>
    <x v="15"/>
    <s v="Average"/>
    <s v="Power"/>
    <n v="18.9878"/>
    <s v="W"/>
    <x v="1"/>
    <x v="176"/>
  </r>
  <r>
    <x v="15"/>
    <s v="Time"/>
    <n v="0.100173"/>
    <s v="sec"/>
    <m/>
    <x v="2"/>
    <x v="15"/>
  </r>
  <r>
    <x v="15"/>
    <s v="Total"/>
    <s v="Energy"/>
    <n v="1.89761"/>
    <s v="J"/>
    <x v="0"/>
    <x v="177"/>
  </r>
  <r>
    <x v="15"/>
    <s v="Average"/>
    <s v="Power"/>
    <n v="18.943000000000001"/>
    <s v="W"/>
    <x v="1"/>
    <x v="178"/>
  </r>
  <r>
    <x v="15"/>
    <s v="Time"/>
    <n v="0.100175"/>
    <s v="sec"/>
    <m/>
    <x v="2"/>
    <x v="62"/>
  </r>
  <r>
    <x v="16"/>
    <s v="Total"/>
    <s v="Energy"/>
    <n v="1.8746499999999999"/>
    <s v="J"/>
    <x v="0"/>
    <x v="179"/>
  </r>
  <r>
    <x v="16"/>
    <s v="Average"/>
    <s v="Power"/>
    <n v="18.713699999999999"/>
    <s v="W"/>
    <x v="1"/>
    <x v="180"/>
  </r>
  <r>
    <x v="16"/>
    <s v="Time"/>
    <n v="0.100175"/>
    <s v="sec"/>
    <m/>
    <x v="2"/>
    <x v="62"/>
  </r>
  <r>
    <x v="16"/>
    <s v="Total"/>
    <s v="Energy"/>
    <n v="1.8761699999999999"/>
    <s v="J"/>
    <x v="0"/>
    <x v="181"/>
  </r>
  <r>
    <x v="16"/>
    <s v="Average"/>
    <s v="Power"/>
    <n v="18.7288"/>
    <s v="W"/>
    <x v="1"/>
    <x v="182"/>
  </r>
  <r>
    <x v="16"/>
    <s v="Time"/>
    <n v="0.100176"/>
    <s v="sec"/>
    <m/>
    <x v="2"/>
    <x v="57"/>
  </r>
  <r>
    <x v="16"/>
    <s v="Total"/>
    <s v="Energy"/>
    <n v="1.87347"/>
    <s v="J"/>
    <x v="0"/>
    <x v="183"/>
  </r>
  <r>
    <x v="16"/>
    <s v="Average"/>
    <s v="Power"/>
    <n v="18.702200000000001"/>
    <s v="W"/>
    <x v="1"/>
    <x v="184"/>
  </r>
  <r>
    <x v="16"/>
    <s v="Time"/>
    <n v="0.100174"/>
    <s v="sec"/>
    <m/>
    <x v="2"/>
    <x v="26"/>
  </r>
  <r>
    <x v="16"/>
    <s v="Total"/>
    <s v="Energy"/>
    <n v="1.8723799999999999"/>
    <s v="J"/>
    <x v="0"/>
    <x v="185"/>
  </r>
  <r>
    <x v="16"/>
    <s v="Average"/>
    <s v="Power"/>
    <n v="18.690999999999999"/>
    <s v="W"/>
    <x v="1"/>
    <x v="186"/>
  </r>
  <r>
    <x v="16"/>
    <s v="Time"/>
    <n v="0.100175"/>
    <s v="sec"/>
    <m/>
    <x v="2"/>
    <x v="62"/>
  </r>
  <r>
    <x v="16"/>
    <s v="Total"/>
    <s v="Energy"/>
    <n v="1.87303"/>
    <s v="J"/>
    <x v="0"/>
    <x v="187"/>
  </r>
  <r>
    <x v="16"/>
    <s v="Average"/>
    <s v="Power"/>
    <n v="18.697600000000001"/>
    <s v="W"/>
    <x v="1"/>
    <x v="188"/>
  </r>
  <r>
    <x v="16"/>
    <s v="Time"/>
    <n v="0.100175"/>
    <s v="sec"/>
    <m/>
    <x v="2"/>
    <x v="62"/>
  </r>
  <r>
    <x v="17"/>
    <s v="Total"/>
    <s v="Energy"/>
    <n v="2.4705499999999998"/>
    <s v="J"/>
    <x v="0"/>
    <x v="189"/>
  </r>
  <r>
    <x v="17"/>
    <s v="Average"/>
    <s v="Power"/>
    <n v="24.6646"/>
    <s v="W"/>
    <x v="1"/>
    <x v="190"/>
  </r>
  <r>
    <x v="17"/>
    <s v="Time"/>
    <n v="0.10016600000000001"/>
    <s v="sec"/>
    <m/>
    <x v="2"/>
    <x v="191"/>
  </r>
  <r>
    <x v="17"/>
    <s v="Total"/>
    <s v="Energy"/>
    <n v="2.4712499999999999"/>
    <s v="J"/>
    <x v="0"/>
    <x v="192"/>
  </r>
  <r>
    <x v="17"/>
    <s v="Average"/>
    <s v="Power"/>
    <n v="24.671600000000002"/>
    <s v="W"/>
    <x v="1"/>
    <x v="193"/>
  </r>
  <r>
    <x v="17"/>
    <s v="Time"/>
    <n v="0.10016600000000001"/>
    <s v="sec"/>
    <m/>
    <x v="2"/>
    <x v="191"/>
  </r>
  <r>
    <x v="17"/>
    <s v="Total"/>
    <s v="Energy"/>
    <n v="2.4706700000000001"/>
    <s v="J"/>
    <x v="0"/>
    <x v="194"/>
  </r>
  <r>
    <x v="17"/>
    <s v="Average"/>
    <s v="Power"/>
    <n v="24.665500000000002"/>
    <s v="W"/>
    <x v="1"/>
    <x v="195"/>
  </r>
  <r>
    <x v="17"/>
    <s v="Time"/>
    <n v="0.10016700000000001"/>
    <s v="sec"/>
    <m/>
    <x v="2"/>
    <x v="196"/>
  </r>
  <r>
    <x v="17"/>
    <s v="Total"/>
    <s v="Energy"/>
    <n v="2.4751599999999998"/>
    <s v="J"/>
    <x v="0"/>
    <x v="197"/>
  </r>
  <r>
    <x v="17"/>
    <s v="Average"/>
    <s v="Power"/>
    <n v="24.710599999999999"/>
    <s v="W"/>
    <x v="1"/>
    <x v="198"/>
  </r>
  <r>
    <x v="17"/>
    <s v="Time"/>
    <n v="0.10016600000000001"/>
    <s v="sec"/>
    <m/>
    <x v="2"/>
    <x v="191"/>
  </r>
  <r>
    <x v="17"/>
    <s v="Total"/>
    <s v="Energy"/>
    <n v="2.4675099999999999"/>
    <s v="J"/>
    <x v="0"/>
    <x v="199"/>
  </r>
  <r>
    <x v="17"/>
    <s v="Average"/>
    <s v="Power"/>
    <n v="24.6342"/>
    <s v="W"/>
    <x v="1"/>
    <x v="200"/>
  </r>
  <r>
    <x v="17"/>
    <s v="Time"/>
    <n v="0.10016600000000001"/>
    <s v="sec"/>
    <m/>
    <x v="2"/>
    <x v="191"/>
  </r>
  <r>
    <x v="18"/>
    <s v="Total"/>
    <s v="Energy"/>
    <n v="1.9264699999999999"/>
    <s v="J"/>
    <x v="0"/>
    <x v="201"/>
  </r>
  <r>
    <x v="18"/>
    <s v="Average"/>
    <s v="Power"/>
    <n v="19.2318"/>
    <s v="W"/>
    <x v="1"/>
    <x v="202"/>
  </r>
  <r>
    <x v="18"/>
    <s v="Time"/>
    <n v="0.100171"/>
    <s v="sec"/>
    <m/>
    <x v="2"/>
    <x v="18"/>
  </r>
  <r>
    <x v="18"/>
    <s v="Total"/>
    <s v="Energy"/>
    <n v="1.94475"/>
    <s v="J"/>
    <x v="0"/>
    <x v="203"/>
  </r>
  <r>
    <x v="18"/>
    <s v="Average"/>
    <s v="Power"/>
    <n v="19.413900000000002"/>
    <s v="W"/>
    <x v="1"/>
    <x v="204"/>
  </r>
  <r>
    <x v="18"/>
    <s v="Time"/>
    <n v="0.100173"/>
    <s v="sec"/>
    <m/>
    <x v="2"/>
    <x v="15"/>
  </r>
  <r>
    <x v="18"/>
    <s v="Total"/>
    <s v="Energy"/>
    <n v="1.95166"/>
    <s v="J"/>
    <x v="0"/>
    <x v="205"/>
  </r>
  <r>
    <x v="18"/>
    <s v="Average"/>
    <s v="Power"/>
    <n v="19.4833"/>
    <s v="W"/>
    <x v="1"/>
    <x v="206"/>
  </r>
  <r>
    <x v="18"/>
    <s v="Time"/>
    <n v="0.100171"/>
    <s v="sec"/>
    <m/>
    <x v="2"/>
    <x v="18"/>
  </r>
  <r>
    <x v="18"/>
    <s v="Total"/>
    <s v="Energy"/>
    <n v="1.9502299999999999"/>
    <s v="J"/>
    <x v="0"/>
    <x v="207"/>
  </r>
  <r>
    <x v="18"/>
    <s v="Average"/>
    <s v="Power"/>
    <n v="19.468800000000002"/>
    <s v="W"/>
    <x v="1"/>
    <x v="208"/>
  </r>
  <r>
    <x v="18"/>
    <s v="Time"/>
    <n v="0.100172"/>
    <s v="sec"/>
    <m/>
    <x v="2"/>
    <x v="12"/>
  </r>
  <r>
    <x v="18"/>
    <s v="Total"/>
    <s v="Energy"/>
    <n v="1.9518899999999999"/>
    <s v="J"/>
    <x v="0"/>
    <x v="209"/>
  </r>
  <r>
    <x v="18"/>
    <s v="Average"/>
    <s v="Power"/>
    <n v="19.484999999999999"/>
    <s v="W"/>
    <x v="1"/>
    <x v="210"/>
  </r>
  <r>
    <x v="18"/>
    <s v="Time"/>
    <n v="0.100174"/>
    <s v="sec"/>
    <m/>
    <x v="2"/>
    <x v="26"/>
  </r>
  <r>
    <x v="19"/>
    <s v="Total"/>
    <s v="Energy"/>
    <n v="1.87018"/>
    <s v="J"/>
    <x v="0"/>
    <x v="211"/>
  </r>
  <r>
    <x v="19"/>
    <s v="Average"/>
    <s v="Power"/>
    <n v="18.669699999999999"/>
    <s v="W"/>
    <x v="1"/>
    <x v="212"/>
  </r>
  <r>
    <x v="19"/>
    <s v="Time"/>
    <n v="0.100172"/>
    <s v="sec"/>
    <m/>
    <x v="2"/>
    <x v="12"/>
  </r>
  <r>
    <x v="19"/>
    <s v="Total"/>
    <s v="Energy"/>
    <n v="1.87033"/>
    <s v="J"/>
    <x v="0"/>
    <x v="213"/>
  </r>
  <r>
    <x v="19"/>
    <s v="Average"/>
    <s v="Power"/>
    <n v="18.6708"/>
    <s v="W"/>
    <x v="1"/>
    <x v="214"/>
  </r>
  <r>
    <x v="19"/>
    <s v="Time"/>
    <n v="0.100174"/>
    <s v="sec"/>
    <m/>
    <x v="2"/>
    <x v="26"/>
  </r>
  <r>
    <x v="19"/>
    <s v="Total"/>
    <s v="Energy"/>
    <n v="1.8672"/>
    <s v="J"/>
    <x v="0"/>
    <x v="215"/>
  </r>
  <r>
    <x v="19"/>
    <s v="Average"/>
    <s v="Power"/>
    <n v="18.637899999999998"/>
    <s v="W"/>
    <x v="1"/>
    <x v="216"/>
  </r>
  <r>
    <x v="19"/>
    <s v="Time"/>
    <n v="0.10018299999999999"/>
    <s v="sec"/>
    <m/>
    <x v="2"/>
    <x v="217"/>
  </r>
  <r>
    <x v="19"/>
    <s v="Total"/>
    <s v="Energy"/>
    <n v="1.8674599999999999"/>
    <s v="J"/>
    <x v="0"/>
    <x v="218"/>
  </r>
  <r>
    <x v="19"/>
    <s v="Average"/>
    <s v="Power"/>
    <n v="18.642600000000002"/>
    <s v="W"/>
    <x v="1"/>
    <x v="219"/>
  </r>
  <r>
    <x v="19"/>
    <s v="Time"/>
    <n v="0.100172"/>
    <s v="sec"/>
    <m/>
    <x v="2"/>
    <x v="12"/>
  </r>
  <r>
    <x v="19"/>
    <s v="Total"/>
    <s v="Energy"/>
    <n v="1.8679699999999999"/>
    <s v="J"/>
    <x v="0"/>
    <x v="220"/>
  </r>
  <r>
    <x v="19"/>
    <s v="Average"/>
    <s v="Power"/>
    <n v="18.647200000000002"/>
    <s v="W"/>
    <x v="1"/>
    <x v="221"/>
  </r>
  <r>
    <x v="19"/>
    <s v="Time"/>
    <n v="0.100174"/>
    <s v="sec"/>
    <m/>
    <x v="2"/>
    <x v="26"/>
  </r>
  <r>
    <x v="20"/>
    <s v="Total"/>
    <s v="Energy"/>
    <n v="20.8109"/>
    <s v="J"/>
    <x v="0"/>
    <x v="222"/>
  </r>
  <r>
    <x v="20"/>
    <s v="Average"/>
    <s v="Power"/>
    <n v="25.977799999999998"/>
    <s v="W"/>
    <x v="1"/>
    <x v="223"/>
  </r>
  <r>
    <x v="20"/>
    <s v="Time"/>
    <n v="0.80110400000000004"/>
    <s v="sec"/>
    <m/>
    <x v="2"/>
    <x v="224"/>
  </r>
  <r>
    <x v="20"/>
    <s v="Total"/>
    <s v="Energy"/>
    <n v="20.927399999999999"/>
    <s v="J"/>
    <x v="0"/>
    <x v="225"/>
  </r>
  <r>
    <x v="20"/>
    <s v="Average"/>
    <s v="Power"/>
    <n v="25.922599999999999"/>
    <s v="W"/>
    <x v="1"/>
    <x v="226"/>
  </r>
  <r>
    <x v="20"/>
    <s v="Time"/>
    <n v="0.80730400000000002"/>
    <s v="sec"/>
    <m/>
    <x v="2"/>
    <x v="227"/>
  </r>
  <r>
    <x v="20"/>
    <s v="Total"/>
    <s v="Energy"/>
    <n v="20.924399999999999"/>
    <s v="J"/>
    <x v="0"/>
    <x v="228"/>
  </r>
  <r>
    <x v="20"/>
    <s v="Average"/>
    <s v="Power"/>
    <n v="25.9421"/>
    <s v="W"/>
    <x v="1"/>
    <x v="229"/>
  </r>
  <r>
    <x v="20"/>
    <s v="Time"/>
    <n v="0.80658300000000005"/>
    <s v="sec"/>
    <m/>
    <x v="2"/>
    <x v="230"/>
  </r>
  <r>
    <x v="20"/>
    <s v="Total"/>
    <s v="Energy"/>
    <n v="20.9085"/>
    <s v="J"/>
    <x v="0"/>
    <x v="231"/>
  </r>
  <r>
    <x v="20"/>
    <s v="Average"/>
    <s v="Power"/>
    <n v="25.921900000000001"/>
    <s v="W"/>
    <x v="1"/>
    <x v="232"/>
  </r>
  <r>
    <x v="20"/>
    <s v="Time"/>
    <n v="0.80659400000000003"/>
    <s v="sec"/>
    <m/>
    <x v="2"/>
    <x v="233"/>
  </r>
  <r>
    <x v="20"/>
    <s v="Total"/>
    <s v="Energy"/>
    <n v="20.7989"/>
    <s v="J"/>
    <x v="0"/>
    <x v="234"/>
  </r>
  <r>
    <x v="20"/>
    <s v="Average"/>
    <s v="Power"/>
    <n v="25.977399999999999"/>
    <s v="W"/>
    <x v="1"/>
    <x v="235"/>
  </r>
  <r>
    <x v="20"/>
    <s v="Time"/>
    <n v="0.800651"/>
    <s v="sec"/>
    <m/>
    <x v="2"/>
    <x v="236"/>
  </r>
  <r>
    <x v="21"/>
    <s v="Total"/>
    <s v="Energy"/>
    <n v="1.8830100000000001"/>
    <s v="J"/>
    <x v="0"/>
    <x v="237"/>
  </r>
  <r>
    <x v="21"/>
    <s v="Average"/>
    <s v="Power"/>
    <n v="18.797599999999999"/>
    <s v="W"/>
    <x v="1"/>
    <x v="238"/>
  </r>
  <r>
    <x v="21"/>
    <s v="Time"/>
    <n v="0.100173"/>
    <s v="sec"/>
    <m/>
    <x v="2"/>
    <x v="15"/>
  </r>
  <r>
    <x v="21"/>
    <s v="Total"/>
    <s v="Energy"/>
    <n v="1.8806"/>
    <s v="J"/>
    <x v="0"/>
    <x v="239"/>
  </r>
  <r>
    <x v="21"/>
    <s v="Average"/>
    <s v="Power"/>
    <n v="18.773499999999999"/>
    <s v="W"/>
    <x v="1"/>
    <x v="240"/>
  </r>
  <r>
    <x v="21"/>
    <s v="Time"/>
    <n v="0.100173"/>
    <s v="sec"/>
    <m/>
    <x v="2"/>
    <x v="15"/>
  </r>
  <r>
    <x v="21"/>
    <s v="Total"/>
    <s v="Energy"/>
    <n v="1.8813299999999999"/>
    <s v="J"/>
    <x v="0"/>
    <x v="241"/>
  </r>
  <r>
    <x v="21"/>
    <s v="Average"/>
    <s v="Power"/>
    <n v="18.780999999999999"/>
    <s v="W"/>
    <x v="1"/>
    <x v="242"/>
  </r>
  <r>
    <x v="21"/>
    <s v="Time"/>
    <n v="0.100172"/>
    <s v="sec"/>
    <m/>
    <x v="2"/>
    <x v="12"/>
  </r>
  <r>
    <x v="21"/>
    <s v="Total"/>
    <s v="Energy"/>
    <n v="1.88174"/>
    <s v="J"/>
    <x v="0"/>
    <x v="243"/>
  </r>
  <r>
    <x v="21"/>
    <s v="Average"/>
    <s v="Power"/>
    <n v="18.7851"/>
    <s v="W"/>
    <x v="1"/>
    <x v="244"/>
  </r>
  <r>
    <x v="21"/>
    <s v="Time"/>
    <n v="0.100172"/>
    <s v="sec"/>
    <m/>
    <x v="2"/>
    <x v="12"/>
  </r>
  <r>
    <x v="21"/>
    <s v="Total"/>
    <s v="Energy"/>
    <n v="1.88263"/>
    <s v="J"/>
    <x v="0"/>
    <x v="245"/>
  </r>
  <r>
    <x v="21"/>
    <s v="Average"/>
    <s v="Power"/>
    <n v="18.793199999999999"/>
    <s v="W"/>
    <x v="1"/>
    <x v="246"/>
  </r>
  <r>
    <x v="21"/>
    <s v="Time"/>
    <n v="0.100176"/>
    <s v="sec"/>
    <m/>
    <x v="2"/>
    <x v="57"/>
  </r>
  <r>
    <x v="22"/>
    <s v="Total"/>
    <s v="Energy"/>
    <n v="1.8650500000000001"/>
    <s v="J"/>
    <x v="0"/>
    <x v="247"/>
  </r>
  <r>
    <x v="22"/>
    <s v="Average"/>
    <s v="Power"/>
    <n v="18.617899999999999"/>
    <s v="W"/>
    <x v="1"/>
    <x v="248"/>
  </r>
  <r>
    <x v="22"/>
    <s v="Time"/>
    <n v="0.100175"/>
    <s v="sec"/>
    <m/>
    <x v="2"/>
    <x v="62"/>
  </r>
  <r>
    <x v="22"/>
    <s v="Total"/>
    <s v="Energy"/>
    <n v="1.86591"/>
    <s v="J"/>
    <x v="0"/>
    <x v="249"/>
  </r>
  <r>
    <x v="22"/>
    <s v="Average"/>
    <s v="Power"/>
    <n v="18.627600000000001"/>
    <s v="W"/>
    <x v="1"/>
    <x v="250"/>
  </r>
  <r>
    <x v="22"/>
    <s v="Time"/>
    <n v="0.10016899999999999"/>
    <s v="sec"/>
    <m/>
    <x v="2"/>
    <x v="21"/>
  </r>
  <r>
    <x v="22"/>
    <s v="Total"/>
    <s v="Energy"/>
    <n v="1.8631599999999999"/>
    <s v="J"/>
    <x v="0"/>
    <x v="251"/>
  </r>
  <r>
    <x v="22"/>
    <s v="Average"/>
    <s v="Power"/>
    <n v="18.599"/>
    <s v="W"/>
    <x v="1"/>
    <x v="252"/>
  </r>
  <r>
    <x v="22"/>
    <s v="Time"/>
    <n v="0.100175"/>
    <s v="sec"/>
    <m/>
    <x v="2"/>
    <x v="62"/>
  </r>
  <r>
    <x v="22"/>
    <s v="Total"/>
    <s v="Energy"/>
    <n v="1.8624099999999999"/>
    <s v="J"/>
    <x v="0"/>
    <x v="253"/>
  </r>
  <r>
    <x v="22"/>
    <s v="Average"/>
    <s v="Power"/>
    <n v="18.5916"/>
    <s v="W"/>
    <x v="1"/>
    <x v="254"/>
  </r>
  <r>
    <x v="22"/>
    <s v="Time"/>
    <n v="0.100175"/>
    <s v="sec"/>
    <m/>
    <x v="2"/>
    <x v="62"/>
  </r>
  <r>
    <x v="22"/>
    <s v="Total"/>
    <s v="Energy"/>
    <n v="1.8682399999999999"/>
    <s v="J"/>
    <x v="0"/>
    <x v="255"/>
  </r>
  <r>
    <x v="22"/>
    <s v="Average"/>
    <s v="Power"/>
    <n v="18.650300000000001"/>
    <s v="W"/>
    <x v="1"/>
    <x v="256"/>
  </r>
  <r>
    <x v="22"/>
    <s v="Time"/>
    <n v="0.100172"/>
    <s v="sec"/>
    <m/>
    <x v="2"/>
    <x v="12"/>
  </r>
  <r>
    <x v="23"/>
    <s v="Total"/>
    <s v="Energy"/>
    <n v="9.8652999999999995"/>
    <s v="J"/>
    <x v="0"/>
    <x v="257"/>
  </r>
  <r>
    <x v="23"/>
    <s v="Average"/>
    <s v="Power"/>
    <n v="24.6388"/>
    <s v="W"/>
    <x v="1"/>
    <x v="258"/>
  </r>
  <r>
    <x v="23"/>
    <s v="Time"/>
    <n v="0.400397"/>
    <s v="sec"/>
    <m/>
    <x v="2"/>
    <x v="259"/>
  </r>
  <r>
    <x v="23"/>
    <s v="Total"/>
    <s v="Energy"/>
    <n v="9.8523999999999994"/>
    <s v="J"/>
    <x v="0"/>
    <x v="260"/>
  </r>
  <r>
    <x v="23"/>
    <s v="Average"/>
    <s v="Power"/>
    <n v="24.6067"/>
    <s v="W"/>
    <x v="1"/>
    <x v="261"/>
  </r>
  <r>
    <x v="23"/>
    <s v="Time"/>
    <n v="0.400395"/>
    <s v="sec"/>
    <m/>
    <x v="2"/>
    <x v="262"/>
  </r>
  <r>
    <x v="23"/>
    <s v="Total"/>
    <s v="Energy"/>
    <n v="9.8547700000000003"/>
    <s v="J"/>
    <x v="0"/>
    <x v="263"/>
  </r>
  <r>
    <x v="23"/>
    <s v="Average"/>
    <s v="Power"/>
    <n v="24.612200000000001"/>
    <s v="W"/>
    <x v="1"/>
    <x v="264"/>
  </r>
  <r>
    <x v="23"/>
    <s v="Time"/>
    <n v="0.40040199999999998"/>
    <s v="sec"/>
    <m/>
    <x v="2"/>
    <x v="265"/>
  </r>
  <r>
    <x v="23"/>
    <s v="Total"/>
    <s v="Energy"/>
    <n v="9.8879099999999998"/>
    <s v="J"/>
    <x v="0"/>
    <x v="266"/>
  </r>
  <r>
    <x v="23"/>
    <s v="Average"/>
    <s v="Power"/>
    <n v="24.6952"/>
    <s v="W"/>
    <x v="1"/>
    <x v="267"/>
  </r>
  <r>
    <x v="23"/>
    <s v="Time"/>
    <n v="0.40039799999999998"/>
    <s v="sec"/>
    <m/>
    <x v="2"/>
    <x v="268"/>
  </r>
  <r>
    <x v="23"/>
    <s v="Total"/>
    <s v="Energy"/>
    <n v="9.8631600000000006"/>
    <s v="J"/>
    <x v="0"/>
    <x v="269"/>
  </r>
  <r>
    <x v="23"/>
    <s v="Average"/>
    <s v="Power"/>
    <n v="24.633400000000002"/>
    <s v="W"/>
    <x v="1"/>
    <x v="270"/>
  </r>
  <r>
    <x v="23"/>
    <s v="Time"/>
    <n v="0.400397"/>
    <s v="sec"/>
    <m/>
    <x v="2"/>
    <x v="259"/>
  </r>
  <r>
    <x v="24"/>
    <s v="Total"/>
    <s v="Energy"/>
    <n v="1.8945000000000001"/>
    <s v="J"/>
    <x v="0"/>
    <x v="271"/>
  </r>
  <r>
    <x v="24"/>
    <s v="Average"/>
    <s v="Power"/>
    <n v="18.9129"/>
    <s v="W"/>
    <x v="1"/>
    <x v="272"/>
  </r>
  <r>
    <x v="24"/>
    <s v="Time"/>
    <n v="0.10017"/>
    <s v="sec"/>
    <m/>
    <x v="2"/>
    <x v="2"/>
  </r>
  <r>
    <x v="24"/>
    <s v="Total"/>
    <s v="Energy"/>
    <n v="1.8992599999999999"/>
    <s v="J"/>
    <x v="0"/>
    <x v="273"/>
  </r>
  <r>
    <x v="24"/>
    <s v="Average"/>
    <s v="Power"/>
    <n v="18.9602"/>
    <s v="W"/>
    <x v="1"/>
    <x v="274"/>
  </r>
  <r>
    <x v="24"/>
    <s v="Time"/>
    <n v="0.100171"/>
    <s v="sec"/>
    <m/>
    <x v="2"/>
    <x v="18"/>
  </r>
  <r>
    <x v="24"/>
    <s v="Total"/>
    <s v="Energy"/>
    <n v="1.90056"/>
    <s v="J"/>
    <x v="0"/>
    <x v="275"/>
  </r>
  <r>
    <x v="24"/>
    <s v="Average"/>
    <s v="Power"/>
    <n v="18.972799999999999"/>
    <s v="W"/>
    <x v="1"/>
    <x v="276"/>
  </r>
  <r>
    <x v="24"/>
    <s v="Time"/>
    <n v="0.100173"/>
    <s v="sec"/>
    <m/>
    <x v="2"/>
    <x v="15"/>
  </r>
  <r>
    <x v="24"/>
    <s v="Total"/>
    <s v="Energy"/>
    <n v="1.89781"/>
    <s v="J"/>
    <x v="0"/>
    <x v="277"/>
  </r>
  <r>
    <x v="24"/>
    <s v="Average"/>
    <s v="Power"/>
    <n v="18.9453"/>
    <s v="W"/>
    <x v="1"/>
    <x v="278"/>
  </r>
  <r>
    <x v="24"/>
    <s v="Time"/>
    <n v="0.100173"/>
    <s v="sec"/>
    <m/>
    <x v="2"/>
    <x v="15"/>
  </r>
  <r>
    <x v="24"/>
    <s v="Total"/>
    <s v="Energy"/>
    <n v="1.8974800000000001"/>
    <s v="J"/>
    <x v="0"/>
    <x v="279"/>
  </r>
  <r>
    <x v="24"/>
    <s v="Average"/>
    <s v="Power"/>
    <n v="18.943300000000001"/>
    <s v="W"/>
    <x v="1"/>
    <x v="280"/>
  </r>
  <r>
    <x v="24"/>
    <s v="Time"/>
    <n v="0.10016600000000001"/>
    <s v="sec"/>
    <m/>
    <x v="2"/>
    <x v="191"/>
  </r>
  <r>
    <x v="25"/>
    <s v="Total"/>
    <s v="Energy"/>
    <n v="14.9064"/>
    <s v="J"/>
    <x v="0"/>
    <x v="281"/>
  </r>
  <r>
    <x v="25"/>
    <s v="Average"/>
    <s v="Power"/>
    <n v="24.821899999999999"/>
    <s v="W"/>
    <x v="1"/>
    <x v="282"/>
  </r>
  <r>
    <x v="25"/>
    <s v="Time"/>
    <n v="0.60053400000000001"/>
    <s v="sec"/>
    <m/>
    <x v="2"/>
    <x v="283"/>
  </r>
  <r>
    <x v="25"/>
    <s v="Total"/>
    <s v="Energy"/>
    <n v="14.9114"/>
    <s v="J"/>
    <x v="0"/>
    <x v="284"/>
  </r>
  <r>
    <x v="25"/>
    <s v="Average"/>
    <s v="Power"/>
    <n v="24.83"/>
    <s v="W"/>
    <x v="1"/>
    <x v="285"/>
  </r>
  <r>
    <x v="25"/>
    <s v="Time"/>
    <n v="0.60053900000000004"/>
    <s v="sec"/>
    <m/>
    <x v="2"/>
    <x v="286"/>
  </r>
  <r>
    <x v="25"/>
    <s v="Total"/>
    <s v="Energy"/>
    <n v="14.920400000000001"/>
    <s v="J"/>
    <x v="0"/>
    <x v="287"/>
  </r>
  <r>
    <x v="25"/>
    <s v="Average"/>
    <s v="Power"/>
    <n v="24.845300000000002"/>
    <s v="W"/>
    <x v="1"/>
    <x v="288"/>
  </r>
  <r>
    <x v="25"/>
    <s v="Time"/>
    <n v="0.60053299999999998"/>
    <s v="sec"/>
    <m/>
    <x v="2"/>
    <x v="289"/>
  </r>
  <r>
    <x v="25"/>
    <s v="Total"/>
    <s v="Energy"/>
    <n v="14.9145"/>
    <s v="J"/>
    <x v="0"/>
    <x v="290"/>
  </r>
  <r>
    <x v="25"/>
    <s v="Average"/>
    <s v="Power"/>
    <n v="24.8354"/>
    <s v="W"/>
    <x v="1"/>
    <x v="291"/>
  </r>
  <r>
    <x v="25"/>
    <s v="Time"/>
    <n v="0.60053400000000001"/>
    <s v="sec"/>
    <m/>
    <x v="2"/>
    <x v="283"/>
  </r>
  <r>
    <x v="25"/>
    <s v="Total"/>
    <s v="Energy"/>
    <n v="14.9125"/>
    <s v="J"/>
    <x v="0"/>
    <x v="292"/>
  </r>
  <r>
    <x v="25"/>
    <s v="Average"/>
    <s v="Power"/>
    <n v="24.832100000000001"/>
    <s v="W"/>
    <x v="1"/>
    <x v="293"/>
  </r>
  <r>
    <x v="25"/>
    <s v="Time"/>
    <n v="0.60053400000000001"/>
    <s v="sec"/>
    <m/>
    <x v="2"/>
    <x v="283"/>
  </r>
  <r>
    <x v="26"/>
    <s v="Total"/>
    <s v="Energy"/>
    <n v="1.8696299999999999"/>
    <s v="J"/>
    <x v="0"/>
    <x v="294"/>
  </r>
  <r>
    <x v="26"/>
    <s v="Average"/>
    <s v="Power"/>
    <n v="18.664899999999999"/>
    <s v="W"/>
    <x v="1"/>
    <x v="295"/>
  </r>
  <r>
    <x v="26"/>
    <s v="Time"/>
    <n v="0.10016799999999999"/>
    <s v="sec"/>
    <m/>
    <x v="2"/>
    <x v="7"/>
  </r>
  <r>
    <x v="26"/>
    <s v="Total"/>
    <s v="Energy"/>
    <n v="1.87001"/>
    <s v="J"/>
    <x v="0"/>
    <x v="296"/>
  </r>
  <r>
    <x v="26"/>
    <s v="Average"/>
    <s v="Power"/>
    <n v="18.665800000000001"/>
    <s v="W"/>
    <x v="1"/>
    <x v="297"/>
  </r>
  <r>
    <x v="26"/>
    <s v="Time"/>
    <n v="0.100184"/>
    <s v="sec"/>
    <m/>
    <x v="2"/>
    <x v="298"/>
  </r>
  <r>
    <x v="26"/>
    <s v="Total"/>
    <s v="Energy"/>
    <n v="1.86852"/>
    <s v="J"/>
    <x v="0"/>
    <x v="299"/>
  </r>
  <r>
    <x v="26"/>
    <s v="Average"/>
    <s v="Power"/>
    <n v="18.653600000000001"/>
    <s v="W"/>
    <x v="1"/>
    <x v="300"/>
  </r>
  <r>
    <x v="26"/>
    <s v="Time"/>
    <n v="0.10016899999999999"/>
    <s v="sec"/>
    <m/>
    <x v="2"/>
    <x v="21"/>
  </r>
  <r>
    <x v="26"/>
    <s v="Total"/>
    <s v="Energy"/>
    <n v="1.86835"/>
    <s v="J"/>
    <x v="0"/>
    <x v="301"/>
  </r>
  <r>
    <x v="26"/>
    <s v="Average"/>
    <s v="Power"/>
    <n v="18.651800000000001"/>
    <s v="W"/>
    <x v="1"/>
    <x v="302"/>
  </r>
  <r>
    <x v="26"/>
    <s v="Time"/>
    <n v="0.10017"/>
    <s v="sec"/>
    <m/>
    <x v="2"/>
    <x v="2"/>
  </r>
  <r>
    <x v="26"/>
    <s v="Total"/>
    <s v="Energy"/>
    <n v="1.8689100000000001"/>
    <s v="J"/>
    <x v="0"/>
    <x v="303"/>
  </r>
  <r>
    <x v="26"/>
    <s v="Average"/>
    <s v="Power"/>
    <n v="18.657399999999999"/>
    <s v="W"/>
    <x v="1"/>
    <x v="304"/>
  </r>
  <r>
    <x v="26"/>
    <s v="Time"/>
    <n v="0.10017"/>
    <s v="sec"/>
    <m/>
    <x v="2"/>
    <x v="2"/>
  </r>
  <r>
    <x v="27"/>
    <s v="Total"/>
    <s v="Energy"/>
    <n v="1.8597300000000001"/>
    <s v="J"/>
    <x v="0"/>
    <x v="305"/>
  </r>
  <r>
    <x v="27"/>
    <s v="Average"/>
    <s v="Power"/>
    <n v="18.565100000000001"/>
    <s v="W"/>
    <x v="1"/>
    <x v="306"/>
  </r>
  <r>
    <x v="27"/>
    <s v="Time"/>
    <n v="0.100173"/>
    <s v="sec"/>
    <m/>
    <x v="2"/>
    <x v="15"/>
  </r>
  <r>
    <x v="27"/>
    <s v="Total"/>
    <s v="Energy"/>
    <n v="1.8593299999999999"/>
    <s v="J"/>
    <x v="0"/>
    <x v="307"/>
  </r>
  <r>
    <x v="27"/>
    <s v="Average"/>
    <s v="Power"/>
    <n v="18.561"/>
    <s v="W"/>
    <x v="1"/>
    <x v="308"/>
  </r>
  <r>
    <x v="27"/>
    <s v="Time"/>
    <n v="0.100174"/>
    <s v="sec"/>
    <m/>
    <x v="2"/>
    <x v="26"/>
  </r>
  <r>
    <x v="27"/>
    <s v="Total"/>
    <s v="Energy"/>
    <n v="1.8666700000000001"/>
    <s v="J"/>
    <x v="0"/>
    <x v="309"/>
  </r>
  <r>
    <x v="27"/>
    <s v="Average"/>
    <s v="Power"/>
    <n v="18.6341"/>
    <s v="W"/>
    <x v="1"/>
    <x v="310"/>
  </r>
  <r>
    <x v="27"/>
    <s v="Time"/>
    <n v="0.100175"/>
    <s v="sec"/>
    <m/>
    <x v="2"/>
    <x v="62"/>
  </r>
  <r>
    <x v="27"/>
    <s v="Total"/>
    <s v="Energy"/>
    <n v="1.8645499999999999"/>
    <s v="J"/>
    <x v="0"/>
    <x v="311"/>
  </r>
  <r>
    <x v="27"/>
    <s v="Average"/>
    <s v="Power"/>
    <n v="18.6129"/>
    <s v="W"/>
    <x v="1"/>
    <x v="312"/>
  </r>
  <r>
    <x v="27"/>
    <s v="Time"/>
    <n v="0.100175"/>
    <s v="sec"/>
    <m/>
    <x v="2"/>
    <x v="62"/>
  </r>
  <r>
    <x v="27"/>
    <s v="Total"/>
    <s v="Energy"/>
    <n v="1.86758"/>
    <s v="J"/>
    <x v="0"/>
    <x v="313"/>
  </r>
  <r>
    <x v="27"/>
    <s v="Average"/>
    <s v="Power"/>
    <n v="18.641500000000001"/>
    <s v="W"/>
    <x v="1"/>
    <x v="314"/>
  </r>
  <r>
    <x v="27"/>
    <s v="Time"/>
    <n v="0.100184"/>
    <s v="sec"/>
    <m/>
    <x v="2"/>
    <x v="298"/>
  </r>
  <r>
    <x v="28"/>
    <s v="Total"/>
    <s v="Energy"/>
    <n v="1.89351"/>
    <s v="J"/>
    <x v="0"/>
    <x v="315"/>
  </r>
  <r>
    <x v="28"/>
    <s v="Average"/>
    <s v="Power"/>
    <n v="18.9024"/>
    <s v="W"/>
    <x v="1"/>
    <x v="316"/>
  </r>
  <r>
    <x v="28"/>
    <s v="Time"/>
    <n v="0.100173"/>
    <s v="sec"/>
    <m/>
    <x v="2"/>
    <x v="15"/>
  </r>
  <r>
    <x v="28"/>
    <s v="Total"/>
    <s v="Energy"/>
    <n v="1.88802"/>
    <s v="J"/>
    <x v="0"/>
    <x v="317"/>
  </r>
  <r>
    <x v="28"/>
    <s v="Average"/>
    <s v="Power"/>
    <n v="18.8476"/>
    <s v="W"/>
    <x v="1"/>
    <x v="318"/>
  </r>
  <r>
    <x v="28"/>
    <s v="Time"/>
    <n v="0.100173"/>
    <s v="sec"/>
    <m/>
    <x v="2"/>
    <x v="15"/>
  </r>
  <r>
    <x v="28"/>
    <s v="Total"/>
    <s v="Energy"/>
    <n v="1.89378"/>
    <s v="J"/>
    <x v="0"/>
    <x v="319"/>
  </r>
  <r>
    <x v="28"/>
    <s v="Average"/>
    <s v="Power"/>
    <n v="18.9057"/>
    <s v="W"/>
    <x v="1"/>
    <x v="320"/>
  </r>
  <r>
    <x v="28"/>
    <s v="Time"/>
    <n v="0.10017"/>
    <s v="sec"/>
    <m/>
    <x v="2"/>
    <x v="2"/>
  </r>
  <r>
    <x v="28"/>
    <s v="Total"/>
    <s v="Energy"/>
    <n v="1.8914299999999999"/>
    <s v="J"/>
    <x v="0"/>
    <x v="321"/>
  </r>
  <r>
    <x v="28"/>
    <s v="Average"/>
    <s v="Power"/>
    <n v="18.879799999999999"/>
    <s v="W"/>
    <x v="1"/>
    <x v="322"/>
  </r>
  <r>
    <x v="28"/>
    <s v="Time"/>
    <n v="0.10018299999999999"/>
    <s v="sec"/>
    <m/>
    <x v="2"/>
    <x v="217"/>
  </r>
  <r>
    <x v="28"/>
    <s v="Total"/>
    <s v="Energy"/>
    <n v="1.8930800000000001"/>
    <s v="J"/>
    <x v="0"/>
    <x v="323"/>
  </r>
  <r>
    <x v="28"/>
    <s v="Average"/>
    <s v="Power"/>
    <n v="18.898499999999999"/>
    <s v="W"/>
    <x v="1"/>
    <x v="324"/>
  </r>
  <r>
    <x v="28"/>
    <s v="Time"/>
    <n v="0.100171"/>
    <s v="sec"/>
    <m/>
    <x v="2"/>
    <x v="18"/>
  </r>
  <r>
    <x v="29"/>
    <s v="Total"/>
    <s v="Energy"/>
    <n v="1.86006"/>
    <s v="J"/>
    <x v="0"/>
    <x v="325"/>
  </r>
  <r>
    <x v="29"/>
    <s v="Average"/>
    <s v="Power"/>
    <n v="18.5685"/>
    <s v="W"/>
    <x v="1"/>
    <x v="326"/>
  </r>
  <r>
    <x v="29"/>
    <s v="Time"/>
    <n v="0.100173"/>
    <s v="sec"/>
    <m/>
    <x v="2"/>
    <x v="15"/>
  </r>
  <r>
    <x v="29"/>
    <s v="Total"/>
    <s v="Energy"/>
    <n v="1.8604400000000001"/>
    <s v="J"/>
    <x v="0"/>
    <x v="327"/>
  </r>
  <r>
    <x v="29"/>
    <s v="Average"/>
    <s v="Power"/>
    <n v="18.572299999999998"/>
    <s v="W"/>
    <x v="1"/>
    <x v="328"/>
  </r>
  <r>
    <x v="29"/>
    <s v="Time"/>
    <n v="0.100173"/>
    <s v="sec"/>
    <m/>
    <x v="2"/>
    <x v="15"/>
  </r>
  <r>
    <x v="29"/>
    <s v="Total"/>
    <s v="Energy"/>
    <n v="1.86652"/>
    <s v="J"/>
    <x v="0"/>
    <x v="329"/>
  </r>
  <r>
    <x v="29"/>
    <s v="Average"/>
    <s v="Power"/>
    <n v="18.632899999999999"/>
    <s v="W"/>
    <x v="1"/>
    <x v="330"/>
  </r>
  <r>
    <x v="29"/>
    <s v="Time"/>
    <n v="0.100173"/>
    <s v="sec"/>
    <m/>
    <x v="2"/>
    <x v="15"/>
  </r>
  <r>
    <x v="29"/>
    <s v="Total"/>
    <s v="Energy"/>
    <n v="1.86456"/>
    <s v="J"/>
    <x v="0"/>
    <x v="331"/>
  </r>
  <r>
    <x v="29"/>
    <s v="Average"/>
    <s v="Power"/>
    <n v="18.613199999999999"/>
    <s v="W"/>
    <x v="1"/>
    <x v="332"/>
  </r>
  <r>
    <x v="29"/>
    <s v="Time"/>
    <n v="0.100174"/>
    <s v="sec"/>
    <m/>
    <x v="2"/>
    <x v="26"/>
  </r>
  <r>
    <x v="29"/>
    <s v="Total"/>
    <s v="Energy"/>
    <n v="1.8662300000000001"/>
    <s v="J"/>
    <x v="0"/>
    <x v="333"/>
  </r>
  <r>
    <x v="29"/>
    <s v="Average"/>
    <s v="Power"/>
    <n v="18.63"/>
    <s v="W"/>
    <x v="1"/>
    <x v="334"/>
  </r>
  <r>
    <x v="29"/>
    <s v="Time"/>
    <n v="0.100173"/>
    <s v="sec"/>
    <m/>
    <x v="2"/>
    <x v="15"/>
  </r>
  <r>
    <x v="30"/>
    <s v="Total"/>
    <s v="Energy"/>
    <n v="2.3547799999999999"/>
    <s v="J"/>
    <x v="0"/>
    <x v="335"/>
  </r>
  <r>
    <x v="30"/>
    <s v="Average"/>
    <s v="Power"/>
    <n v="23.5076"/>
    <s v="W"/>
    <x v="1"/>
    <x v="336"/>
  </r>
  <r>
    <x v="30"/>
    <s v="Time"/>
    <n v="0.100171"/>
    <s v="sec"/>
    <m/>
    <x v="2"/>
    <x v="18"/>
  </r>
  <r>
    <x v="30"/>
    <s v="Total"/>
    <s v="Energy"/>
    <n v="2.3306100000000001"/>
    <s v="J"/>
    <x v="0"/>
    <x v="337"/>
  </r>
  <r>
    <x v="30"/>
    <s v="Average"/>
    <s v="Power"/>
    <n v="23.266300000000001"/>
    <s v="W"/>
    <x v="1"/>
    <x v="338"/>
  </r>
  <r>
    <x v="30"/>
    <s v="Time"/>
    <n v="0.100171"/>
    <s v="sec"/>
    <m/>
    <x v="2"/>
    <x v="18"/>
  </r>
  <r>
    <x v="30"/>
    <s v="Total"/>
    <s v="Energy"/>
    <n v="2.3553000000000002"/>
    <s v="J"/>
    <x v="0"/>
    <x v="339"/>
  </r>
  <r>
    <x v="30"/>
    <s v="Average"/>
    <s v="Power"/>
    <n v="23.513300000000001"/>
    <s v="W"/>
    <x v="1"/>
    <x v="340"/>
  </r>
  <r>
    <x v="30"/>
    <s v="Time"/>
    <n v="0.10016899999999999"/>
    <s v="sec"/>
    <m/>
    <x v="2"/>
    <x v="21"/>
  </r>
  <r>
    <x v="30"/>
    <s v="Total"/>
    <s v="Energy"/>
    <n v="2.3509699999999998"/>
    <s v="J"/>
    <x v="0"/>
    <x v="341"/>
  </r>
  <r>
    <x v="30"/>
    <s v="Average"/>
    <s v="Power"/>
    <n v="23.468800000000002"/>
    <s v="W"/>
    <x v="1"/>
    <x v="342"/>
  </r>
  <r>
    <x v="30"/>
    <s v="Time"/>
    <n v="0.100174"/>
    <s v="sec"/>
    <m/>
    <x v="2"/>
    <x v="26"/>
  </r>
  <r>
    <x v="30"/>
    <s v="Total"/>
    <s v="Energy"/>
    <n v="2.32924"/>
    <s v="J"/>
    <x v="0"/>
    <x v="343"/>
  </r>
  <r>
    <x v="30"/>
    <s v="Average"/>
    <s v="Power"/>
    <n v="23.252400000000002"/>
    <s v="W"/>
    <x v="1"/>
    <x v="344"/>
  </r>
  <r>
    <x v="30"/>
    <s v="Time"/>
    <n v="0.100172"/>
    <s v="sec"/>
    <m/>
    <x v="2"/>
    <x v="12"/>
  </r>
  <r>
    <x v="31"/>
    <s v="Total"/>
    <s v="Energy"/>
    <n v="1.8840300000000001"/>
    <s v="J"/>
    <x v="0"/>
    <x v="345"/>
  </r>
  <r>
    <x v="31"/>
    <s v="Average"/>
    <s v="Power"/>
    <n v="18.806999999999999"/>
    <s v="W"/>
    <x v="1"/>
    <x v="346"/>
  </r>
  <r>
    <x v="31"/>
    <s v="Time"/>
    <n v="0.100177"/>
    <s v="sec"/>
    <m/>
    <x v="2"/>
    <x v="75"/>
  </r>
  <r>
    <x v="31"/>
    <s v="Total"/>
    <s v="Energy"/>
    <n v="1.87886"/>
    <s v="J"/>
    <x v="0"/>
    <x v="347"/>
  </r>
  <r>
    <x v="31"/>
    <s v="Average"/>
    <s v="Power"/>
    <n v="18.756"/>
    <s v="W"/>
    <x v="1"/>
    <x v="348"/>
  </r>
  <r>
    <x v="31"/>
    <s v="Time"/>
    <n v="0.100174"/>
    <s v="sec"/>
    <m/>
    <x v="2"/>
    <x v="26"/>
  </r>
  <r>
    <x v="31"/>
    <s v="Total"/>
    <s v="Energy"/>
    <n v="1.8851"/>
    <s v="J"/>
    <x v="0"/>
    <x v="349"/>
  </r>
  <r>
    <x v="31"/>
    <s v="Average"/>
    <s v="Power"/>
    <n v="18.8186"/>
    <s v="W"/>
    <x v="1"/>
    <x v="350"/>
  </r>
  <r>
    <x v="31"/>
    <s v="Time"/>
    <n v="0.100172"/>
    <s v="sec"/>
    <m/>
    <x v="2"/>
    <x v="12"/>
  </r>
  <r>
    <x v="31"/>
    <s v="Total"/>
    <s v="Energy"/>
    <n v="1.8811"/>
    <s v="J"/>
    <x v="0"/>
    <x v="351"/>
  </r>
  <r>
    <x v="31"/>
    <s v="Average"/>
    <s v="Power"/>
    <n v="18.778400000000001"/>
    <s v="W"/>
    <x v="1"/>
    <x v="352"/>
  </r>
  <r>
    <x v="31"/>
    <s v="Time"/>
    <n v="0.100174"/>
    <s v="sec"/>
    <m/>
    <x v="2"/>
    <x v="26"/>
  </r>
  <r>
    <x v="31"/>
    <s v="Total"/>
    <s v="Energy"/>
    <n v="1.8817699999999999"/>
    <s v="J"/>
    <x v="0"/>
    <x v="353"/>
  </r>
  <r>
    <x v="31"/>
    <s v="Average"/>
    <s v="Power"/>
    <n v="18.7851"/>
    <s v="W"/>
    <x v="1"/>
    <x v="244"/>
  </r>
  <r>
    <x v="31"/>
    <s v="Time"/>
    <n v="0.100174"/>
    <s v="sec"/>
    <m/>
    <x v="2"/>
    <x v="26"/>
  </r>
  <r>
    <x v="32"/>
    <s v="Total"/>
    <s v="Energy"/>
    <n v="2.0562"/>
    <s v="J"/>
    <x v="0"/>
    <x v="354"/>
  </r>
  <r>
    <x v="32"/>
    <s v="Average"/>
    <s v="Power"/>
    <n v="20.5275"/>
    <s v="W"/>
    <x v="1"/>
    <x v="355"/>
  </r>
  <r>
    <x v="32"/>
    <s v="Time"/>
    <n v="0.10016799999999999"/>
    <s v="sec"/>
    <m/>
    <x v="2"/>
    <x v="7"/>
  </r>
  <r>
    <x v="32"/>
    <s v="Total"/>
    <s v="Energy"/>
    <n v="2.0558299999999998"/>
    <s v="J"/>
    <x v="0"/>
    <x v="356"/>
  </r>
  <r>
    <x v="32"/>
    <s v="Average"/>
    <s v="Power"/>
    <n v="20.523"/>
    <s v="W"/>
    <x v="1"/>
    <x v="357"/>
  </r>
  <r>
    <x v="32"/>
    <s v="Time"/>
    <n v="0.100172"/>
    <s v="sec"/>
    <m/>
    <x v="2"/>
    <x v="12"/>
  </r>
  <r>
    <x v="32"/>
    <s v="Total"/>
    <s v="Energy"/>
    <n v="2.0567500000000001"/>
    <s v="J"/>
    <x v="0"/>
    <x v="358"/>
  </r>
  <r>
    <x v="32"/>
    <s v="Average"/>
    <s v="Power"/>
    <n v="20.532599999999999"/>
    <s v="W"/>
    <x v="1"/>
    <x v="359"/>
  </r>
  <r>
    <x v="32"/>
    <s v="Time"/>
    <n v="0.10017"/>
    <s v="sec"/>
    <m/>
    <x v="2"/>
    <x v="2"/>
  </r>
  <r>
    <x v="32"/>
    <s v="Total"/>
    <s v="Energy"/>
    <n v="2.0526"/>
    <s v="J"/>
    <x v="0"/>
    <x v="360"/>
  </r>
  <r>
    <x v="32"/>
    <s v="Average"/>
    <s v="Power"/>
    <n v="20.4907"/>
    <s v="W"/>
    <x v="1"/>
    <x v="361"/>
  </r>
  <r>
    <x v="32"/>
    <s v="Time"/>
    <n v="0.100172"/>
    <s v="sec"/>
    <m/>
    <x v="2"/>
    <x v="12"/>
  </r>
  <r>
    <x v="32"/>
    <s v="Total"/>
    <s v="Energy"/>
    <n v="2.05281"/>
    <s v="J"/>
    <x v="0"/>
    <x v="362"/>
  </r>
  <r>
    <x v="32"/>
    <s v="Average"/>
    <s v="Power"/>
    <n v="20.492899999999999"/>
    <s v="W"/>
    <x v="1"/>
    <x v="363"/>
  </r>
  <r>
    <x v="32"/>
    <s v="Time"/>
    <n v="0.100172"/>
    <s v="sec"/>
    <m/>
    <x v="2"/>
    <x v="12"/>
  </r>
  <r>
    <x v="33"/>
    <s v="Total"/>
    <s v="Energy"/>
    <n v="4.9117300000000004"/>
    <s v="J"/>
    <x v="0"/>
    <x v="364"/>
  </r>
  <r>
    <x v="33"/>
    <s v="Average"/>
    <s v="Power"/>
    <n v="24.526299999999999"/>
    <s v="W"/>
    <x v="1"/>
    <x v="365"/>
  </r>
  <r>
    <x v="33"/>
    <s v="Time"/>
    <n v="0.200264"/>
    <s v="sec"/>
    <m/>
    <x v="2"/>
    <x v="47"/>
  </r>
  <r>
    <x v="33"/>
    <s v="Total"/>
    <s v="Energy"/>
    <n v="4.9325900000000003"/>
    <s v="J"/>
    <x v="0"/>
    <x v="366"/>
  </r>
  <r>
    <x v="33"/>
    <s v="Average"/>
    <s v="Power"/>
    <n v="24.631"/>
    <s v="W"/>
    <x v="1"/>
    <x v="367"/>
  </r>
  <r>
    <x v="33"/>
    <s v="Time"/>
    <n v="0.20025899999999999"/>
    <s v="sec"/>
    <m/>
    <x v="2"/>
    <x v="368"/>
  </r>
  <r>
    <x v="33"/>
    <s v="Total"/>
    <s v="Energy"/>
    <n v="4.9135999999999997"/>
    <s v="J"/>
    <x v="0"/>
    <x v="369"/>
  </r>
  <r>
    <x v="33"/>
    <s v="Average"/>
    <s v="Power"/>
    <n v="24.535399999999999"/>
    <s v="W"/>
    <x v="1"/>
    <x v="370"/>
  </r>
  <r>
    <x v="33"/>
    <s v="Time"/>
    <n v="0.200266"/>
    <s v="sec"/>
    <m/>
    <x v="2"/>
    <x v="371"/>
  </r>
  <r>
    <x v="33"/>
    <s v="Total"/>
    <s v="Energy"/>
    <n v="4.9411500000000004"/>
    <s v="J"/>
    <x v="0"/>
    <x v="372"/>
  </r>
  <r>
    <x v="33"/>
    <s v="Average"/>
    <s v="Power"/>
    <n v="24.6724"/>
    <s v="W"/>
    <x v="1"/>
    <x v="373"/>
  </r>
  <r>
    <x v="33"/>
    <s v="Time"/>
    <n v="0.20027"/>
    <s v="sec"/>
    <m/>
    <x v="2"/>
    <x v="374"/>
  </r>
  <r>
    <x v="33"/>
    <s v="Total"/>
    <s v="Energy"/>
    <n v="4.9341900000000001"/>
    <s v="J"/>
    <x v="0"/>
    <x v="375"/>
  </r>
  <r>
    <x v="33"/>
    <s v="Average"/>
    <s v="Power"/>
    <n v="24.638500000000001"/>
    <s v="W"/>
    <x v="1"/>
    <x v="376"/>
  </r>
  <r>
    <x v="33"/>
    <s v="Time"/>
    <n v="0.200263"/>
    <s v="sec"/>
    <m/>
    <x v="2"/>
    <x v="377"/>
  </r>
  <r>
    <x v="34"/>
    <s v="Total"/>
    <s v="Energy"/>
    <n v="1.86154"/>
    <s v="J"/>
    <x v="0"/>
    <x v="378"/>
  </r>
  <r>
    <x v="34"/>
    <s v="Average"/>
    <s v="Power"/>
    <n v="18.583500000000001"/>
    <s v="W"/>
    <x v="1"/>
    <x v="379"/>
  </r>
  <r>
    <x v="34"/>
    <s v="Time"/>
    <n v="0.100172"/>
    <s v="sec"/>
    <m/>
    <x v="2"/>
    <x v="12"/>
  </r>
  <r>
    <x v="34"/>
    <s v="Total"/>
    <s v="Energy"/>
    <n v="1.8631899999999999"/>
    <s v="J"/>
    <x v="0"/>
    <x v="380"/>
  </r>
  <r>
    <x v="34"/>
    <s v="Average"/>
    <s v="Power"/>
    <n v="18.600300000000001"/>
    <s v="W"/>
    <x v="1"/>
    <x v="381"/>
  </r>
  <r>
    <x v="34"/>
    <s v="Time"/>
    <n v="0.10017"/>
    <s v="sec"/>
    <m/>
    <x v="2"/>
    <x v="2"/>
  </r>
  <r>
    <x v="34"/>
    <s v="Total"/>
    <s v="Energy"/>
    <n v="1.86073"/>
    <s v="J"/>
    <x v="0"/>
    <x v="382"/>
  </r>
  <r>
    <x v="34"/>
    <s v="Average"/>
    <s v="Power"/>
    <n v="18.5717"/>
    <s v="W"/>
    <x v="1"/>
    <x v="383"/>
  </r>
  <r>
    <x v="34"/>
    <s v="Time"/>
    <n v="0.100192"/>
    <s v="sec"/>
    <m/>
    <x v="2"/>
    <x v="384"/>
  </r>
  <r>
    <x v="34"/>
    <s v="Total"/>
    <s v="Energy"/>
    <n v="1.8605700000000001"/>
    <s v="J"/>
    <x v="0"/>
    <x v="385"/>
  </r>
  <r>
    <x v="34"/>
    <s v="Average"/>
    <s v="Power"/>
    <n v="18.572800000000001"/>
    <s v="W"/>
    <x v="1"/>
    <x v="386"/>
  </r>
  <r>
    <x v="34"/>
    <s v="Time"/>
    <n v="0.100177"/>
    <s v="sec"/>
    <m/>
    <x v="2"/>
    <x v="75"/>
  </r>
  <r>
    <x v="34"/>
    <s v="Total"/>
    <s v="Energy"/>
    <n v="1.86188"/>
    <s v="J"/>
    <x v="0"/>
    <x v="387"/>
  </r>
  <r>
    <x v="34"/>
    <s v="Average"/>
    <s v="Power"/>
    <n v="18.586600000000001"/>
    <s v="W"/>
    <x v="1"/>
    <x v="388"/>
  </r>
  <r>
    <x v="34"/>
    <s v="Time"/>
    <n v="0.100173"/>
    <s v="sec"/>
    <m/>
    <x v="2"/>
    <x v="15"/>
  </r>
  <r>
    <x v="35"/>
    <s v="Total"/>
    <s v="Energy"/>
    <n v="7.1007400000000001"/>
    <s v="J"/>
    <x v="0"/>
    <x v="389"/>
  </r>
  <r>
    <x v="35"/>
    <s v="Average"/>
    <s v="Power"/>
    <n v="23.6431"/>
    <s v="W"/>
    <x v="1"/>
    <x v="390"/>
  </r>
  <r>
    <x v="35"/>
    <s v="Time"/>
    <n v="0.30032999999999999"/>
    <s v="sec"/>
    <m/>
    <x v="2"/>
    <x v="391"/>
  </r>
  <r>
    <x v="35"/>
    <s v="Total"/>
    <s v="Energy"/>
    <n v="7.1136799999999996"/>
    <s v="J"/>
    <x v="0"/>
    <x v="392"/>
  </r>
  <r>
    <x v="35"/>
    <s v="Average"/>
    <s v="Power"/>
    <n v="23.686499999999999"/>
    <s v="W"/>
    <x v="1"/>
    <x v="393"/>
  </r>
  <r>
    <x v="35"/>
    <s v="Time"/>
    <n v="0.30032599999999998"/>
    <s v="sec"/>
    <m/>
    <x v="2"/>
    <x v="394"/>
  </r>
  <r>
    <x v="35"/>
    <s v="Total"/>
    <s v="Energy"/>
    <n v="7.0966500000000003"/>
    <s v="J"/>
    <x v="0"/>
    <x v="395"/>
  </r>
  <r>
    <x v="35"/>
    <s v="Average"/>
    <s v="Power"/>
    <n v="23.629300000000001"/>
    <s v="W"/>
    <x v="1"/>
    <x v="396"/>
  </r>
  <r>
    <x v="35"/>
    <s v="Time"/>
    <n v="0.30033199999999999"/>
    <s v="sec"/>
    <m/>
    <x v="2"/>
    <x v="397"/>
  </r>
  <r>
    <x v="35"/>
    <s v="Total"/>
    <s v="Energy"/>
    <n v="7.0965999999999996"/>
    <s v="J"/>
    <x v="0"/>
    <x v="398"/>
  </r>
  <r>
    <x v="35"/>
    <s v="Average"/>
    <s v="Power"/>
    <n v="23.629200000000001"/>
    <s v="W"/>
    <x v="1"/>
    <x v="399"/>
  </r>
  <r>
    <x v="35"/>
    <s v="Time"/>
    <n v="0.30033199999999999"/>
    <s v="sec"/>
    <m/>
    <x v="2"/>
    <x v="397"/>
  </r>
  <r>
    <x v="35"/>
    <s v="Total"/>
    <s v="Energy"/>
    <n v="7.1158299999999999"/>
    <s v="J"/>
    <x v="0"/>
    <x v="400"/>
  </r>
  <r>
    <x v="35"/>
    <s v="Average"/>
    <s v="Power"/>
    <n v="23.693100000000001"/>
    <s v="W"/>
    <x v="1"/>
    <x v="401"/>
  </r>
  <r>
    <x v="35"/>
    <s v="Time"/>
    <n v="0.30033300000000002"/>
    <s v="sec"/>
    <m/>
    <x v="2"/>
    <x v="402"/>
  </r>
  <r>
    <x v="36"/>
    <s v="Total"/>
    <s v="Energy"/>
    <n v="1.8654200000000001"/>
    <s v="J"/>
    <x v="0"/>
    <x v="403"/>
  </r>
  <r>
    <x v="36"/>
    <s v="Average"/>
    <s v="Power"/>
    <n v="18.622299999999999"/>
    <s v="W"/>
    <x v="1"/>
    <x v="404"/>
  </r>
  <r>
    <x v="36"/>
    <s v="Time"/>
    <n v="0.100171"/>
    <s v="sec"/>
    <m/>
    <x v="2"/>
    <x v="18"/>
  </r>
  <r>
    <x v="36"/>
    <s v="Total"/>
    <s v="Energy"/>
    <n v="1.8684499999999999"/>
    <s v="J"/>
    <x v="0"/>
    <x v="405"/>
  </r>
  <r>
    <x v="36"/>
    <s v="Average"/>
    <s v="Power"/>
    <n v="18.6525"/>
    <s v="W"/>
    <x v="1"/>
    <x v="406"/>
  </r>
  <r>
    <x v="36"/>
    <s v="Time"/>
    <n v="0.100172"/>
    <s v="sec"/>
    <m/>
    <x v="2"/>
    <x v="12"/>
  </r>
  <r>
    <x v="36"/>
    <s v="Total"/>
    <s v="Energy"/>
    <n v="1.86958"/>
    <s v="J"/>
    <x v="0"/>
    <x v="407"/>
  </r>
  <r>
    <x v="36"/>
    <s v="Average"/>
    <s v="Power"/>
    <n v="18.663399999999999"/>
    <s v="W"/>
    <x v="1"/>
    <x v="408"/>
  </r>
  <r>
    <x v="36"/>
    <s v="Time"/>
    <n v="0.100174"/>
    <s v="sec"/>
    <m/>
    <x v="2"/>
    <x v="26"/>
  </r>
  <r>
    <x v="36"/>
    <s v="Total"/>
    <s v="Energy"/>
    <n v="1.86958"/>
    <s v="J"/>
    <x v="0"/>
    <x v="407"/>
  </r>
  <r>
    <x v="36"/>
    <s v="Average"/>
    <s v="Power"/>
    <n v="18.663399999999999"/>
    <s v="W"/>
    <x v="1"/>
    <x v="408"/>
  </r>
  <r>
    <x v="36"/>
    <s v="Time"/>
    <n v="0.100174"/>
    <s v="sec"/>
    <m/>
    <x v="2"/>
    <x v="26"/>
  </r>
  <r>
    <x v="36"/>
    <s v="Total"/>
    <s v="Energy"/>
    <n v="1.8448899999999999"/>
    <s v="J"/>
    <x v="0"/>
    <x v="409"/>
  </r>
  <r>
    <x v="36"/>
    <s v="Average"/>
    <s v="Power"/>
    <n v="18.417100000000001"/>
    <s v="W"/>
    <x v="1"/>
    <x v="410"/>
  </r>
  <r>
    <x v="36"/>
    <s v="Time"/>
    <n v="0.100173"/>
    <s v="sec"/>
    <m/>
    <x v="2"/>
    <x v="15"/>
  </r>
  <r>
    <x v="37"/>
    <s v="Total"/>
    <s v="Energy"/>
    <n v="1.8803700000000001"/>
    <s v="J"/>
    <x v="0"/>
    <x v="411"/>
  </r>
  <r>
    <x v="37"/>
    <s v="Average"/>
    <s v="Power"/>
    <n v="18.7712"/>
    <s v="W"/>
    <x v="1"/>
    <x v="412"/>
  </r>
  <r>
    <x v="37"/>
    <s v="Time"/>
    <n v="0.100173"/>
    <s v="sec"/>
    <m/>
    <x v="2"/>
    <x v="15"/>
  </r>
  <r>
    <x v="37"/>
    <s v="Total"/>
    <s v="Energy"/>
    <n v="1.8752599999999999"/>
    <s v="J"/>
    <x v="0"/>
    <x v="413"/>
  </r>
  <r>
    <x v="37"/>
    <s v="Average"/>
    <s v="Power"/>
    <n v="18.720199999999998"/>
    <s v="W"/>
    <x v="1"/>
    <x v="414"/>
  </r>
  <r>
    <x v="37"/>
    <s v="Time"/>
    <n v="0.100173"/>
    <s v="sec"/>
    <m/>
    <x v="2"/>
    <x v="15"/>
  </r>
  <r>
    <x v="37"/>
    <s v="Total"/>
    <s v="Energy"/>
    <n v="1.8769499999999999"/>
    <s v="J"/>
    <x v="0"/>
    <x v="415"/>
  </r>
  <r>
    <x v="37"/>
    <s v="Average"/>
    <s v="Power"/>
    <n v="18.737300000000001"/>
    <s v="W"/>
    <x v="1"/>
    <x v="416"/>
  </r>
  <r>
    <x v="37"/>
    <s v="Time"/>
    <n v="0.100172"/>
    <s v="sec"/>
    <m/>
    <x v="2"/>
    <x v="12"/>
  </r>
  <r>
    <x v="37"/>
    <s v="Total"/>
    <s v="Energy"/>
    <n v="1.8776200000000001"/>
    <s v="J"/>
    <x v="0"/>
    <x v="417"/>
  </r>
  <r>
    <x v="37"/>
    <s v="Average"/>
    <s v="Power"/>
    <n v="18.7438"/>
    <s v="W"/>
    <x v="1"/>
    <x v="418"/>
  </r>
  <r>
    <x v="37"/>
    <s v="Time"/>
    <n v="0.100173"/>
    <s v="sec"/>
    <m/>
    <x v="2"/>
    <x v="15"/>
  </r>
  <r>
    <x v="37"/>
    <s v="Total"/>
    <s v="Energy"/>
    <n v="1.88005"/>
    <s v="J"/>
    <x v="0"/>
    <x v="419"/>
  </r>
  <r>
    <x v="37"/>
    <s v="Average"/>
    <s v="Power"/>
    <n v="18.7682"/>
    <s v="W"/>
    <x v="1"/>
    <x v="420"/>
  </r>
  <r>
    <x v="37"/>
    <s v="Time"/>
    <n v="0.100172"/>
    <s v="sec"/>
    <m/>
    <x v="2"/>
    <x v="12"/>
  </r>
  <r>
    <x v="38"/>
    <s v="Total"/>
    <s v="Energy"/>
    <n v="2.5979899999999998"/>
    <s v="J"/>
    <x v="0"/>
    <x v="421"/>
  </r>
  <r>
    <x v="38"/>
    <s v="Average"/>
    <s v="Power"/>
    <n v="25.9376"/>
    <s v="W"/>
    <x v="1"/>
    <x v="422"/>
  </r>
  <r>
    <x v="38"/>
    <s v="Time"/>
    <n v="0.100163"/>
    <s v="sec"/>
    <m/>
    <x v="2"/>
    <x v="423"/>
  </r>
  <r>
    <x v="38"/>
    <s v="Total"/>
    <s v="Energy"/>
    <n v="2.5944799999999999"/>
    <s v="J"/>
    <x v="0"/>
    <x v="424"/>
  </r>
  <r>
    <x v="38"/>
    <s v="Average"/>
    <s v="Power"/>
    <n v="25.9026"/>
    <s v="W"/>
    <x v="1"/>
    <x v="425"/>
  </r>
  <r>
    <x v="38"/>
    <s v="Time"/>
    <n v="0.100163"/>
    <s v="sec"/>
    <m/>
    <x v="2"/>
    <x v="423"/>
  </r>
  <r>
    <x v="38"/>
    <s v="Total"/>
    <s v="Energy"/>
    <n v="2.5906799999999999"/>
    <s v="J"/>
    <x v="0"/>
    <x v="426"/>
  </r>
  <r>
    <x v="38"/>
    <s v="Average"/>
    <s v="Power"/>
    <n v="25.8642"/>
    <s v="W"/>
    <x v="1"/>
    <x v="427"/>
  </r>
  <r>
    <x v="38"/>
    <s v="Time"/>
    <n v="0.100165"/>
    <s v="sec"/>
    <m/>
    <x v="2"/>
    <x v="428"/>
  </r>
  <r>
    <x v="38"/>
    <s v="Total"/>
    <s v="Energy"/>
    <n v="2.5990899999999999"/>
    <s v="J"/>
    <x v="0"/>
    <x v="429"/>
  </r>
  <r>
    <x v="38"/>
    <s v="Average"/>
    <s v="Power"/>
    <n v="25.952500000000001"/>
    <s v="W"/>
    <x v="1"/>
    <x v="430"/>
  </r>
  <r>
    <x v="38"/>
    <s v="Time"/>
    <n v="0.100148"/>
    <s v="sec"/>
    <m/>
    <x v="2"/>
    <x v="431"/>
  </r>
  <r>
    <x v="38"/>
    <s v="Total"/>
    <s v="Energy"/>
    <n v="2.5894900000000001"/>
    <s v="J"/>
    <x v="0"/>
    <x v="432"/>
  </r>
  <r>
    <x v="38"/>
    <s v="Average"/>
    <s v="Power"/>
    <n v="25.851800000000001"/>
    <s v="W"/>
    <x v="1"/>
    <x v="433"/>
  </r>
  <r>
    <x v="38"/>
    <s v="Time"/>
    <n v="0.10016700000000001"/>
    <s v="sec"/>
    <m/>
    <x v="2"/>
    <x v="196"/>
  </r>
  <r>
    <x v="39"/>
    <s v="Total"/>
    <s v="Energy"/>
    <n v="2.2110400000000001"/>
    <s v="J"/>
    <x v="0"/>
    <x v="434"/>
  </r>
  <r>
    <x v="39"/>
    <s v="Average"/>
    <s v="Power"/>
    <n v="22.072700000000001"/>
    <s v="W"/>
    <x v="1"/>
    <x v="435"/>
  </r>
  <r>
    <x v="39"/>
    <s v="Time"/>
    <n v="0.100171"/>
    <s v="sec"/>
    <m/>
    <x v="2"/>
    <x v="18"/>
  </r>
  <r>
    <x v="39"/>
    <s v="Total"/>
    <s v="Energy"/>
    <n v="2.2144499999999998"/>
    <s v="J"/>
    <x v="0"/>
    <x v="436"/>
  </r>
  <r>
    <x v="39"/>
    <s v="Average"/>
    <s v="Power"/>
    <n v="22.107099999999999"/>
    <s v="W"/>
    <x v="1"/>
    <x v="437"/>
  </r>
  <r>
    <x v="39"/>
    <s v="Time"/>
    <n v="0.10016899999999999"/>
    <s v="sec"/>
    <m/>
    <x v="2"/>
    <x v="21"/>
  </r>
  <r>
    <x v="39"/>
    <s v="Total"/>
    <s v="Energy"/>
    <n v="2.2115"/>
    <s v="J"/>
    <x v="0"/>
    <x v="438"/>
  </r>
  <r>
    <x v="39"/>
    <s v="Average"/>
    <s v="Power"/>
    <n v="22.077300000000001"/>
    <s v="W"/>
    <x v="1"/>
    <x v="439"/>
  </r>
  <r>
    <x v="39"/>
    <s v="Time"/>
    <n v="0.100171"/>
    <s v="sec"/>
    <m/>
    <x v="2"/>
    <x v="18"/>
  </r>
  <r>
    <x v="39"/>
    <s v="Total"/>
    <s v="Energy"/>
    <n v="2.22058"/>
    <s v="J"/>
    <x v="0"/>
    <x v="440"/>
  </r>
  <r>
    <x v="39"/>
    <s v="Average"/>
    <s v="Power"/>
    <n v="22.165500000000002"/>
    <s v="W"/>
    <x v="1"/>
    <x v="441"/>
  </r>
  <r>
    <x v="39"/>
    <s v="Time"/>
    <n v="0.10018199999999999"/>
    <s v="sec"/>
    <m/>
    <x v="2"/>
    <x v="442"/>
  </r>
  <r>
    <x v="39"/>
    <s v="Total"/>
    <s v="Energy"/>
    <n v="2.2200000000000002"/>
    <s v="J"/>
    <x v="0"/>
    <x v="443"/>
  </r>
  <r>
    <x v="39"/>
    <s v="Average"/>
    <s v="Power"/>
    <n v="22.161899999999999"/>
    <s v="W"/>
    <x v="1"/>
    <x v="444"/>
  </r>
  <r>
    <x v="39"/>
    <s v="Time"/>
    <n v="0.100172"/>
    <s v="sec"/>
    <m/>
    <x v="2"/>
    <x v="12"/>
  </r>
  <r>
    <x v="40"/>
    <s v="Total"/>
    <s v="Energy"/>
    <n v="2.2181099999999998"/>
    <s v="J"/>
    <x v="0"/>
    <x v="445"/>
  </r>
  <r>
    <x v="40"/>
    <s v="Average"/>
    <s v="Power"/>
    <n v="22.143699999999999"/>
    <s v="W"/>
    <x v="1"/>
    <x v="446"/>
  </r>
  <r>
    <x v="40"/>
    <s v="Time"/>
    <n v="0.10016899999999999"/>
    <s v="sec"/>
    <m/>
    <x v="2"/>
    <x v="21"/>
  </r>
  <r>
    <x v="40"/>
    <s v="Total"/>
    <s v="Energy"/>
    <n v="2.2136100000000001"/>
    <s v="J"/>
    <x v="0"/>
    <x v="447"/>
  </r>
  <r>
    <x v="40"/>
    <s v="Average"/>
    <s v="Power"/>
    <n v="22.098700000000001"/>
    <s v="W"/>
    <x v="1"/>
    <x v="448"/>
  </r>
  <r>
    <x v="40"/>
    <s v="Time"/>
    <n v="0.10016899999999999"/>
    <s v="sec"/>
    <m/>
    <x v="2"/>
    <x v="21"/>
  </r>
  <r>
    <x v="40"/>
    <s v="Total"/>
    <s v="Energy"/>
    <n v="2.21265"/>
    <s v="J"/>
    <x v="0"/>
    <x v="449"/>
  </r>
  <r>
    <x v="40"/>
    <s v="Average"/>
    <s v="Power"/>
    <n v="22.088699999999999"/>
    <s v="W"/>
    <x v="1"/>
    <x v="450"/>
  </r>
  <r>
    <x v="40"/>
    <s v="Time"/>
    <n v="0.100171"/>
    <s v="sec"/>
    <m/>
    <x v="2"/>
    <x v="18"/>
  </r>
  <r>
    <x v="40"/>
    <s v="Total"/>
    <s v="Energy"/>
    <n v="2.2166399999999999"/>
    <s v="J"/>
    <x v="0"/>
    <x v="451"/>
  </r>
  <r>
    <x v="40"/>
    <s v="Average"/>
    <s v="Power"/>
    <n v="22.128399999999999"/>
    <s v="W"/>
    <x v="1"/>
    <x v="452"/>
  </r>
  <r>
    <x v="40"/>
    <s v="Time"/>
    <n v="0.100172"/>
    <s v="sec"/>
    <m/>
    <x v="2"/>
    <x v="12"/>
  </r>
  <r>
    <x v="40"/>
    <s v="Total"/>
    <s v="Energy"/>
    <n v="2.21577"/>
    <s v="J"/>
    <x v="0"/>
    <x v="453"/>
  </r>
  <r>
    <x v="40"/>
    <s v="Average"/>
    <s v="Power"/>
    <n v="22.119299999999999"/>
    <s v="W"/>
    <x v="1"/>
    <x v="454"/>
  </r>
  <r>
    <x v="40"/>
    <s v="Time"/>
    <n v="0.100174"/>
    <s v="sec"/>
    <m/>
    <x v="2"/>
    <x v="26"/>
  </r>
  <r>
    <x v="41"/>
    <s v="Total"/>
    <s v="Energy"/>
    <n v="2.0580099999999999"/>
    <s v="J"/>
    <x v="0"/>
    <x v="455"/>
  </r>
  <r>
    <x v="41"/>
    <s v="Average"/>
    <s v="Power"/>
    <n v="20.544799999999999"/>
    <s v="W"/>
    <x v="1"/>
    <x v="456"/>
  </r>
  <r>
    <x v="41"/>
    <s v="Time"/>
    <n v="0.100172"/>
    <s v="sec"/>
    <m/>
    <x v="2"/>
    <x v="12"/>
  </r>
  <r>
    <x v="41"/>
    <s v="Total"/>
    <s v="Energy"/>
    <n v="2.0596299999999998"/>
    <s v="J"/>
    <x v="0"/>
    <x v="457"/>
  </r>
  <r>
    <x v="41"/>
    <s v="Average"/>
    <s v="Power"/>
    <n v="20.560700000000001"/>
    <s v="W"/>
    <x v="1"/>
    <x v="458"/>
  </r>
  <r>
    <x v="41"/>
    <s v="Time"/>
    <n v="0.100173"/>
    <s v="sec"/>
    <m/>
    <x v="2"/>
    <x v="15"/>
  </r>
  <r>
    <x v="41"/>
    <s v="Total"/>
    <s v="Energy"/>
    <n v="2.0606399999999998"/>
    <s v="J"/>
    <x v="0"/>
    <x v="459"/>
  </r>
  <r>
    <x v="41"/>
    <s v="Average"/>
    <s v="Power"/>
    <n v="20.571000000000002"/>
    <s v="W"/>
    <x v="1"/>
    <x v="4"/>
  </r>
  <r>
    <x v="41"/>
    <s v="Time"/>
    <n v="0.100172"/>
    <s v="sec"/>
    <m/>
    <x v="2"/>
    <x v="12"/>
  </r>
  <r>
    <x v="41"/>
    <s v="Total"/>
    <s v="Energy"/>
    <n v="2.0569299999999999"/>
    <s v="J"/>
    <x v="0"/>
    <x v="460"/>
  </r>
  <r>
    <x v="41"/>
    <s v="Average"/>
    <s v="Power"/>
    <n v="20.534600000000001"/>
    <s v="W"/>
    <x v="1"/>
    <x v="461"/>
  </r>
  <r>
    <x v="41"/>
    <s v="Time"/>
    <n v="0.10016899999999999"/>
    <s v="sec"/>
    <m/>
    <x v="2"/>
    <x v="21"/>
  </r>
  <r>
    <x v="41"/>
    <s v="Total"/>
    <s v="Energy"/>
    <n v="2.0563699999999998"/>
    <s v="J"/>
    <x v="0"/>
    <x v="462"/>
  </r>
  <r>
    <x v="41"/>
    <s v="Average"/>
    <s v="Power"/>
    <n v="20.5288"/>
    <s v="W"/>
    <x v="1"/>
    <x v="463"/>
  </r>
  <r>
    <x v="41"/>
    <s v="Time"/>
    <n v="0.10017"/>
    <s v="sec"/>
    <m/>
    <x v="2"/>
    <x v="2"/>
  </r>
  <r>
    <x v="42"/>
    <s v="Total"/>
    <s v="Energy"/>
    <n v="1.8819900000000001"/>
    <s v="J"/>
    <x v="0"/>
    <x v="464"/>
  </r>
  <r>
    <x v="42"/>
    <s v="Average"/>
    <s v="Power"/>
    <n v="18.787600000000001"/>
    <s v="W"/>
    <x v="1"/>
    <x v="465"/>
  </r>
  <r>
    <x v="42"/>
    <s v="Time"/>
    <n v="0.100172"/>
    <s v="sec"/>
    <m/>
    <x v="2"/>
    <x v="12"/>
  </r>
  <r>
    <x v="42"/>
    <s v="Total"/>
    <s v="Energy"/>
    <n v="1.9031800000000001"/>
    <s v="J"/>
    <x v="0"/>
    <x v="466"/>
  </r>
  <r>
    <x v="42"/>
    <s v="Average"/>
    <s v="Power"/>
    <n v="18.9986"/>
    <s v="W"/>
    <x v="1"/>
    <x v="467"/>
  </r>
  <r>
    <x v="42"/>
    <s v="Time"/>
    <n v="0.100175"/>
    <s v="sec"/>
    <m/>
    <x v="2"/>
    <x v="62"/>
  </r>
  <r>
    <x v="42"/>
    <s v="Total"/>
    <s v="Energy"/>
    <n v="1.90306"/>
    <s v="J"/>
    <x v="0"/>
    <x v="468"/>
  </r>
  <r>
    <x v="42"/>
    <s v="Average"/>
    <s v="Power"/>
    <n v="18.999099999999999"/>
    <s v="W"/>
    <x v="1"/>
    <x v="469"/>
  </r>
  <r>
    <x v="42"/>
    <s v="Time"/>
    <n v="0.10016600000000001"/>
    <s v="sec"/>
    <m/>
    <x v="2"/>
    <x v="191"/>
  </r>
  <r>
    <x v="42"/>
    <s v="Total"/>
    <s v="Energy"/>
    <n v="1.90608"/>
    <s v="J"/>
    <x v="0"/>
    <x v="470"/>
  </r>
  <r>
    <x v="42"/>
    <s v="Average"/>
    <s v="Power"/>
    <n v="19.028300000000002"/>
    <s v="W"/>
    <x v="1"/>
    <x v="471"/>
  </r>
  <r>
    <x v="42"/>
    <s v="Time"/>
    <n v="0.100171"/>
    <s v="sec"/>
    <m/>
    <x v="2"/>
    <x v="18"/>
  </r>
  <r>
    <x v="42"/>
    <s v="Total"/>
    <s v="Energy"/>
    <n v="1.90707"/>
    <s v="J"/>
    <x v="0"/>
    <x v="472"/>
  </r>
  <r>
    <x v="42"/>
    <s v="Average"/>
    <s v="Power"/>
    <n v="19.037600000000001"/>
    <s v="W"/>
    <x v="1"/>
    <x v="473"/>
  </r>
  <r>
    <x v="42"/>
    <s v="Time"/>
    <n v="0.100174"/>
    <s v="sec"/>
    <m/>
    <x v="2"/>
    <x v="26"/>
  </r>
  <r>
    <x v="43"/>
    <s v="Total"/>
    <s v="Energy"/>
    <n v="1.8848400000000001"/>
    <s v="J"/>
    <x v="0"/>
    <x v="474"/>
  </r>
  <r>
    <x v="43"/>
    <s v="Average"/>
    <s v="Power"/>
    <n v="18.816099999999999"/>
    <s v="W"/>
    <x v="1"/>
    <x v="475"/>
  </r>
  <r>
    <x v="43"/>
    <s v="Time"/>
    <n v="0.100172"/>
    <s v="sec"/>
    <m/>
    <x v="2"/>
    <x v="12"/>
  </r>
  <r>
    <x v="43"/>
    <s v="Total"/>
    <s v="Energy"/>
    <n v="1.88483"/>
    <s v="J"/>
    <x v="0"/>
    <x v="476"/>
  </r>
  <r>
    <x v="43"/>
    <s v="Average"/>
    <s v="Power"/>
    <n v="18.816099999999999"/>
    <s v="W"/>
    <x v="1"/>
    <x v="475"/>
  </r>
  <r>
    <x v="43"/>
    <s v="Time"/>
    <n v="0.100171"/>
    <s v="sec"/>
    <m/>
    <x v="2"/>
    <x v="18"/>
  </r>
  <r>
    <x v="43"/>
    <s v="Total"/>
    <s v="Energy"/>
    <n v="1.8834200000000001"/>
    <s v="J"/>
    <x v="0"/>
    <x v="477"/>
  </r>
  <r>
    <x v="43"/>
    <s v="Average"/>
    <s v="Power"/>
    <n v="18.801300000000001"/>
    <s v="W"/>
    <x v="1"/>
    <x v="478"/>
  </r>
  <r>
    <x v="43"/>
    <s v="Time"/>
    <n v="0.100175"/>
    <s v="sec"/>
    <m/>
    <x v="2"/>
    <x v="62"/>
  </r>
  <r>
    <x v="43"/>
    <s v="Total"/>
    <s v="Energy"/>
    <n v="1.8825099999999999"/>
    <s v="J"/>
    <x v="0"/>
    <x v="479"/>
  </r>
  <r>
    <x v="43"/>
    <s v="Average"/>
    <s v="Power"/>
    <n v="18.792400000000001"/>
    <s v="W"/>
    <x v="1"/>
    <x v="480"/>
  </r>
  <r>
    <x v="43"/>
    <s v="Time"/>
    <n v="0.100174"/>
    <s v="sec"/>
    <m/>
    <x v="2"/>
    <x v="26"/>
  </r>
  <r>
    <x v="43"/>
    <s v="Total"/>
    <s v="Energy"/>
    <n v="1.8859699999999999"/>
    <s v="J"/>
    <x v="0"/>
    <x v="481"/>
  </r>
  <r>
    <x v="43"/>
    <s v="Average"/>
    <s v="Power"/>
    <n v="18.826799999999999"/>
    <s v="W"/>
    <x v="1"/>
    <x v="482"/>
  </r>
  <r>
    <x v="43"/>
    <s v="Time"/>
    <n v="0.100175"/>
    <s v="sec"/>
    <m/>
    <x v="2"/>
    <x v="62"/>
  </r>
  <r>
    <x v="44"/>
    <s v="Total"/>
    <s v="Energy"/>
    <n v="1.8767499999999999"/>
    <s v="J"/>
    <x v="0"/>
    <x v="483"/>
  </r>
  <r>
    <x v="44"/>
    <s v="Average"/>
    <s v="Power"/>
    <n v="18.735099999999999"/>
    <s v="W"/>
    <x v="1"/>
    <x v="484"/>
  </r>
  <r>
    <x v="44"/>
    <s v="Time"/>
    <n v="0.100173"/>
    <s v="sec"/>
    <m/>
    <x v="2"/>
    <x v="15"/>
  </r>
  <r>
    <x v="44"/>
    <s v="Total"/>
    <s v="Energy"/>
    <n v="1.8793599999999999"/>
    <s v="J"/>
    <x v="0"/>
    <x v="485"/>
  </r>
  <r>
    <x v="44"/>
    <s v="Average"/>
    <s v="Power"/>
    <n v="18.761600000000001"/>
    <s v="W"/>
    <x v="1"/>
    <x v="486"/>
  </r>
  <r>
    <x v="44"/>
    <s v="Time"/>
    <n v="0.100171"/>
    <s v="sec"/>
    <m/>
    <x v="2"/>
    <x v="18"/>
  </r>
  <r>
    <x v="44"/>
    <s v="Total"/>
    <s v="Energy"/>
    <n v="1.8761300000000001"/>
    <s v="J"/>
    <x v="0"/>
    <x v="487"/>
  </r>
  <r>
    <x v="44"/>
    <s v="Average"/>
    <s v="Power"/>
    <n v="18.729500000000002"/>
    <s v="W"/>
    <x v="1"/>
    <x v="488"/>
  </r>
  <r>
    <x v="44"/>
    <s v="Time"/>
    <n v="0.10017"/>
    <s v="sec"/>
    <m/>
    <x v="2"/>
    <x v="2"/>
  </r>
  <r>
    <x v="44"/>
    <s v="Total"/>
    <s v="Energy"/>
    <n v="1.8580300000000001"/>
    <s v="J"/>
    <x v="0"/>
    <x v="489"/>
  </r>
  <r>
    <x v="44"/>
    <s v="Average"/>
    <s v="Power"/>
    <n v="18.549199999999999"/>
    <s v="W"/>
    <x v="1"/>
    <x v="490"/>
  </r>
  <r>
    <x v="44"/>
    <s v="Time"/>
    <n v="0.10016799999999999"/>
    <s v="sec"/>
    <m/>
    <x v="2"/>
    <x v="7"/>
  </r>
  <r>
    <x v="44"/>
    <s v="Total"/>
    <s v="Energy"/>
    <n v="1.8778699999999999"/>
    <s v="J"/>
    <x v="0"/>
    <x v="491"/>
  </r>
  <r>
    <x v="44"/>
    <s v="Average"/>
    <s v="Power"/>
    <n v="18.7468"/>
    <s v="W"/>
    <x v="1"/>
    <x v="492"/>
  </r>
  <r>
    <x v="44"/>
    <s v="Time"/>
    <n v="0.10017"/>
    <s v="sec"/>
    <m/>
    <x v="2"/>
    <x v="2"/>
  </r>
  <r>
    <x v="45"/>
    <s v="Total"/>
    <s v="Energy"/>
    <n v="1.9114199999999999"/>
    <s v="J"/>
    <x v="0"/>
    <x v="493"/>
  </r>
  <r>
    <x v="45"/>
    <s v="Average"/>
    <s v="Power"/>
    <n v="19.0808"/>
    <s v="W"/>
    <x v="1"/>
    <x v="494"/>
  </r>
  <r>
    <x v="45"/>
    <s v="Time"/>
    <n v="0.100175"/>
    <s v="sec"/>
    <m/>
    <x v="2"/>
    <x v="62"/>
  </r>
  <r>
    <x v="45"/>
    <s v="Total"/>
    <s v="Energy"/>
    <n v="1.8855900000000001"/>
    <s v="J"/>
    <x v="0"/>
    <x v="495"/>
  </r>
  <r>
    <x v="45"/>
    <s v="Average"/>
    <s v="Power"/>
    <n v="18.822800000000001"/>
    <s v="W"/>
    <x v="1"/>
    <x v="496"/>
  </r>
  <r>
    <x v="45"/>
    <s v="Time"/>
    <n v="0.100176"/>
    <s v="sec"/>
    <m/>
    <x v="2"/>
    <x v="57"/>
  </r>
  <r>
    <x v="45"/>
    <s v="Total"/>
    <s v="Energy"/>
    <n v="1.90463"/>
    <s v="J"/>
    <x v="0"/>
    <x v="497"/>
  </r>
  <r>
    <x v="45"/>
    <s v="Average"/>
    <s v="Power"/>
    <n v="19.014399999999998"/>
    <s v="W"/>
    <x v="1"/>
    <x v="498"/>
  </r>
  <r>
    <x v="45"/>
    <s v="Time"/>
    <n v="0.10016799999999999"/>
    <s v="sec"/>
    <m/>
    <x v="2"/>
    <x v="7"/>
  </r>
  <r>
    <x v="45"/>
    <s v="Total"/>
    <s v="Energy"/>
    <n v="1.9081600000000001"/>
    <s v="J"/>
    <x v="0"/>
    <x v="499"/>
  </r>
  <r>
    <x v="45"/>
    <s v="Average"/>
    <s v="Power"/>
    <n v="19.048400000000001"/>
    <s v="W"/>
    <x v="1"/>
    <x v="500"/>
  </r>
  <r>
    <x v="45"/>
    <s v="Time"/>
    <n v="0.100174"/>
    <s v="sec"/>
    <m/>
    <x v="2"/>
    <x v="26"/>
  </r>
  <r>
    <x v="45"/>
    <s v="Total"/>
    <s v="Energy"/>
    <n v="1.9098200000000001"/>
    <s v="J"/>
    <x v="0"/>
    <x v="501"/>
  </r>
  <r>
    <x v="45"/>
    <s v="Average"/>
    <s v="Power"/>
    <n v="19.065200000000001"/>
    <s v="W"/>
    <x v="1"/>
    <x v="502"/>
  </r>
  <r>
    <x v="45"/>
    <s v="Time"/>
    <n v="0.100173"/>
    <s v="sec"/>
    <m/>
    <x v="2"/>
    <x v="15"/>
  </r>
  <r>
    <x v="46"/>
    <s v="Total"/>
    <s v="Energy"/>
    <n v="1.8666100000000001"/>
    <s v="J"/>
    <x v="0"/>
    <x v="503"/>
  </r>
  <r>
    <x v="46"/>
    <s v="Average"/>
    <s v="Power"/>
    <n v="18.634599999999999"/>
    <s v="W"/>
    <x v="1"/>
    <x v="504"/>
  </r>
  <r>
    <x v="46"/>
    <s v="Time"/>
    <n v="0.10016899999999999"/>
    <s v="sec"/>
    <m/>
    <x v="2"/>
    <x v="21"/>
  </r>
  <r>
    <x v="46"/>
    <s v="Total"/>
    <s v="Energy"/>
    <n v="1.8666100000000001"/>
    <s v="J"/>
    <x v="0"/>
    <x v="503"/>
  </r>
  <r>
    <x v="46"/>
    <s v="Average"/>
    <s v="Power"/>
    <n v="18.633700000000001"/>
    <s v="W"/>
    <x v="1"/>
    <x v="505"/>
  </r>
  <r>
    <x v="46"/>
    <s v="Time"/>
    <n v="0.100174"/>
    <s v="sec"/>
    <m/>
    <x v="2"/>
    <x v="26"/>
  </r>
  <r>
    <x v="46"/>
    <s v="Total"/>
    <s v="Energy"/>
    <n v="1.8648199999999999"/>
    <s v="J"/>
    <x v="0"/>
    <x v="506"/>
  </r>
  <r>
    <x v="46"/>
    <s v="Average"/>
    <s v="Power"/>
    <n v="18.616"/>
    <s v="W"/>
    <x v="1"/>
    <x v="507"/>
  </r>
  <r>
    <x v="46"/>
    <s v="Time"/>
    <n v="0.100173"/>
    <s v="sec"/>
    <m/>
    <x v="2"/>
    <x v="15"/>
  </r>
  <r>
    <x v="46"/>
    <s v="Total"/>
    <s v="Energy"/>
    <n v="1.86426"/>
    <s v="J"/>
    <x v="0"/>
    <x v="508"/>
  </r>
  <r>
    <x v="46"/>
    <s v="Average"/>
    <s v="Power"/>
    <n v="18.610900000000001"/>
    <s v="W"/>
    <x v="1"/>
    <x v="509"/>
  </r>
  <r>
    <x v="46"/>
    <s v="Time"/>
    <n v="0.10017"/>
    <s v="sec"/>
    <m/>
    <x v="2"/>
    <x v="2"/>
  </r>
  <r>
    <x v="46"/>
    <s v="Total"/>
    <s v="Energy"/>
    <n v="1.86714"/>
    <s v="J"/>
    <x v="0"/>
    <x v="510"/>
  </r>
  <r>
    <x v="46"/>
    <s v="Average"/>
    <s v="Power"/>
    <n v="18.639500000000002"/>
    <s v="W"/>
    <x v="1"/>
    <x v="511"/>
  </r>
  <r>
    <x v="46"/>
    <s v="Time"/>
    <n v="0.100171"/>
    <s v="sec"/>
    <m/>
    <x v="2"/>
    <x v="18"/>
  </r>
  <r>
    <x v="47"/>
    <s v="Total"/>
    <s v="Energy"/>
    <n v="1.86612"/>
    <s v="J"/>
    <x v="0"/>
    <x v="512"/>
  </r>
  <r>
    <x v="47"/>
    <s v="Average"/>
    <s v="Power"/>
    <n v="18.629300000000001"/>
    <s v="W"/>
    <x v="1"/>
    <x v="513"/>
  </r>
  <r>
    <x v="47"/>
    <s v="Time"/>
    <n v="0.100171"/>
    <s v="sec"/>
    <m/>
    <x v="2"/>
    <x v="18"/>
  </r>
  <r>
    <x v="47"/>
    <s v="Total"/>
    <s v="Energy"/>
    <n v="1.86775"/>
    <s v="J"/>
    <x v="0"/>
    <x v="514"/>
  </r>
  <r>
    <x v="47"/>
    <s v="Average"/>
    <s v="Power"/>
    <n v="18.645099999999999"/>
    <s v="W"/>
    <x v="1"/>
    <x v="515"/>
  </r>
  <r>
    <x v="47"/>
    <s v="Time"/>
    <n v="0.100174"/>
    <s v="sec"/>
    <m/>
    <x v="2"/>
    <x v="26"/>
  </r>
  <r>
    <x v="47"/>
    <s v="Total"/>
    <s v="Energy"/>
    <n v="1.87842"/>
    <s v="J"/>
    <x v="0"/>
    <x v="516"/>
  </r>
  <r>
    <x v="47"/>
    <s v="Average"/>
    <s v="Power"/>
    <n v="18.752099999999999"/>
    <s v="W"/>
    <x v="1"/>
    <x v="517"/>
  </r>
  <r>
    <x v="47"/>
    <s v="Time"/>
    <n v="0.100171"/>
    <s v="sec"/>
    <m/>
    <x v="2"/>
    <x v="18"/>
  </r>
  <r>
    <x v="47"/>
    <s v="Total"/>
    <s v="Energy"/>
    <n v="1.86389"/>
    <s v="J"/>
    <x v="0"/>
    <x v="518"/>
  </r>
  <r>
    <x v="47"/>
    <s v="Average"/>
    <s v="Power"/>
    <n v="18.6065"/>
    <s v="W"/>
    <x v="1"/>
    <x v="102"/>
  </r>
  <r>
    <x v="47"/>
    <s v="Time"/>
    <n v="0.100174"/>
    <s v="sec"/>
    <m/>
    <x v="2"/>
    <x v="26"/>
  </r>
  <r>
    <x v="47"/>
    <s v="Total"/>
    <s v="Energy"/>
    <n v="1.86459"/>
    <s v="J"/>
    <x v="0"/>
    <x v="519"/>
  </r>
  <r>
    <x v="47"/>
    <s v="Average"/>
    <s v="Power"/>
    <n v="18.613900000000001"/>
    <s v="W"/>
    <x v="1"/>
    <x v="520"/>
  </r>
  <r>
    <x v="47"/>
    <s v="Time"/>
    <n v="0.100172"/>
    <s v="sec"/>
    <m/>
    <x v="2"/>
    <x v="12"/>
  </r>
  <r>
    <x v="48"/>
    <s v="Total"/>
    <s v="Energy"/>
    <n v="1.8662099999999999"/>
    <s v="J"/>
    <x v="0"/>
    <x v="521"/>
  </r>
  <r>
    <x v="48"/>
    <s v="Average"/>
    <s v="Power"/>
    <n v="18.630400000000002"/>
    <s v="W"/>
    <x v="1"/>
    <x v="522"/>
  </r>
  <r>
    <x v="48"/>
    <s v="Time"/>
    <n v="0.10017"/>
    <s v="sec"/>
    <m/>
    <x v="2"/>
    <x v="2"/>
  </r>
  <r>
    <x v="48"/>
    <s v="Total"/>
    <s v="Energy"/>
    <n v="1.84067"/>
    <s v="J"/>
    <x v="0"/>
    <x v="523"/>
  </r>
  <r>
    <x v="48"/>
    <s v="Average"/>
    <s v="Power"/>
    <n v="18.375599999999999"/>
    <s v="W"/>
    <x v="1"/>
    <x v="524"/>
  </r>
  <r>
    <x v="48"/>
    <s v="Time"/>
    <n v="0.10016899999999999"/>
    <s v="sec"/>
    <m/>
    <x v="2"/>
    <x v="21"/>
  </r>
  <r>
    <x v="48"/>
    <s v="Total"/>
    <s v="Energy"/>
    <n v="1.86446"/>
    <s v="J"/>
    <x v="0"/>
    <x v="525"/>
  </r>
  <r>
    <x v="48"/>
    <s v="Average"/>
    <s v="Power"/>
    <n v="18.612400000000001"/>
    <s v="W"/>
    <x v="1"/>
    <x v="526"/>
  </r>
  <r>
    <x v="48"/>
    <s v="Time"/>
    <n v="0.100173"/>
    <s v="sec"/>
    <m/>
    <x v="2"/>
    <x v="15"/>
  </r>
  <r>
    <x v="48"/>
    <s v="Total"/>
    <s v="Energy"/>
    <n v="1.8639699999999999"/>
    <s v="J"/>
    <x v="0"/>
    <x v="527"/>
  </r>
  <r>
    <x v="48"/>
    <s v="Average"/>
    <s v="Power"/>
    <n v="18.607500000000002"/>
    <s v="W"/>
    <x v="1"/>
    <x v="528"/>
  </r>
  <r>
    <x v="48"/>
    <s v="Time"/>
    <n v="0.100173"/>
    <s v="sec"/>
    <m/>
    <x v="2"/>
    <x v="15"/>
  </r>
  <r>
    <x v="48"/>
    <s v="Total"/>
    <s v="Energy"/>
    <n v="1.86557"/>
    <s v="J"/>
    <x v="0"/>
    <x v="529"/>
  </r>
  <r>
    <x v="48"/>
    <s v="Average"/>
    <s v="Power"/>
    <n v="18.623100000000001"/>
    <s v="W"/>
    <x v="1"/>
    <x v="530"/>
  </r>
  <r>
    <x v="48"/>
    <s v="Time"/>
    <n v="0.100175"/>
    <s v="sec"/>
    <m/>
    <x v="2"/>
    <x v="62"/>
  </r>
  <r>
    <x v="49"/>
    <s v="Total"/>
    <s v="Energy"/>
    <n v="1.8866700000000001"/>
    <s v="J"/>
    <x v="0"/>
    <x v="531"/>
  </r>
  <r>
    <x v="49"/>
    <s v="Average"/>
    <s v="Power"/>
    <n v="18.834499999999998"/>
    <s v="W"/>
    <x v="1"/>
    <x v="532"/>
  </r>
  <r>
    <x v="49"/>
    <s v="Time"/>
    <n v="0.100171"/>
    <s v="sec"/>
    <m/>
    <x v="2"/>
    <x v="18"/>
  </r>
  <r>
    <x v="49"/>
    <s v="Total"/>
    <s v="Energy"/>
    <n v="1.88103"/>
    <s v="J"/>
    <x v="0"/>
    <x v="533"/>
  </r>
  <r>
    <x v="49"/>
    <s v="Average"/>
    <s v="Power"/>
    <n v="18.777999999999999"/>
    <s v="W"/>
    <x v="1"/>
    <x v="534"/>
  </r>
  <r>
    <x v="49"/>
    <s v="Time"/>
    <n v="0.100172"/>
    <s v="sec"/>
    <m/>
    <x v="2"/>
    <x v="12"/>
  </r>
  <r>
    <x v="49"/>
    <s v="Total"/>
    <s v="Energy"/>
    <n v="1.88602"/>
    <s v="J"/>
    <x v="0"/>
    <x v="535"/>
  </r>
  <r>
    <x v="49"/>
    <s v="Average"/>
    <s v="Power"/>
    <n v="18.826799999999999"/>
    <s v="W"/>
    <x v="1"/>
    <x v="482"/>
  </r>
  <r>
    <x v="49"/>
    <s v="Time"/>
    <n v="0.100177"/>
    <s v="sec"/>
    <m/>
    <x v="2"/>
    <x v="75"/>
  </r>
  <r>
    <x v="49"/>
    <s v="Total"/>
    <s v="Energy"/>
    <n v="1.8852800000000001"/>
    <s v="J"/>
    <x v="0"/>
    <x v="536"/>
  </r>
  <r>
    <x v="49"/>
    <s v="Average"/>
    <s v="Power"/>
    <n v="18.8201"/>
    <s v="W"/>
    <x v="1"/>
    <x v="537"/>
  </r>
  <r>
    <x v="49"/>
    <s v="Time"/>
    <n v="0.100174"/>
    <s v="sec"/>
    <m/>
    <x v="2"/>
    <x v="26"/>
  </r>
  <r>
    <x v="49"/>
    <s v="Total"/>
    <s v="Energy"/>
    <n v="1.88504"/>
    <s v="J"/>
    <x v="0"/>
    <x v="538"/>
  </r>
  <r>
    <x v="49"/>
    <s v="Average"/>
    <s v="Power"/>
    <n v="18.818000000000001"/>
    <s v="W"/>
    <x v="1"/>
    <x v="539"/>
  </r>
  <r>
    <x v="49"/>
    <s v="Time"/>
    <n v="0.100172"/>
    <s v="sec"/>
    <m/>
    <x v="2"/>
    <x v="12"/>
  </r>
  <r>
    <x v="50"/>
    <s v="Total"/>
    <s v="Energy"/>
    <n v="1.93265"/>
    <s v="J"/>
    <x v="0"/>
    <x v="540"/>
  </r>
  <r>
    <x v="50"/>
    <s v="Average"/>
    <s v="Power"/>
    <n v="19.293299999999999"/>
    <s v="W"/>
    <x v="1"/>
    <x v="541"/>
  </r>
  <r>
    <x v="50"/>
    <s v="Time"/>
    <n v="0.100172"/>
    <s v="sec"/>
    <m/>
    <x v="2"/>
    <x v="12"/>
  </r>
  <r>
    <x v="50"/>
    <s v="Total"/>
    <s v="Energy"/>
    <n v="1.93489"/>
    <s v="J"/>
    <x v="0"/>
    <x v="542"/>
  </r>
  <r>
    <x v="50"/>
    <s v="Average"/>
    <s v="Power"/>
    <n v="19.3155"/>
    <s v="W"/>
    <x v="1"/>
    <x v="543"/>
  </r>
  <r>
    <x v="50"/>
    <s v="Time"/>
    <n v="0.100173"/>
    <s v="sec"/>
    <m/>
    <x v="2"/>
    <x v="15"/>
  </r>
  <r>
    <x v="50"/>
    <s v="Total"/>
    <s v="Energy"/>
    <n v="1.93228"/>
    <s v="J"/>
    <x v="0"/>
    <x v="544"/>
  </r>
  <r>
    <x v="50"/>
    <s v="Average"/>
    <s v="Power"/>
    <n v="19.29"/>
    <s v="W"/>
    <x v="1"/>
    <x v="545"/>
  </r>
  <r>
    <x v="50"/>
    <s v="Time"/>
    <n v="0.10017"/>
    <s v="sec"/>
    <m/>
    <x v="2"/>
    <x v="2"/>
  </r>
  <r>
    <x v="50"/>
    <s v="Total"/>
    <s v="Energy"/>
    <n v="1.9125399999999999"/>
    <s v="J"/>
    <x v="0"/>
    <x v="546"/>
  </r>
  <r>
    <x v="50"/>
    <s v="Average"/>
    <s v="Power"/>
    <n v="19.092700000000001"/>
    <s v="W"/>
    <x v="1"/>
    <x v="547"/>
  </r>
  <r>
    <x v="50"/>
    <s v="Time"/>
    <n v="0.100171"/>
    <s v="sec"/>
    <m/>
    <x v="2"/>
    <x v="18"/>
  </r>
  <r>
    <x v="50"/>
    <s v="Total"/>
    <s v="Energy"/>
    <n v="1.9335500000000001"/>
    <s v="J"/>
    <x v="0"/>
    <x v="548"/>
  </r>
  <r>
    <x v="50"/>
    <s v="Average"/>
    <s v="Power"/>
    <n v="19.302299999999999"/>
    <s v="W"/>
    <x v="1"/>
    <x v="549"/>
  </r>
  <r>
    <x v="50"/>
    <s v="Time"/>
    <n v="0.100172"/>
    <s v="sec"/>
    <m/>
    <x v="2"/>
    <x v="12"/>
  </r>
  <r>
    <x v="51"/>
    <s v="Total"/>
    <s v="Energy"/>
    <n v="1.8989400000000001"/>
    <s v="J"/>
    <x v="0"/>
    <x v="550"/>
  </r>
  <r>
    <x v="51"/>
    <s v="Average"/>
    <s v="Power"/>
    <n v="18.956800000000001"/>
    <s v="W"/>
    <x v="1"/>
    <x v="551"/>
  </r>
  <r>
    <x v="51"/>
    <s v="Time"/>
    <n v="0.100172"/>
    <s v="sec"/>
    <m/>
    <x v="2"/>
    <x v="12"/>
  </r>
  <r>
    <x v="51"/>
    <s v="Total"/>
    <s v="Energy"/>
    <n v="1.8919699999999999"/>
    <s v="J"/>
    <x v="0"/>
    <x v="552"/>
  </r>
  <r>
    <x v="51"/>
    <s v="Average"/>
    <s v="Power"/>
    <n v="18.886600000000001"/>
    <s v="W"/>
    <x v="1"/>
    <x v="553"/>
  </r>
  <r>
    <x v="51"/>
    <s v="Time"/>
    <n v="0.100175"/>
    <s v="sec"/>
    <m/>
    <x v="2"/>
    <x v="62"/>
  </r>
  <r>
    <x v="51"/>
    <s v="Total"/>
    <s v="Energy"/>
    <n v="1.9035599999999999"/>
    <s v="J"/>
    <x v="0"/>
    <x v="554"/>
  </r>
  <r>
    <x v="51"/>
    <s v="Average"/>
    <s v="Power"/>
    <n v="19.003299999999999"/>
    <s v="W"/>
    <x v="1"/>
    <x v="555"/>
  </r>
  <r>
    <x v="51"/>
    <s v="Time"/>
    <n v="0.10017"/>
    <s v="sec"/>
    <m/>
    <x v="2"/>
    <x v="2"/>
  </r>
  <r>
    <x v="51"/>
    <s v="Total"/>
    <s v="Energy"/>
    <n v="1.8949"/>
    <s v="J"/>
    <x v="0"/>
    <x v="556"/>
  </r>
  <r>
    <x v="51"/>
    <s v="Average"/>
    <s v="Power"/>
    <n v="18.916599999999999"/>
    <s v="W"/>
    <x v="1"/>
    <x v="557"/>
  </r>
  <r>
    <x v="51"/>
    <s v="Time"/>
    <n v="0.100171"/>
    <s v="sec"/>
    <m/>
    <x v="2"/>
    <x v="18"/>
  </r>
  <r>
    <x v="51"/>
    <s v="Total"/>
    <s v="Energy"/>
    <n v="1.89642"/>
    <s v="J"/>
    <x v="0"/>
    <x v="558"/>
  </r>
  <r>
    <x v="51"/>
    <s v="Average"/>
    <s v="Power"/>
    <n v="18.9315"/>
    <s v="W"/>
    <x v="1"/>
    <x v="559"/>
  </r>
  <r>
    <x v="51"/>
    <s v="Time"/>
    <n v="0.100173"/>
    <s v="sec"/>
    <m/>
    <x v="2"/>
    <x v="15"/>
  </r>
  <r>
    <x v="52"/>
    <s v="Total"/>
    <s v="Energy"/>
    <n v="26.0443"/>
    <s v="J"/>
    <x v="0"/>
    <x v="560"/>
  </r>
  <r>
    <x v="52"/>
    <s v="Average"/>
    <s v="Power"/>
    <n v="26.0229"/>
    <s v="W"/>
    <x v="1"/>
    <x v="561"/>
  </r>
  <r>
    <x v="52"/>
    <s v="Time"/>
    <n v="1.00082"/>
    <s v="sec"/>
    <m/>
    <x v="2"/>
    <x v="562"/>
  </r>
  <r>
    <x v="52"/>
    <s v="Total"/>
    <s v="Energy"/>
    <n v="26.0349"/>
    <s v="J"/>
    <x v="0"/>
    <x v="563"/>
  </r>
  <r>
    <x v="52"/>
    <s v="Average"/>
    <s v="Power"/>
    <n v="26.013999999999999"/>
    <s v="W"/>
    <x v="1"/>
    <x v="564"/>
  </r>
  <r>
    <x v="52"/>
    <s v="Time"/>
    <n v="1.0007999999999999"/>
    <s v="sec"/>
    <m/>
    <x v="2"/>
    <x v="565"/>
  </r>
  <r>
    <x v="52"/>
    <s v="Total"/>
    <s v="Energy"/>
    <n v="26.037800000000001"/>
    <s v="J"/>
    <x v="0"/>
    <x v="566"/>
  </r>
  <r>
    <x v="52"/>
    <s v="Average"/>
    <s v="Power"/>
    <n v="26.0167"/>
    <s v="W"/>
    <x v="1"/>
    <x v="567"/>
  </r>
  <r>
    <x v="52"/>
    <s v="Time"/>
    <n v="1.00081"/>
    <s v="sec"/>
    <m/>
    <x v="2"/>
    <x v="568"/>
  </r>
  <r>
    <x v="52"/>
    <s v="Total"/>
    <s v="Energy"/>
    <n v="26.076000000000001"/>
    <s v="J"/>
    <x v="0"/>
    <x v="569"/>
  </r>
  <r>
    <x v="52"/>
    <s v="Average"/>
    <s v="Power"/>
    <n v="26.0549"/>
    <s v="W"/>
    <x v="1"/>
    <x v="570"/>
  </r>
  <r>
    <x v="52"/>
    <s v="Time"/>
    <n v="1.00081"/>
    <s v="sec"/>
    <m/>
    <x v="2"/>
    <x v="568"/>
  </r>
  <r>
    <x v="52"/>
    <s v="Total"/>
    <s v="Energy"/>
    <n v="26.0684"/>
    <s v="J"/>
    <x v="0"/>
    <x v="571"/>
  </r>
  <r>
    <x v="52"/>
    <s v="Average"/>
    <s v="Power"/>
    <n v="26.047499999999999"/>
    <s v="W"/>
    <x v="1"/>
    <x v="572"/>
  </r>
  <r>
    <x v="52"/>
    <s v="Time"/>
    <n v="1.0007999999999999"/>
    <s v="sec"/>
    <m/>
    <x v="2"/>
    <x v="565"/>
  </r>
  <r>
    <x v="53"/>
    <s v="Total"/>
    <s v="Energy"/>
    <n v="2.0314000000000001"/>
    <s v="J"/>
    <x v="0"/>
    <x v="573"/>
  </r>
  <r>
    <x v="53"/>
    <s v="Average"/>
    <s v="Power"/>
    <n v="20.278500000000001"/>
    <s v="W"/>
    <x v="1"/>
    <x v="574"/>
  </r>
  <r>
    <x v="53"/>
    <s v="Time"/>
    <n v="0.100175"/>
    <s v="sec"/>
    <m/>
    <x v="2"/>
    <x v="62"/>
  </r>
  <r>
    <x v="53"/>
    <s v="Total"/>
    <s v="Energy"/>
    <n v="2.0295299999999998"/>
    <s v="J"/>
    <x v="0"/>
    <x v="575"/>
  </r>
  <r>
    <x v="53"/>
    <s v="Average"/>
    <s v="Power"/>
    <n v="20.260999999999999"/>
    <s v="W"/>
    <x v="1"/>
    <x v="576"/>
  </r>
  <r>
    <x v="53"/>
    <s v="Time"/>
    <n v="0.10016899999999999"/>
    <s v="sec"/>
    <m/>
    <x v="2"/>
    <x v="21"/>
  </r>
  <r>
    <x v="53"/>
    <s v="Total"/>
    <s v="Energy"/>
    <n v="2.0316900000000002"/>
    <s v="J"/>
    <x v="0"/>
    <x v="577"/>
  </r>
  <r>
    <x v="53"/>
    <s v="Average"/>
    <s v="Power"/>
    <n v="20.282"/>
    <s v="W"/>
    <x v="1"/>
    <x v="578"/>
  </r>
  <r>
    <x v="53"/>
    <s v="Time"/>
    <n v="0.100172"/>
    <s v="sec"/>
    <m/>
    <x v="2"/>
    <x v="12"/>
  </r>
  <r>
    <x v="53"/>
    <s v="Total"/>
    <s v="Energy"/>
    <n v="2.0302699999999998"/>
    <s v="J"/>
    <x v="0"/>
    <x v="579"/>
  </r>
  <r>
    <x v="53"/>
    <s v="Average"/>
    <s v="Power"/>
    <n v="20.267900000000001"/>
    <s v="W"/>
    <x v="1"/>
    <x v="580"/>
  </r>
  <r>
    <x v="53"/>
    <s v="Time"/>
    <n v="0.100172"/>
    <s v="sec"/>
    <m/>
    <x v="2"/>
    <x v="12"/>
  </r>
  <r>
    <x v="53"/>
    <s v="Total"/>
    <s v="Energy"/>
    <n v="2.0336599999999998"/>
    <s v="J"/>
    <x v="0"/>
    <x v="581"/>
  </r>
  <r>
    <x v="53"/>
    <s v="Average"/>
    <s v="Power"/>
    <n v="20.301500000000001"/>
    <s v="W"/>
    <x v="1"/>
    <x v="582"/>
  </r>
  <r>
    <x v="53"/>
    <s v="Time"/>
    <n v="0.100173"/>
    <s v="sec"/>
    <m/>
    <x v="2"/>
    <x v="15"/>
  </r>
  <r>
    <x v="54"/>
    <s v="Total"/>
    <s v="Energy"/>
    <n v="33.530099999999997"/>
    <s v="J"/>
    <x v="0"/>
    <x v="583"/>
  </r>
  <r>
    <x v="54"/>
    <s v="Average"/>
    <s v="Power"/>
    <n v="25.772400000000001"/>
    <s v="W"/>
    <x v="1"/>
    <x v="584"/>
  </r>
  <r>
    <x v="54"/>
    <s v="Time"/>
    <n v="1.30101"/>
    <s v="sec"/>
    <m/>
    <x v="2"/>
    <x v="585"/>
  </r>
  <r>
    <x v="54"/>
    <s v="Total"/>
    <s v="Energy"/>
    <n v="33.538400000000003"/>
    <s v="J"/>
    <x v="0"/>
    <x v="586"/>
  </r>
  <r>
    <x v="54"/>
    <s v="Average"/>
    <s v="Power"/>
    <n v="25.7789"/>
    <s v="W"/>
    <x v="1"/>
    <x v="587"/>
  </r>
  <r>
    <x v="54"/>
    <s v="Time"/>
    <n v="1.3009999999999999"/>
    <s v="sec"/>
    <m/>
    <x v="2"/>
    <x v="588"/>
  </r>
  <r>
    <x v="54"/>
    <s v="Total"/>
    <s v="Energy"/>
    <n v="33.551400000000001"/>
    <s v="J"/>
    <x v="0"/>
    <x v="589"/>
  </r>
  <r>
    <x v="54"/>
    <s v="Average"/>
    <s v="Power"/>
    <n v="25.7896"/>
    <s v="W"/>
    <x v="1"/>
    <x v="590"/>
  </r>
  <r>
    <x v="54"/>
    <s v="Time"/>
    <n v="1.30097"/>
    <s v="sec"/>
    <m/>
    <x v="2"/>
    <x v="591"/>
  </r>
  <r>
    <x v="54"/>
    <s v="Total"/>
    <s v="Energy"/>
    <n v="33.570500000000003"/>
    <s v="J"/>
    <x v="0"/>
    <x v="592"/>
  </r>
  <r>
    <x v="54"/>
    <s v="Average"/>
    <s v="Power"/>
    <n v="25.8035"/>
    <s v="W"/>
    <x v="1"/>
    <x v="593"/>
  </r>
  <r>
    <x v="54"/>
    <s v="Time"/>
    <n v="1.30101"/>
    <s v="sec"/>
    <m/>
    <x v="2"/>
    <x v="585"/>
  </r>
  <r>
    <x v="54"/>
    <s v="Total"/>
    <s v="Energy"/>
    <n v="33.592300000000002"/>
    <s v="J"/>
    <x v="0"/>
    <x v="594"/>
  </r>
  <r>
    <x v="54"/>
    <s v="Average"/>
    <s v="Power"/>
    <n v="25.8203"/>
    <s v="W"/>
    <x v="1"/>
    <x v="595"/>
  </r>
  <r>
    <x v="54"/>
    <s v="Time"/>
    <n v="1.3009999999999999"/>
    <s v="sec"/>
    <m/>
    <x v="2"/>
    <x v="588"/>
  </r>
  <r>
    <x v="55"/>
    <s v="Total"/>
    <s v="Energy"/>
    <n v="1.8665499999999999"/>
    <s v="J"/>
    <x v="0"/>
    <x v="596"/>
  </r>
  <r>
    <x v="55"/>
    <s v="Average"/>
    <s v="Power"/>
    <n v="18.634"/>
    <s v="W"/>
    <x v="1"/>
    <x v="597"/>
  </r>
  <r>
    <x v="55"/>
    <s v="Time"/>
    <n v="0.10016899999999999"/>
    <s v="sec"/>
    <m/>
    <x v="2"/>
    <x v="21"/>
  </r>
  <r>
    <x v="55"/>
    <s v="Total"/>
    <s v="Energy"/>
    <n v="1.8673900000000001"/>
    <s v="J"/>
    <x v="0"/>
    <x v="598"/>
  </r>
  <r>
    <x v="55"/>
    <s v="Average"/>
    <s v="Power"/>
    <n v="18.641999999999999"/>
    <s v="W"/>
    <x v="1"/>
    <x v="599"/>
  </r>
  <r>
    <x v="55"/>
    <s v="Time"/>
    <n v="0.100171"/>
    <s v="sec"/>
    <m/>
    <x v="2"/>
    <x v="18"/>
  </r>
  <r>
    <x v="55"/>
    <s v="Total"/>
    <s v="Energy"/>
    <n v="1.8645799999999999"/>
    <s v="J"/>
    <x v="0"/>
    <x v="600"/>
  </r>
  <r>
    <x v="55"/>
    <s v="Average"/>
    <s v="Power"/>
    <n v="18.613800000000001"/>
    <s v="W"/>
    <x v="1"/>
    <x v="601"/>
  </r>
  <r>
    <x v="55"/>
    <s v="Time"/>
    <n v="0.100172"/>
    <s v="sec"/>
    <m/>
    <x v="2"/>
    <x v="12"/>
  </r>
  <r>
    <x v="55"/>
    <s v="Total"/>
    <s v="Energy"/>
    <n v="1.84579"/>
    <s v="J"/>
    <x v="0"/>
    <x v="602"/>
  </r>
  <r>
    <x v="55"/>
    <s v="Average"/>
    <s v="Power"/>
    <n v="18.426600000000001"/>
    <s v="W"/>
    <x v="1"/>
    <x v="603"/>
  </r>
  <r>
    <x v="55"/>
    <s v="Time"/>
    <n v="0.10017"/>
    <s v="sec"/>
    <m/>
    <x v="2"/>
    <x v="2"/>
  </r>
  <r>
    <x v="55"/>
    <s v="Total"/>
    <s v="Energy"/>
    <n v="1.86568"/>
    <s v="J"/>
    <x v="0"/>
    <x v="133"/>
  </r>
  <r>
    <x v="55"/>
    <s v="Average"/>
    <s v="Power"/>
    <n v="18.6251"/>
    <s v="W"/>
    <x v="1"/>
    <x v="604"/>
  </r>
  <r>
    <x v="55"/>
    <s v="Time"/>
    <n v="0.10017"/>
    <s v="sec"/>
    <m/>
    <x v="2"/>
    <x v="2"/>
  </r>
  <r>
    <x v="56"/>
    <s v="Total"/>
    <s v="Energy"/>
    <n v="1.86957"/>
    <s v="J"/>
    <x v="0"/>
    <x v="605"/>
  </r>
  <r>
    <x v="56"/>
    <s v="Average"/>
    <s v="Power"/>
    <n v="18.6632"/>
    <s v="W"/>
    <x v="1"/>
    <x v="606"/>
  </r>
  <r>
    <x v="56"/>
    <s v="Time"/>
    <n v="0.100174"/>
    <s v="sec"/>
    <m/>
    <x v="2"/>
    <x v="26"/>
  </r>
  <r>
    <x v="56"/>
    <s v="Total"/>
    <s v="Energy"/>
    <n v="1.87079"/>
    <s v="J"/>
    <x v="0"/>
    <x v="607"/>
  </r>
  <r>
    <x v="56"/>
    <s v="Average"/>
    <s v="Power"/>
    <n v="18.675799999999999"/>
    <s v="W"/>
    <x v="1"/>
    <x v="608"/>
  </r>
  <r>
    <x v="56"/>
    <s v="Time"/>
    <n v="0.100172"/>
    <s v="sec"/>
    <m/>
    <x v="2"/>
    <x v="12"/>
  </r>
  <r>
    <x v="56"/>
    <s v="Total"/>
    <s v="Energy"/>
    <n v="1.8501300000000001"/>
    <s v="J"/>
    <x v="0"/>
    <x v="609"/>
  </r>
  <r>
    <x v="56"/>
    <s v="Average"/>
    <s v="Power"/>
    <n v="18.4697"/>
    <s v="W"/>
    <x v="1"/>
    <x v="610"/>
  </r>
  <r>
    <x v="56"/>
    <s v="Time"/>
    <n v="0.100171"/>
    <s v="sec"/>
    <m/>
    <x v="2"/>
    <x v="18"/>
  </r>
  <r>
    <x v="56"/>
    <s v="Total"/>
    <s v="Energy"/>
    <n v="1.87439"/>
    <s v="J"/>
    <x v="0"/>
    <x v="611"/>
  </r>
  <r>
    <x v="56"/>
    <s v="Average"/>
    <s v="Power"/>
    <n v="18.7119"/>
    <s v="W"/>
    <x v="1"/>
    <x v="612"/>
  </r>
  <r>
    <x v="56"/>
    <s v="Time"/>
    <n v="0.100171"/>
    <s v="sec"/>
    <m/>
    <x v="2"/>
    <x v="18"/>
  </r>
  <r>
    <x v="56"/>
    <s v="Total"/>
    <s v="Energy"/>
    <n v="1.8691899999999999"/>
    <s v="J"/>
    <x v="0"/>
    <x v="613"/>
  </r>
  <r>
    <x v="56"/>
    <s v="Average"/>
    <s v="Power"/>
    <n v="18.659800000000001"/>
    <s v="W"/>
    <x v="1"/>
    <x v="614"/>
  </r>
  <r>
    <x v="56"/>
    <s v="Time"/>
    <n v="0.100172"/>
    <s v="sec"/>
    <m/>
    <x v="2"/>
    <x v="12"/>
  </r>
  <r>
    <x v="57"/>
    <s v="Total"/>
    <s v="Energy"/>
    <n v="1.87784"/>
    <s v="J"/>
    <x v="0"/>
    <x v="615"/>
  </r>
  <r>
    <x v="57"/>
    <s v="Average"/>
    <s v="Power"/>
    <n v="18.745799999999999"/>
    <s v="W"/>
    <x v="1"/>
    <x v="616"/>
  </r>
  <r>
    <x v="57"/>
    <s v="Time"/>
    <n v="0.100174"/>
    <s v="sec"/>
    <m/>
    <x v="2"/>
    <x v="26"/>
  </r>
  <r>
    <x v="57"/>
    <s v="Total"/>
    <s v="Energy"/>
    <n v="1.87782"/>
    <s v="J"/>
    <x v="0"/>
    <x v="617"/>
  </r>
  <r>
    <x v="57"/>
    <s v="Average"/>
    <s v="Power"/>
    <n v="18.7454"/>
    <s v="W"/>
    <x v="1"/>
    <x v="618"/>
  </r>
  <r>
    <x v="57"/>
    <s v="Time"/>
    <n v="0.100175"/>
    <s v="sec"/>
    <m/>
    <x v="2"/>
    <x v="62"/>
  </r>
  <r>
    <x v="57"/>
    <s v="Total"/>
    <s v="Energy"/>
    <n v="1.8778999999999999"/>
    <s v="J"/>
    <x v="0"/>
    <x v="619"/>
  </r>
  <r>
    <x v="57"/>
    <s v="Average"/>
    <s v="Power"/>
    <n v="18.747299999999999"/>
    <s v="W"/>
    <x v="1"/>
    <x v="620"/>
  </r>
  <r>
    <x v="57"/>
    <s v="Time"/>
    <n v="0.10016899999999999"/>
    <s v="sec"/>
    <m/>
    <x v="2"/>
    <x v="21"/>
  </r>
  <r>
    <x v="57"/>
    <s v="Total"/>
    <s v="Energy"/>
    <n v="1.8767100000000001"/>
    <s v="J"/>
    <x v="0"/>
    <x v="621"/>
  </r>
  <r>
    <x v="57"/>
    <s v="Average"/>
    <s v="Power"/>
    <n v="18.734100000000002"/>
    <s v="W"/>
    <x v="1"/>
    <x v="622"/>
  </r>
  <r>
    <x v="57"/>
    <s v="Time"/>
    <n v="0.100176"/>
    <s v="sec"/>
    <m/>
    <x v="2"/>
    <x v="57"/>
  </r>
  <r>
    <x v="57"/>
    <s v="Total"/>
    <s v="Energy"/>
    <n v="1.8775299999999999"/>
    <s v="J"/>
    <x v="0"/>
    <x v="623"/>
  </r>
  <r>
    <x v="57"/>
    <s v="Average"/>
    <s v="Power"/>
    <n v="18.742899999999999"/>
    <s v="W"/>
    <x v="1"/>
    <x v="624"/>
  </r>
  <r>
    <x v="57"/>
    <s v="Time"/>
    <n v="0.100173"/>
    <s v="sec"/>
    <m/>
    <x v="2"/>
    <x v="15"/>
  </r>
  <r>
    <x v="58"/>
    <s v="Total"/>
    <s v="Energy"/>
    <n v="1.8637699999999999"/>
    <s v="J"/>
    <x v="0"/>
    <x v="625"/>
  </r>
  <r>
    <x v="58"/>
    <s v="Average"/>
    <s v="Power"/>
    <n v="18.6068"/>
    <s v="W"/>
    <x v="1"/>
    <x v="626"/>
  </r>
  <r>
    <x v="58"/>
    <s v="Time"/>
    <n v="0.10016600000000001"/>
    <s v="sec"/>
    <m/>
    <x v="2"/>
    <x v="191"/>
  </r>
  <r>
    <x v="58"/>
    <s v="Total"/>
    <s v="Energy"/>
    <n v="1.8650500000000001"/>
    <s v="J"/>
    <x v="0"/>
    <x v="247"/>
  </r>
  <r>
    <x v="58"/>
    <s v="Average"/>
    <s v="Power"/>
    <n v="18.619199999999999"/>
    <s v="W"/>
    <x v="1"/>
    <x v="627"/>
  </r>
  <r>
    <x v="58"/>
    <s v="Time"/>
    <n v="0.10016799999999999"/>
    <s v="sec"/>
    <m/>
    <x v="2"/>
    <x v="7"/>
  </r>
  <r>
    <x v="58"/>
    <s v="Total"/>
    <s v="Energy"/>
    <n v="1.86409"/>
    <s v="J"/>
    <x v="0"/>
    <x v="628"/>
  </r>
  <r>
    <x v="58"/>
    <s v="Average"/>
    <s v="Power"/>
    <n v="18.6083"/>
    <s v="W"/>
    <x v="1"/>
    <x v="629"/>
  </r>
  <r>
    <x v="58"/>
    <s v="Time"/>
    <n v="0.100175"/>
    <s v="sec"/>
    <m/>
    <x v="2"/>
    <x v="62"/>
  </r>
  <r>
    <x v="58"/>
    <s v="Total"/>
    <s v="Energy"/>
    <n v="1.8628400000000001"/>
    <s v="J"/>
    <x v="0"/>
    <x v="630"/>
  </r>
  <r>
    <x v="58"/>
    <s v="Average"/>
    <s v="Power"/>
    <n v="18.596"/>
    <s v="W"/>
    <x v="1"/>
    <x v="631"/>
  </r>
  <r>
    <x v="58"/>
    <s v="Time"/>
    <n v="0.100174"/>
    <s v="sec"/>
    <m/>
    <x v="2"/>
    <x v="26"/>
  </r>
  <r>
    <x v="58"/>
    <s v="Total"/>
    <s v="Energy"/>
    <n v="1.86415"/>
    <s v="J"/>
    <x v="0"/>
    <x v="632"/>
  </r>
  <r>
    <x v="58"/>
    <s v="Average"/>
    <s v="Power"/>
    <n v="18.608599999999999"/>
    <s v="W"/>
    <x v="1"/>
    <x v="633"/>
  </r>
  <r>
    <x v="58"/>
    <s v="Time"/>
    <n v="0.100177"/>
    <s v="sec"/>
    <m/>
    <x v="2"/>
    <x v="75"/>
  </r>
  <r>
    <x v="59"/>
    <s v="Total"/>
    <s v="Energy"/>
    <n v="19.2441"/>
    <s v="J"/>
    <x v="0"/>
    <x v="634"/>
  </r>
  <r>
    <x v="59"/>
    <s v="Average"/>
    <s v="Power"/>
    <n v="27.468299999999999"/>
    <s v="W"/>
    <x v="1"/>
    <x v="635"/>
  </r>
  <r>
    <x v="59"/>
    <s v="Time"/>
    <n v="0.70059099999999996"/>
    <s v="sec"/>
    <m/>
    <x v="2"/>
    <x v="636"/>
  </r>
  <r>
    <x v="59"/>
    <s v="Total"/>
    <s v="Energy"/>
    <n v="19.247499999999999"/>
    <s v="J"/>
    <x v="0"/>
    <x v="637"/>
  </r>
  <r>
    <x v="59"/>
    <s v="Average"/>
    <s v="Power"/>
    <n v="27.472999999999999"/>
    <s v="W"/>
    <x v="1"/>
    <x v="638"/>
  </r>
  <r>
    <x v="59"/>
    <s v="Time"/>
    <n v="0.70059499999999997"/>
    <s v="sec"/>
    <m/>
    <x v="2"/>
    <x v="639"/>
  </r>
  <r>
    <x v="59"/>
    <s v="Total"/>
    <s v="Energy"/>
    <n v="19.246600000000001"/>
    <s v="J"/>
    <x v="0"/>
    <x v="640"/>
  </r>
  <r>
    <x v="59"/>
    <s v="Average"/>
    <s v="Power"/>
    <n v="27.471900000000002"/>
    <s v="W"/>
    <x v="1"/>
    <x v="641"/>
  </r>
  <r>
    <x v="59"/>
    <s v="Time"/>
    <n v="0.70059199999999999"/>
    <s v="sec"/>
    <m/>
    <x v="2"/>
    <x v="642"/>
  </r>
  <r>
    <x v="59"/>
    <s v="Total"/>
    <s v="Energy"/>
    <n v="19.2608"/>
    <s v="J"/>
    <x v="0"/>
    <x v="643"/>
  </r>
  <r>
    <x v="59"/>
    <s v="Average"/>
    <s v="Power"/>
    <n v="27.4922"/>
    <s v="W"/>
    <x v="1"/>
    <x v="644"/>
  </r>
  <r>
    <x v="59"/>
    <s v="Time"/>
    <n v="0.70059199999999999"/>
    <s v="sec"/>
    <m/>
    <x v="2"/>
    <x v="642"/>
  </r>
  <r>
    <x v="59"/>
    <s v="Total"/>
    <s v="Energy"/>
    <n v="19.258500000000002"/>
    <s v="J"/>
    <x v="0"/>
    <x v="645"/>
  </r>
  <r>
    <x v="59"/>
    <s v="Average"/>
    <s v="Power"/>
    <n v="27.488900000000001"/>
    <s v="W"/>
    <x v="1"/>
    <x v="646"/>
  </r>
  <r>
    <x v="59"/>
    <s v="Time"/>
    <n v="0.70059199999999999"/>
    <s v="sec"/>
    <m/>
    <x v="2"/>
    <x v="642"/>
  </r>
  <r>
    <x v="60"/>
    <s v="Total"/>
    <s v="Energy"/>
    <n v="1.8651599999999999"/>
    <s v="J"/>
    <x v="0"/>
    <x v="647"/>
  </r>
  <r>
    <x v="60"/>
    <s v="Average"/>
    <s v="Power"/>
    <n v="18.619199999999999"/>
    <s v="W"/>
    <x v="1"/>
    <x v="627"/>
  </r>
  <r>
    <x v="60"/>
    <s v="Time"/>
    <n v="0.100174"/>
    <s v="sec"/>
    <m/>
    <x v="2"/>
    <x v="26"/>
  </r>
  <r>
    <x v="60"/>
    <s v="Total"/>
    <s v="Energy"/>
    <n v="1.8616299999999999"/>
    <s v="J"/>
    <x v="0"/>
    <x v="648"/>
  </r>
  <r>
    <x v="60"/>
    <s v="Average"/>
    <s v="Power"/>
    <n v="18.584399999999999"/>
    <s v="W"/>
    <x v="1"/>
    <x v="649"/>
  </r>
  <r>
    <x v="60"/>
    <s v="Time"/>
    <n v="0.100172"/>
    <s v="sec"/>
    <m/>
    <x v="2"/>
    <x v="12"/>
  </r>
  <r>
    <x v="60"/>
    <s v="Total"/>
    <s v="Energy"/>
    <n v="1.8622099999999999"/>
    <s v="J"/>
    <x v="0"/>
    <x v="650"/>
  </r>
  <r>
    <x v="60"/>
    <s v="Average"/>
    <s v="Power"/>
    <n v="18.590499999999999"/>
    <s v="W"/>
    <x v="1"/>
    <x v="651"/>
  </r>
  <r>
    <x v="60"/>
    <s v="Time"/>
    <n v="0.10017"/>
    <s v="sec"/>
    <m/>
    <x v="2"/>
    <x v="2"/>
  </r>
  <r>
    <x v="60"/>
    <s v="Total"/>
    <s v="Energy"/>
    <n v="1.86148"/>
    <s v="J"/>
    <x v="0"/>
    <x v="652"/>
  </r>
  <r>
    <x v="60"/>
    <s v="Average"/>
    <s v="Power"/>
    <n v="18.581"/>
    <s v="W"/>
    <x v="1"/>
    <x v="653"/>
  </r>
  <r>
    <x v="60"/>
    <s v="Time"/>
    <n v="0.10018199999999999"/>
    <s v="sec"/>
    <m/>
    <x v="2"/>
    <x v="442"/>
  </r>
  <r>
    <x v="60"/>
    <s v="Total"/>
    <s v="Energy"/>
    <n v="1.8642700000000001"/>
    <s v="J"/>
    <x v="0"/>
    <x v="654"/>
  </r>
  <r>
    <x v="60"/>
    <s v="Average"/>
    <s v="Power"/>
    <n v="18.610499999999998"/>
    <s v="W"/>
    <x v="1"/>
    <x v="655"/>
  </r>
  <r>
    <x v="60"/>
    <s v="Time"/>
    <n v="0.100173"/>
    <s v="sec"/>
    <m/>
    <x v="2"/>
    <x v="15"/>
  </r>
  <r>
    <x v="61"/>
    <s v="Total"/>
    <s v="Energy"/>
    <n v="1.9552799999999999"/>
    <s v="J"/>
    <x v="0"/>
    <x v="656"/>
  </r>
  <r>
    <x v="61"/>
    <s v="Average"/>
    <s v="Power"/>
    <n v="19.518999999999998"/>
    <s v="W"/>
    <x v="1"/>
    <x v="657"/>
  </r>
  <r>
    <x v="61"/>
    <s v="Time"/>
    <n v="0.100173"/>
    <s v="sec"/>
    <m/>
    <x v="2"/>
    <x v="15"/>
  </r>
  <r>
    <x v="61"/>
    <s v="Total"/>
    <s v="Energy"/>
    <n v="1.95827"/>
    <s v="J"/>
    <x v="0"/>
    <x v="658"/>
  </r>
  <r>
    <x v="61"/>
    <s v="Average"/>
    <s v="Power"/>
    <n v="19.5489"/>
    <s v="W"/>
    <x v="1"/>
    <x v="659"/>
  </r>
  <r>
    <x v="61"/>
    <s v="Time"/>
    <n v="0.100173"/>
    <s v="sec"/>
    <m/>
    <x v="2"/>
    <x v="15"/>
  </r>
  <r>
    <x v="61"/>
    <s v="Total"/>
    <s v="Energy"/>
    <n v="1.9560500000000001"/>
    <s v="J"/>
    <x v="0"/>
    <x v="660"/>
  </r>
  <r>
    <x v="61"/>
    <s v="Average"/>
    <s v="Power"/>
    <n v="19.5274"/>
    <s v="W"/>
    <x v="1"/>
    <x v="661"/>
  </r>
  <r>
    <x v="61"/>
    <s v="Time"/>
    <n v="0.10017"/>
    <s v="sec"/>
    <m/>
    <x v="2"/>
    <x v="2"/>
  </r>
  <r>
    <x v="61"/>
    <s v="Total"/>
    <s v="Energy"/>
    <n v="1.95573"/>
    <s v="J"/>
    <x v="0"/>
    <x v="662"/>
  </r>
  <r>
    <x v="61"/>
    <s v="Average"/>
    <s v="Power"/>
    <n v="19.523800000000001"/>
    <s v="W"/>
    <x v="1"/>
    <x v="663"/>
  </r>
  <r>
    <x v="61"/>
    <s v="Time"/>
    <n v="0.100172"/>
    <s v="sec"/>
    <m/>
    <x v="2"/>
    <x v="12"/>
  </r>
  <r>
    <x v="61"/>
    <s v="Total"/>
    <s v="Energy"/>
    <n v="1.93187"/>
    <s v="J"/>
    <x v="0"/>
    <x v="664"/>
  </r>
  <r>
    <x v="61"/>
    <s v="Average"/>
    <s v="Power"/>
    <n v="19.285699999999999"/>
    <s v="W"/>
    <x v="1"/>
    <x v="665"/>
  </r>
  <r>
    <x v="61"/>
    <s v="Time"/>
    <n v="0.100171"/>
    <s v="sec"/>
    <m/>
    <x v="2"/>
    <x v="18"/>
  </r>
  <r>
    <x v="62"/>
    <s v="Total"/>
    <s v="Energy"/>
    <n v="2.0691999999999999"/>
    <s v="J"/>
    <x v="0"/>
    <x v="666"/>
  </r>
  <r>
    <x v="62"/>
    <s v="Average"/>
    <s v="Power"/>
    <n v="20.656700000000001"/>
    <s v="W"/>
    <x v="1"/>
    <x v="667"/>
  </r>
  <r>
    <x v="62"/>
    <s v="Time"/>
    <n v="0.100171"/>
    <s v="sec"/>
    <m/>
    <x v="2"/>
    <x v="18"/>
  </r>
  <r>
    <x v="62"/>
    <s v="Total"/>
    <s v="Energy"/>
    <n v="2.0739100000000001"/>
    <s v="J"/>
    <x v="0"/>
    <x v="668"/>
  </r>
  <r>
    <x v="62"/>
    <s v="Average"/>
    <s v="Power"/>
    <n v="20.703299999999999"/>
    <s v="W"/>
    <x v="1"/>
    <x v="669"/>
  </r>
  <r>
    <x v="62"/>
    <s v="Time"/>
    <n v="0.100173"/>
    <s v="sec"/>
    <m/>
    <x v="2"/>
    <x v="15"/>
  </r>
  <r>
    <x v="62"/>
    <s v="Total"/>
    <s v="Energy"/>
    <n v="2.06989"/>
    <s v="J"/>
    <x v="0"/>
    <x v="670"/>
  </r>
  <r>
    <x v="62"/>
    <s v="Average"/>
    <s v="Power"/>
    <n v="20.6633"/>
    <s v="W"/>
    <x v="1"/>
    <x v="671"/>
  </r>
  <r>
    <x v="62"/>
    <s v="Time"/>
    <n v="0.100172"/>
    <s v="sec"/>
    <m/>
    <x v="2"/>
    <x v="12"/>
  </r>
  <r>
    <x v="62"/>
    <s v="Total"/>
    <s v="Energy"/>
    <n v="2.0682200000000002"/>
    <s v="J"/>
    <x v="0"/>
    <x v="672"/>
  </r>
  <r>
    <x v="62"/>
    <s v="Average"/>
    <s v="Power"/>
    <n v="20.646699999999999"/>
    <s v="W"/>
    <x v="1"/>
    <x v="673"/>
  </r>
  <r>
    <x v="62"/>
    <s v="Time"/>
    <n v="0.100172"/>
    <s v="sec"/>
    <m/>
    <x v="2"/>
    <x v="12"/>
  </r>
  <r>
    <x v="62"/>
    <s v="Total"/>
    <s v="Energy"/>
    <n v="2.06819"/>
    <s v="J"/>
    <x v="0"/>
    <x v="674"/>
  </r>
  <r>
    <x v="62"/>
    <s v="Average"/>
    <s v="Power"/>
    <n v="20.6464"/>
    <s v="W"/>
    <x v="1"/>
    <x v="675"/>
  </r>
  <r>
    <x v="62"/>
    <s v="Time"/>
    <n v="0.100172"/>
    <s v="sec"/>
    <m/>
    <x v="2"/>
    <x v="12"/>
  </r>
  <r>
    <x v="63"/>
    <s v="Total"/>
    <s v="Energy"/>
    <n v="1.95224"/>
    <s v="J"/>
    <x v="0"/>
    <x v="676"/>
  </r>
  <r>
    <x v="63"/>
    <s v="Average"/>
    <s v="Power"/>
    <n v="19.489100000000001"/>
    <s v="W"/>
    <x v="1"/>
    <x v="677"/>
  </r>
  <r>
    <x v="63"/>
    <s v="Time"/>
    <n v="0.100171"/>
    <s v="sec"/>
    <m/>
    <x v="2"/>
    <x v="18"/>
  </r>
  <r>
    <x v="63"/>
    <s v="Total"/>
    <s v="Energy"/>
    <n v="1.9510799999999999"/>
    <s v="J"/>
    <x v="0"/>
    <x v="678"/>
  </r>
  <r>
    <x v="63"/>
    <s v="Average"/>
    <s v="Power"/>
    <n v="19.4773"/>
    <s v="W"/>
    <x v="1"/>
    <x v="679"/>
  </r>
  <r>
    <x v="63"/>
    <s v="Time"/>
    <n v="0.100172"/>
    <s v="sec"/>
    <m/>
    <x v="2"/>
    <x v="12"/>
  </r>
  <r>
    <x v="63"/>
    <s v="Total"/>
    <s v="Energy"/>
    <n v="1.95668"/>
    <s v="J"/>
    <x v="0"/>
    <x v="680"/>
  </r>
  <r>
    <x v="63"/>
    <s v="Average"/>
    <s v="Power"/>
    <n v="19.533200000000001"/>
    <s v="W"/>
    <x v="1"/>
    <x v="681"/>
  </r>
  <r>
    <x v="63"/>
    <s v="Time"/>
    <n v="0.100172"/>
    <s v="sec"/>
    <m/>
    <x v="2"/>
    <x v="12"/>
  </r>
  <r>
    <x v="63"/>
    <s v="Total"/>
    <s v="Energy"/>
    <n v="1.9563900000000001"/>
    <s v="J"/>
    <x v="0"/>
    <x v="682"/>
  </r>
  <r>
    <x v="63"/>
    <s v="Average"/>
    <s v="Power"/>
    <n v="19.530100000000001"/>
    <s v="W"/>
    <x v="1"/>
    <x v="683"/>
  </r>
  <r>
    <x v="63"/>
    <s v="Time"/>
    <n v="0.100173"/>
    <s v="sec"/>
    <m/>
    <x v="2"/>
    <x v="15"/>
  </r>
  <r>
    <x v="63"/>
    <s v="Total"/>
    <s v="Energy"/>
    <n v="1.95198"/>
    <s v="J"/>
    <x v="0"/>
    <x v="684"/>
  </r>
  <r>
    <x v="63"/>
    <s v="Average"/>
    <s v="Power"/>
    <n v="19.486699999999999"/>
    <s v="W"/>
    <x v="1"/>
    <x v="685"/>
  </r>
  <r>
    <x v="63"/>
    <s v="Time"/>
    <n v="0.10017"/>
    <s v="sec"/>
    <m/>
    <x v="2"/>
    <x v="2"/>
  </r>
  <r>
    <x v="64"/>
    <s v="Total"/>
    <s v="Energy"/>
    <n v="1.86382"/>
    <s v="J"/>
    <x v="0"/>
    <x v="686"/>
  </r>
  <r>
    <x v="64"/>
    <s v="Average"/>
    <s v="Power"/>
    <n v="18.605599999999999"/>
    <s v="W"/>
    <x v="1"/>
    <x v="687"/>
  </r>
  <r>
    <x v="64"/>
    <s v="Time"/>
    <n v="0.100175"/>
    <s v="sec"/>
    <m/>
    <x v="2"/>
    <x v="62"/>
  </r>
  <r>
    <x v="64"/>
    <s v="Total"/>
    <s v="Energy"/>
    <n v="1.86107"/>
    <s v="J"/>
    <x v="0"/>
    <x v="688"/>
  </r>
  <r>
    <x v="64"/>
    <s v="Average"/>
    <s v="Power"/>
    <n v="18.5791"/>
    <s v="W"/>
    <x v="1"/>
    <x v="689"/>
  </r>
  <r>
    <x v="64"/>
    <s v="Time"/>
    <n v="0.10017"/>
    <s v="sec"/>
    <m/>
    <x v="2"/>
    <x v="2"/>
  </r>
  <r>
    <x v="64"/>
    <s v="Total"/>
    <s v="Energy"/>
    <n v="1.86313"/>
    <s v="J"/>
    <x v="0"/>
    <x v="690"/>
  </r>
  <r>
    <x v="64"/>
    <s v="Average"/>
    <s v="Power"/>
    <n v="18.5989"/>
    <s v="W"/>
    <x v="1"/>
    <x v="691"/>
  </r>
  <r>
    <x v="64"/>
    <s v="Time"/>
    <n v="0.100174"/>
    <s v="sec"/>
    <m/>
    <x v="2"/>
    <x v="26"/>
  </r>
  <r>
    <x v="64"/>
    <s v="Total"/>
    <s v="Energy"/>
    <n v="1.8412900000000001"/>
    <s v="J"/>
    <x v="0"/>
    <x v="692"/>
  </r>
  <r>
    <x v="64"/>
    <s v="Average"/>
    <s v="Power"/>
    <n v="18.381"/>
    <s v="W"/>
    <x v="1"/>
    <x v="693"/>
  </r>
  <r>
    <x v="64"/>
    <s v="Time"/>
    <n v="0.100174"/>
    <s v="sec"/>
    <m/>
    <x v="2"/>
    <x v="26"/>
  </r>
  <r>
    <x v="64"/>
    <s v="Total"/>
    <s v="Energy"/>
    <n v="1.86673"/>
    <s v="J"/>
    <x v="0"/>
    <x v="694"/>
  </r>
  <r>
    <x v="64"/>
    <s v="Average"/>
    <s v="Power"/>
    <n v="18.635999999999999"/>
    <s v="W"/>
    <x v="1"/>
    <x v="695"/>
  </r>
  <r>
    <x v="64"/>
    <s v="Time"/>
    <n v="0.10016799999999999"/>
    <s v="sec"/>
    <m/>
    <x v="2"/>
    <x v="7"/>
  </r>
  <r>
    <x v="65"/>
    <s v="Total"/>
    <s v="Energy"/>
    <n v="2.1665199999999998"/>
    <s v="J"/>
    <x v="0"/>
    <x v="696"/>
  </r>
  <r>
    <x v="65"/>
    <s v="Average"/>
    <s v="Power"/>
    <n v="21.628399999999999"/>
    <s v="W"/>
    <x v="1"/>
    <x v="697"/>
  </r>
  <r>
    <x v="65"/>
    <s v="Time"/>
    <n v="0.10017"/>
    <s v="sec"/>
    <m/>
    <x v="2"/>
    <x v="2"/>
  </r>
  <r>
    <x v="65"/>
    <s v="Total"/>
    <s v="Energy"/>
    <n v="2.1656499999999999"/>
    <s v="J"/>
    <x v="0"/>
    <x v="698"/>
  </r>
  <r>
    <x v="65"/>
    <s v="Average"/>
    <s v="Power"/>
    <n v="21.6191"/>
    <s v="W"/>
    <x v="1"/>
    <x v="699"/>
  </r>
  <r>
    <x v="65"/>
    <s v="Time"/>
    <n v="0.100173"/>
    <s v="sec"/>
    <m/>
    <x v="2"/>
    <x v="15"/>
  </r>
  <r>
    <x v="65"/>
    <s v="Total"/>
    <s v="Energy"/>
    <n v="2.1638299999999999"/>
    <s v="J"/>
    <x v="0"/>
    <x v="700"/>
  </r>
  <r>
    <x v="65"/>
    <s v="Average"/>
    <s v="Power"/>
    <n v="21.601400000000002"/>
    <s v="W"/>
    <x v="1"/>
    <x v="701"/>
  </r>
  <r>
    <x v="65"/>
    <s v="Time"/>
    <n v="0.100171"/>
    <s v="sec"/>
    <m/>
    <x v="2"/>
    <x v="18"/>
  </r>
  <r>
    <x v="65"/>
    <s v="Total"/>
    <s v="Energy"/>
    <n v="2.1621600000000001"/>
    <s v="J"/>
    <x v="0"/>
    <x v="702"/>
  </r>
  <r>
    <x v="65"/>
    <s v="Average"/>
    <s v="Power"/>
    <n v="21.5853"/>
    <s v="W"/>
    <x v="1"/>
    <x v="703"/>
  </r>
  <r>
    <x v="65"/>
    <s v="Time"/>
    <n v="0.10016799999999999"/>
    <s v="sec"/>
    <m/>
    <x v="2"/>
    <x v="7"/>
  </r>
  <r>
    <x v="65"/>
    <s v="Total"/>
    <s v="Energy"/>
    <n v="2.1646999999999998"/>
    <s v="J"/>
    <x v="0"/>
    <x v="704"/>
  </r>
  <r>
    <x v="65"/>
    <s v="Average"/>
    <s v="Power"/>
    <n v="21.610099999999999"/>
    <s v="W"/>
    <x v="1"/>
    <x v="705"/>
  </r>
  <r>
    <x v="65"/>
    <s v="Time"/>
    <n v="0.100171"/>
    <s v="sec"/>
    <m/>
    <x v="2"/>
    <x v="18"/>
  </r>
  <r>
    <x v="66"/>
    <s v="Total"/>
    <s v="Energy"/>
    <n v="2.0551900000000001"/>
    <s v="J"/>
    <x v="0"/>
    <x v="706"/>
  </r>
  <r>
    <x v="66"/>
    <s v="Average"/>
    <s v="Power"/>
    <n v="20.516400000000001"/>
    <s v="W"/>
    <x v="1"/>
    <x v="707"/>
  </r>
  <r>
    <x v="66"/>
    <s v="Time"/>
    <n v="0.100173"/>
    <s v="sec"/>
    <m/>
    <x v="2"/>
    <x v="15"/>
  </r>
  <r>
    <x v="66"/>
    <s v="Total"/>
    <s v="Energy"/>
    <n v="2.0575999999999999"/>
    <s v="J"/>
    <x v="0"/>
    <x v="708"/>
  </r>
  <r>
    <x v="66"/>
    <s v="Average"/>
    <s v="Power"/>
    <n v="20.5411"/>
    <s v="W"/>
    <x v="1"/>
    <x v="709"/>
  </r>
  <r>
    <x v="66"/>
    <s v="Time"/>
    <n v="0.10017"/>
    <s v="sec"/>
    <m/>
    <x v="2"/>
    <x v="2"/>
  </r>
  <r>
    <x v="66"/>
    <s v="Total"/>
    <s v="Energy"/>
    <n v="2.0547"/>
    <s v="J"/>
    <x v="0"/>
    <x v="710"/>
  </r>
  <r>
    <x v="66"/>
    <s v="Average"/>
    <s v="Power"/>
    <n v="20.511700000000001"/>
    <s v="W"/>
    <x v="1"/>
    <x v="711"/>
  </r>
  <r>
    <x v="66"/>
    <s v="Time"/>
    <n v="0.100172"/>
    <s v="sec"/>
    <m/>
    <x v="2"/>
    <x v="12"/>
  </r>
  <r>
    <x v="66"/>
    <s v="Total"/>
    <s v="Energy"/>
    <n v="2.0587499999999999"/>
    <s v="J"/>
    <x v="0"/>
    <x v="712"/>
  </r>
  <r>
    <x v="66"/>
    <s v="Average"/>
    <s v="Power"/>
    <n v="20.5519"/>
    <s v="W"/>
    <x v="1"/>
    <x v="713"/>
  </r>
  <r>
    <x v="66"/>
    <s v="Time"/>
    <n v="0.100173"/>
    <s v="sec"/>
    <m/>
    <x v="2"/>
    <x v="15"/>
  </r>
  <r>
    <x v="66"/>
    <s v="Total"/>
    <s v="Energy"/>
    <n v="2.06073"/>
    <s v="J"/>
    <x v="0"/>
    <x v="714"/>
  </r>
  <r>
    <x v="66"/>
    <s v="Average"/>
    <s v="Power"/>
    <n v="20.5717"/>
    <s v="W"/>
    <x v="1"/>
    <x v="715"/>
  </r>
  <r>
    <x v="66"/>
    <s v="Time"/>
    <n v="0.100173"/>
    <s v="sec"/>
    <m/>
    <x v="2"/>
    <x v="15"/>
  </r>
  <r>
    <x v="67"/>
    <s v="Total"/>
    <s v="Energy"/>
    <n v="2.2553399999999999"/>
    <s v="J"/>
    <x v="0"/>
    <x v="716"/>
  </r>
  <r>
    <x v="67"/>
    <s v="Average"/>
    <s v="Power"/>
    <n v="22.514700000000001"/>
    <s v="W"/>
    <x v="1"/>
    <x v="717"/>
  </r>
  <r>
    <x v="67"/>
    <s v="Time"/>
    <n v="0.100172"/>
    <s v="sec"/>
    <m/>
    <x v="2"/>
    <x v="12"/>
  </r>
  <r>
    <x v="67"/>
    <s v="Total"/>
    <s v="Energy"/>
    <n v="2.28009"/>
    <s v="J"/>
    <x v="0"/>
    <x v="718"/>
  </r>
  <r>
    <x v="67"/>
    <s v="Average"/>
    <s v="Power"/>
    <n v="22.7622"/>
    <s v="W"/>
    <x v="1"/>
    <x v="719"/>
  </r>
  <r>
    <x v="67"/>
    <s v="Time"/>
    <n v="0.10017"/>
    <s v="sec"/>
    <m/>
    <x v="2"/>
    <x v="2"/>
  </r>
  <r>
    <x v="67"/>
    <s v="Total"/>
    <s v="Energy"/>
    <n v="2.2786400000000002"/>
    <s v="J"/>
    <x v="0"/>
    <x v="720"/>
  </r>
  <r>
    <x v="67"/>
    <s v="Average"/>
    <s v="Power"/>
    <n v="22.747699999999998"/>
    <s v="W"/>
    <x v="1"/>
    <x v="721"/>
  </r>
  <r>
    <x v="67"/>
    <s v="Time"/>
    <n v="0.10017"/>
    <s v="sec"/>
    <m/>
    <x v="2"/>
    <x v="2"/>
  </r>
  <r>
    <x v="67"/>
    <s v="Total"/>
    <s v="Energy"/>
    <n v="2.2796799999999999"/>
    <s v="J"/>
    <x v="0"/>
    <x v="722"/>
  </r>
  <r>
    <x v="67"/>
    <s v="Average"/>
    <s v="Power"/>
    <n v="22.7576"/>
    <s v="W"/>
    <x v="1"/>
    <x v="723"/>
  </r>
  <r>
    <x v="67"/>
    <s v="Time"/>
    <n v="0.100172"/>
    <s v="sec"/>
    <m/>
    <x v="2"/>
    <x v="12"/>
  </r>
  <r>
    <x v="67"/>
    <s v="Total"/>
    <s v="Energy"/>
    <n v="2.2554599999999998"/>
    <s v="J"/>
    <x v="0"/>
    <x v="724"/>
  </r>
  <r>
    <x v="67"/>
    <s v="Average"/>
    <s v="Power"/>
    <n v="22.5166"/>
    <s v="W"/>
    <x v="1"/>
    <x v="725"/>
  </r>
  <r>
    <x v="67"/>
    <s v="Time"/>
    <n v="0.10016899999999999"/>
    <s v="sec"/>
    <m/>
    <x v="2"/>
    <x v="21"/>
  </r>
  <r>
    <x v="68"/>
    <s v="Total"/>
    <s v="Energy"/>
    <n v="2.0793200000000001"/>
    <s v="J"/>
    <x v="0"/>
    <x v="726"/>
  </r>
  <r>
    <x v="68"/>
    <s v="Average"/>
    <s v="Power"/>
    <n v="20.757899999999999"/>
    <s v="W"/>
    <x v="1"/>
    <x v="727"/>
  </r>
  <r>
    <x v="68"/>
    <s v="Time"/>
    <n v="0.10017"/>
    <s v="sec"/>
    <m/>
    <x v="2"/>
    <x v="2"/>
  </r>
  <r>
    <x v="68"/>
    <s v="Total"/>
    <s v="Energy"/>
    <n v="2.1002700000000001"/>
    <s v="J"/>
    <x v="0"/>
    <x v="728"/>
  </r>
  <r>
    <x v="68"/>
    <s v="Average"/>
    <s v="Power"/>
    <n v="20.9666"/>
    <s v="W"/>
    <x v="1"/>
    <x v="729"/>
  </r>
  <r>
    <x v="68"/>
    <s v="Time"/>
    <n v="0.100172"/>
    <s v="sec"/>
    <m/>
    <x v="2"/>
    <x v="12"/>
  </r>
  <r>
    <x v="68"/>
    <s v="Total"/>
    <s v="Energy"/>
    <n v="2.1051600000000001"/>
    <s v="J"/>
    <x v="0"/>
    <x v="730"/>
  </r>
  <r>
    <x v="68"/>
    <s v="Average"/>
    <s v="Power"/>
    <n v="21.015499999999999"/>
    <s v="W"/>
    <x v="1"/>
    <x v="731"/>
  </r>
  <r>
    <x v="68"/>
    <s v="Time"/>
    <n v="0.100172"/>
    <s v="sec"/>
    <m/>
    <x v="2"/>
    <x v="12"/>
  </r>
  <r>
    <x v="68"/>
    <s v="Total"/>
    <s v="Energy"/>
    <n v="2.1038999999999999"/>
    <s v="J"/>
    <x v="0"/>
    <x v="732"/>
  </r>
  <r>
    <x v="68"/>
    <s v="Average"/>
    <s v="Power"/>
    <n v="21.002400000000002"/>
    <s v="W"/>
    <x v="1"/>
    <x v="733"/>
  </r>
  <r>
    <x v="68"/>
    <s v="Time"/>
    <n v="0.100174"/>
    <s v="sec"/>
    <m/>
    <x v="2"/>
    <x v="26"/>
  </r>
  <r>
    <x v="68"/>
    <s v="Total"/>
    <s v="Energy"/>
    <n v="2.1055100000000002"/>
    <s v="J"/>
    <x v="0"/>
    <x v="734"/>
  </r>
  <r>
    <x v="68"/>
    <s v="Average"/>
    <s v="Power"/>
    <n v="21.018599999999999"/>
    <s v="W"/>
    <x v="1"/>
    <x v="735"/>
  </r>
  <r>
    <x v="68"/>
    <s v="Time"/>
    <n v="0.100174"/>
    <s v="sec"/>
    <m/>
    <x v="2"/>
    <x v="26"/>
  </r>
  <r>
    <x v="69"/>
    <s v="Total"/>
    <s v="Energy"/>
    <n v="2.09761"/>
    <s v="J"/>
    <x v="0"/>
    <x v="736"/>
  </r>
  <r>
    <x v="69"/>
    <s v="Average"/>
    <s v="Power"/>
    <n v="20.940100000000001"/>
    <s v="W"/>
    <x v="1"/>
    <x v="737"/>
  </r>
  <r>
    <x v="69"/>
    <s v="Time"/>
    <n v="0.100172"/>
    <s v="sec"/>
    <m/>
    <x v="2"/>
    <x v="12"/>
  </r>
  <r>
    <x v="69"/>
    <s v="Total"/>
    <s v="Energy"/>
    <n v="2.1000800000000002"/>
    <s v="J"/>
    <x v="0"/>
    <x v="738"/>
  </r>
  <r>
    <x v="69"/>
    <s v="Average"/>
    <s v="Power"/>
    <n v="20.964300000000001"/>
    <s v="W"/>
    <x v="1"/>
    <x v="739"/>
  </r>
  <r>
    <x v="69"/>
    <s v="Time"/>
    <n v="0.100174"/>
    <s v="sec"/>
    <m/>
    <x v="2"/>
    <x v="26"/>
  </r>
  <r>
    <x v="69"/>
    <s v="Total"/>
    <s v="Energy"/>
    <n v="2.0782600000000002"/>
    <s v="J"/>
    <x v="0"/>
    <x v="740"/>
  </r>
  <r>
    <x v="69"/>
    <s v="Average"/>
    <s v="Power"/>
    <n v="20.7471"/>
    <s v="W"/>
    <x v="1"/>
    <x v="741"/>
  </r>
  <r>
    <x v="69"/>
    <s v="Time"/>
    <n v="0.100171"/>
    <s v="sec"/>
    <m/>
    <x v="2"/>
    <x v="18"/>
  </r>
  <r>
    <x v="69"/>
    <s v="Total"/>
    <s v="Energy"/>
    <n v="2.07605"/>
    <s v="J"/>
    <x v="0"/>
    <x v="742"/>
  </r>
  <r>
    <x v="69"/>
    <s v="Average"/>
    <s v="Power"/>
    <n v="20.724399999999999"/>
    <s v="W"/>
    <x v="1"/>
    <x v="743"/>
  </r>
  <r>
    <x v="69"/>
    <s v="Time"/>
    <n v="0.100174"/>
    <s v="sec"/>
    <m/>
    <x v="2"/>
    <x v="26"/>
  </r>
  <r>
    <x v="69"/>
    <s v="Total"/>
    <s v="Energy"/>
    <n v="2.0980500000000002"/>
    <s v="J"/>
    <x v="0"/>
    <x v="744"/>
  </r>
  <r>
    <x v="69"/>
    <s v="Average"/>
    <s v="Power"/>
    <n v="20.944500000000001"/>
    <s v="W"/>
    <x v="1"/>
    <x v="745"/>
  </r>
  <r>
    <x v="69"/>
    <s v="Time"/>
    <n v="0.100172"/>
    <s v="sec"/>
    <m/>
    <x v="2"/>
    <x v="12"/>
  </r>
  <r>
    <x v="70"/>
    <s v="Total"/>
    <s v="Energy"/>
    <n v="2.4549699999999999"/>
    <s v="J"/>
    <x v="0"/>
    <x v="746"/>
  </r>
  <r>
    <x v="70"/>
    <s v="Average"/>
    <s v="Power"/>
    <n v="24.508800000000001"/>
    <s v="W"/>
    <x v="1"/>
    <x v="747"/>
  </r>
  <r>
    <x v="70"/>
    <s v="Time"/>
    <n v="0.10016700000000001"/>
    <s v="sec"/>
    <m/>
    <x v="2"/>
    <x v="196"/>
  </r>
  <r>
    <x v="70"/>
    <s v="Total"/>
    <s v="Energy"/>
    <n v="2.4439500000000001"/>
    <s v="J"/>
    <x v="0"/>
    <x v="748"/>
  </r>
  <r>
    <x v="70"/>
    <s v="Average"/>
    <s v="Power"/>
    <n v="24.399000000000001"/>
    <s v="W"/>
    <x v="1"/>
    <x v="749"/>
  </r>
  <r>
    <x v="70"/>
    <s v="Time"/>
    <n v="0.10016600000000001"/>
    <s v="sec"/>
    <m/>
    <x v="2"/>
    <x v="191"/>
  </r>
  <r>
    <x v="70"/>
    <s v="Total"/>
    <s v="Energy"/>
    <n v="2.4452500000000001"/>
    <s v="J"/>
    <x v="0"/>
    <x v="750"/>
  </r>
  <r>
    <x v="70"/>
    <s v="Average"/>
    <s v="Power"/>
    <n v="24.411000000000001"/>
    <s v="W"/>
    <x v="1"/>
    <x v="751"/>
  </r>
  <r>
    <x v="70"/>
    <s v="Time"/>
    <n v="0.10017"/>
    <s v="sec"/>
    <m/>
    <x v="2"/>
    <x v="2"/>
  </r>
  <r>
    <x v="70"/>
    <s v="Total"/>
    <s v="Energy"/>
    <n v="2.44991"/>
    <s v="J"/>
    <x v="0"/>
    <x v="752"/>
  </r>
  <r>
    <x v="70"/>
    <s v="Average"/>
    <s v="Power"/>
    <n v="24.457699999999999"/>
    <s v="W"/>
    <x v="1"/>
    <x v="753"/>
  </r>
  <r>
    <x v="70"/>
    <s v="Time"/>
    <n v="0.10016899999999999"/>
    <s v="sec"/>
    <m/>
    <x v="2"/>
    <x v="21"/>
  </r>
  <r>
    <x v="70"/>
    <s v="Total"/>
    <s v="Energy"/>
    <n v="2.4220100000000002"/>
    <s v="J"/>
    <x v="0"/>
    <x v="754"/>
  </r>
  <r>
    <x v="70"/>
    <s v="Average"/>
    <s v="Power"/>
    <n v="24.18"/>
    <s v="W"/>
    <x v="1"/>
    <x v="755"/>
  </r>
  <r>
    <x v="70"/>
    <s v="Time"/>
    <n v="0.10016600000000001"/>
    <s v="sec"/>
    <m/>
    <x v="2"/>
    <x v="191"/>
  </r>
  <r>
    <x v="71"/>
    <s v="Total"/>
    <s v="Energy"/>
    <n v="2.0876800000000002"/>
    <s v="J"/>
    <x v="0"/>
    <x v="756"/>
  </r>
  <r>
    <x v="71"/>
    <s v="Average"/>
    <s v="Power"/>
    <n v="20.8413"/>
    <s v="W"/>
    <x v="1"/>
    <x v="757"/>
  </r>
  <r>
    <x v="71"/>
    <s v="Time"/>
    <n v="0.10017"/>
    <s v="sec"/>
    <m/>
    <x v="2"/>
    <x v="2"/>
  </r>
  <r>
    <x v="71"/>
    <s v="Total"/>
    <s v="Energy"/>
    <n v="2.1084700000000001"/>
    <s v="J"/>
    <x v="0"/>
    <x v="758"/>
  </r>
  <r>
    <x v="71"/>
    <s v="Average"/>
    <s v="Power"/>
    <n v="21.0488"/>
    <s v="W"/>
    <x v="1"/>
    <x v="759"/>
  </r>
  <r>
    <x v="71"/>
    <s v="Time"/>
    <n v="0.100171"/>
    <s v="sec"/>
    <m/>
    <x v="2"/>
    <x v="18"/>
  </r>
  <r>
    <x v="71"/>
    <s v="Total"/>
    <s v="Energy"/>
    <n v="2.1094499999999998"/>
    <s v="J"/>
    <x v="0"/>
    <x v="760"/>
  </r>
  <r>
    <x v="71"/>
    <s v="Average"/>
    <s v="Power"/>
    <n v="21.0581"/>
    <s v="W"/>
    <x v="1"/>
    <x v="761"/>
  </r>
  <r>
    <x v="71"/>
    <s v="Time"/>
    <n v="0.100173"/>
    <s v="sec"/>
    <m/>
    <x v="2"/>
    <x v="15"/>
  </r>
  <r>
    <x v="71"/>
    <s v="Total"/>
    <s v="Energy"/>
    <n v="2.1102300000000001"/>
    <s v="J"/>
    <x v="0"/>
    <x v="762"/>
  </r>
  <r>
    <x v="71"/>
    <s v="Average"/>
    <s v="Power"/>
    <n v="21.065899999999999"/>
    <s v="W"/>
    <x v="1"/>
    <x v="763"/>
  </r>
  <r>
    <x v="71"/>
    <s v="Time"/>
    <n v="0.100173"/>
    <s v="sec"/>
    <m/>
    <x v="2"/>
    <x v="15"/>
  </r>
  <r>
    <x v="71"/>
    <s v="Total"/>
    <s v="Energy"/>
    <n v="2.1131600000000001"/>
    <s v="J"/>
    <x v="0"/>
    <x v="764"/>
  </r>
  <r>
    <x v="71"/>
    <s v="Average"/>
    <s v="Power"/>
    <n v="21.095099999999999"/>
    <s v="W"/>
    <x v="1"/>
    <x v="765"/>
  </r>
  <r>
    <x v="71"/>
    <s v="Time"/>
    <n v="0.100173"/>
    <s v="sec"/>
    <m/>
    <x v="2"/>
    <x v="15"/>
  </r>
  <r>
    <x v="72"/>
    <s v="Total"/>
    <s v="Energy"/>
    <n v="4.4338199999999999"/>
    <s v="J"/>
    <x v="0"/>
    <x v="766"/>
  </r>
  <r>
    <x v="72"/>
    <s v="Average"/>
    <s v="Power"/>
    <n v="22.139900000000001"/>
    <s v="W"/>
    <x v="1"/>
    <x v="767"/>
  </r>
  <r>
    <x v="72"/>
    <s v="Time"/>
    <n v="0.200264"/>
    <s v="sec"/>
    <m/>
    <x v="2"/>
    <x v="47"/>
  </r>
  <r>
    <x v="72"/>
    <s v="Total"/>
    <s v="Energy"/>
    <n v="4.4469900000000004"/>
    <s v="J"/>
    <x v="0"/>
    <x v="768"/>
  </r>
  <r>
    <x v="72"/>
    <s v="Average"/>
    <s v="Power"/>
    <n v="22.205500000000001"/>
    <s v="W"/>
    <x v="1"/>
    <x v="769"/>
  </r>
  <r>
    <x v="72"/>
    <s v="Time"/>
    <n v="0.200265"/>
    <s v="sec"/>
    <m/>
    <x v="2"/>
    <x v="39"/>
  </r>
  <r>
    <x v="72"/>
    <s v="Total"/>
    <s v="Energy"/>
    <n v="4.4339399999999998"/>
    <s v="J"/>
    <x v="0"/>
    <x v="770"/>
  </r>
  <r>
    <x v="72"/>
    <s v="Average"/>
    <s v="Power"/>
    <n v="22.140599999999999"/>
    <s v="W"/>
    <x v="1"/>
    <x v="771"/>
  </r>
  <r>
    <x v="72"/>
    <s v="Time"/>
    <n v="0.200263"/>
    <s v="sec"/>
    <m/>
    <x v="2"/>
    <x v="377"/>
  </r>
  <r>
    <x v="72"/>
    <s v="Total"/>
    <s v="Energy"/>
    <n v="4.4479199999999999"/>
    <s v="J"/>
    <x v="0"/>
    <x v="772"/>
  </r>
  <r>
    <x v="72"/>
    <s v="Average"/>
    <s v="Power"/>
    <n v="22.2118"/>
    <s v="W"/>
    <x v="1"/>
    <x v="773"/>
  </r>
  <r>
    <x v="72"/>
    <s v="Time"/>
    <n v="0.20025000000000001"/>
    <s v="sec"/>
    <m/>
    <x v="2"/>
    <x v="774"/>
  </r>
  <r>
    <x v="72"/>
    <s v="Total"/>
    <s v="Energy"/>
    <n v="4.4342199999999998"/>
    <s v="J"/>
    <x v="0"/>
    <x v="775"/>
  </r>
  <r>
    <x v="72"/>
    <s v="Average"/>
    <s v="Power"/>
    <n v="22.142199999999999"/>
    <s v="W"/>
    <x v="1"/>
    <x v="776"/>
  </r>
  <r>
    <x v="72"/>
    <s v="Time"/>
    <n v="0.20026099999999999"/>
    <s v="sec"/>
    <m/>
    <x v="2"/>
    <x v="50"/>
  </r>
  <r>
    <x v="73"/>
    <s v="Total"/>
    <s v="Energy"/>
    <n v="1.9960500000000001"/>
    <s v="J"/>
    <x v="0"/>
    <x v="777"/>
  </r>
  <r>
    <x v="73"/>
    <s v="Average"/>
    <s v="Power"/>
    <n v="19.926200000000001"/>
    <s v="W"/>
    <x v="1"/>
    <x v="778"/>
  </r>
  <r>
    <x v="73"/>
    <s v="Time"/>
    <n v="0.100172"/>
    <s v="sec"/>
    <m/>
    <x v="2"/>
    <x v="12"/>
  </r>
  <r>
    <x v="73"/>
    <s v="Total"/>
    <s v="Energy"/>
    <n v="1.9995400000000001"/>
    <s v="J"/>
    <x v="0"/>
    <x v="779"/>
  </r>
  <r>
    <x v="73"/>
    <s v="Average"/>
    <s v="Power"/>
    <n v="19.961500000000001"/>
    <s v="W"/>
    <x v="1"/>
    <x v="780"/>
  </r>
  <r>
    <x v="73"/>
    <s v="Time"/>
    <n v="0.10017"/>
    <s v="sec"/>
    <m/>
    <x v="2"/>
    <x v="2"/>
  </r>
  <r>
    <x v="73"/>
    <s v="Total"/>
    <s v="Energy"/>
    <n v="1.9747600000000001"/>
    <s v="J"/>
    <x v="0"/>
    <x v="781"/>
  </r>
  <r>
    <x v="73"/>
    <s v="Average"/>
    <s v="Power"/>
    <n v="19.713699999999999"/>
    <s v="W"/>
    <x v="1"/>
    <x v="782"/>
  </r>
  <r>
    <x v="73"/>
    <s v="Time"/>
    <n v="0.100172"/>
    <s v="sec"/>
    <m/>
    <x v="2"/>
    <x v="12"/>
  </r>
  <r>
    <x v="73"/>
    <s v="Total"/>
    <s v="Energy"/>
    <n v="2.0010500000000002"/>
    <s v="J"/>
    <x v="0"/>
    <x v="783"/>
  </r>
  <r>
    <x v="73"/>
    <s v="Average"/>
    <s v="Power"/>
    <n v="19.976199999999999"/>
    <s v="W"/>
    <x v="1"/>
    <x v="784"/>
  </r>
  <r>
    <x v="73"/>
    <s v="Time"/>
    <n v="0.100172"/>
    <s v="sec"/>
    <m/>
    <x v="2"/>
    <x v="12"/>
  </r>
  <r>
    <x v="73"/>
    <s v="Total"/>
    <s v="Energy"/>
    <n v="1.9960500000000001"/>
    <s v="J"/>
    <x v="0"/>
    <x v="777"/>
  </r>
  <r>
    <x v="73"/>
    <s v="Average"/>
    <s v="Power"/>
    <n v="19.926200000000001"/>
    <s v="W"/>
    <x v="1"/>
    <x v="778"/>
  </r>
  <r>
    <x v="73"/>
    <s v="Time"/>
    <n v="0.100172"/>
    <s v="sec"/>
    <m/>
    <x v="2"/>
    <x v="12"/>
  </r>
  <r>
    <x v="74"/>
    <s v="Total"/>
    <s v="Energy"/>
    <n v="1.86911"/>
    <s v="J"/>
    <x v="0"/>
    <x v="785"/>
  </r>
  <r>
    <x v="74"/>
    <s v="Average"/>
    <s v="Power"/>
    <n v="18.658300000000001"/>
    <s v="W"/>
    <x v="1"/>
    <x v="786"/>
  </r>
  <r>
    <x v="74"/>
    <s v="Time"/>
    <n v="0.100176"/>
    <s v="sec"/>
    <m/>
    <x v="2"/>
    <x v="57"/>
  </r>
  <r>
    <x v="74"/>
    <s v="Total"/>
    <s v="Energy"/>
    <n v="1.8732599999999999"/>
    <s v="J"/>
    <x v="0"/>
    <x v="787"/>
  </r>
  <r>
    <x v="74"/>
    <s v="Average"/>
    <s v="Power"/>
    <n v="18.7014"/>
    <s v="W"/>
    <x v="1"/>
    <x v="788"/>
  </r>
  <r>
    <x v="74"/>
    <s v="Time"/>
    <n v="0.10016700000000001"/>
    <s v="sec"/>
    <m/>
    <x v="2"/>
    <x v="196"/>
  </r>
  <r>
    <x v="74"/>
    <s v="Total"/>
    <s v="Energy"/>
    <n v="1.8737200000000001"/>
    <s v="J"/>
    <x v="0"/>
    <x v="789"/>
  </r>
  <r>
    <x v="74"/>
    <s v="Average"/>
    <s v="Power"/>
    <n v="18.7044"/>
    <s v="W"/>
    <x v="1"/>
    <x v="790"/>
  </r>
  <r>
    <x v="74"/>
    <s v="Time"/>
    <n v="0.100175"/>
    <s v="sec"/>
    <m/>
    <x v="2"/>
    <x v="62"/>
  </r>
  <r>
    <x v="74"/>
    <s v="Total"/>
    <s v="Energy"/>
    <n v="1.87798"/>
    <s v="J"/>
    <x v="0"/>
    <x v="791"/>
  </r>
  <r>
    <x v="74"/>
    <s v="Average"/>
    <s v="Power"/>
    <n v="18.747900000000001"/>
    <s v="W"/>
    <x v="1"/>
    <x v="792"/>
  </r>
  <r>
    <x v="74"/>
    <s v="Time"/>
    <n v="0.10017"/>
    <s v="sec"/>
    <m/>
    <x v="2"/>
    <x v="2"/>
  </r>
  <r>
    <x v="74"/>
    <s v="Total"/>
    <s v="Energy"/>
    <n v="1.87022"/>
    <s v="J"/>
    <x v="0"/>
    <x v="793"/>
  </r>
  <r>
    <x v="74"/>
    <s v="Average"/>
    <s v="Power"/>
    <n v="18.670300000000001"/>
    <s v="W"/>
    <x v="1"/>
    <x v="794"/>
  </r>
  <r>
    <x v="74"/>
    <s v="Time"/>
    <n v="0.100171"/>
    <s v="sec"/>
    <m/>
    <x v="2"/>
    <x v="18"/>
  </r>
  <r>
    <x v="75"/>
    <s v="Total"/>
    <s v="Energy"/>
    <n v="2.3343500000000001"/>
    <s v="J"/>
    <x v="0"/>
    <x v="795"/>
  </r>
  <r>
    <x v="75"/>
    <s v="Average"/>
    <s v="Power"/>
    <n v="23.304099999999998"/>
    <s v="W"/>
    <x v="1"/>
    <x v="796"/>
  </r>
  <r>
    <x v="75"/>
    <s v="Time"/>
    <n v="0.10016899999999999"/>
    <s v="sec"/>
    <m/>
    <x v="2"/>
    <x v="21"/>
  </r>
  <r>
    <x v="75"/>
    <s v="Total"/>
    <s v="Energy"/>
    <n v="2.3312200000000001"/>
    <s v="J"/>
    <x v="0"/>
    <x v="797"/>
  </r>
  <r>
    <x v="75"/>
    <s v="Average"/>
    <s v="Power"/>
    <n v="23.2729"/>
    <s v="W"/>
    <x v="1"/>
    <x v="798"/>
  </r>
  <r>
    <x v="75"/>
    <s v="Time"/>
    <n v="0.10016899999999999"/>
    <s v="sec"/>
    <m/>
    <x v="2"/>
    <x v="21"/>
  </r>
  <r>
    <x v="75"/>
    <s v="Total"/>
    <s v="Energy"/>
    <n v="2.3283200000000002"/>
    <s v="J"/>
    <x v="0"/>
    <x v="799"/>
  </r>
  <r>
    <x v="75"/>
    <s v="Average"/>
    <s v="Power"/>
    <n v="23.243300000000001"/>
    <s v="W"/>
    <x v="1"/>
    <x v="800"/>
  </r>
  <r>
    <x v="75"/>
    <s v="Time"/>
    <n v="0.100172"/>
    <s v="sec"/>
    <m/>
    <x v="2"/>
    <x v="12"/>
  </r>
  <r>
    <x v="75"/>
    <s v="Total"/>
    <s v="Energy"/>
    <n v="2.32619"/>
    <s v="J"/>
    <x v="0"/>
    <x v="801"/>
  </r>
  <r>
    <x v="75"/>
    <s v="Average"/>
    <s v="Power"/>
    <n v="23.221900000000002"/>
    <s v="W"/>
    <x v="1"/>
    <x v="802"/>
  </r>
  <r>
    <x v="75"/>
    <s v="Time"/>
    <n v="0.100172"/>
    <s v="sec"/>
    <m/>
    <x v="2"/>
    <x v="12"/>
  </r>
  <r>
    <x v="75"/>
    <s v="Total"/>
    <s v="Energy"/>
    <n v="2.33047"/>
    <s v="J"/>
    <x v="0"/>
    <x v="803"/>
  </r>
  <r>
    <x v="75"/>
    <s v="Average"/>
    <s v="Power"/>
    <n v="23.2654"/>
    <s v="W"/>
    <x v="1"/>
    <x v="804"/>
  </r>
  <r>
    <x v="75"/>
    <s v="Time"/>
    <n v="0.10016899999999999"/>
    <s v="sec"/>
    <m/>
    <x v="2"/>
    <x v="21"/>
  </r>
  <r>
    <x v="76"/>
    <s v="Total"/>
    <s v="Energy"/>
    <n v="1.9024399999999999"/>
    <s v="J"/>
    <x v="0"/>
    <x v="805"/>
  </r>
  <r>
    <x v="76"/>
    <s v="Average"/>
    <s v="Power"/>
    <n v="18.991499999999998"/>
    <s v="W"/>
    <x v="1"/>
    <x v="806"/>
  </r>
  <r>
    <x v="76"/>
    <s v="Time"/>
    <n v="0.100173"/>
    <s v="sec"/>
    <m/>
    <x v="2"/>
    <x v="15"/>
  </r>
  <r>
    <x v="76"/>
    <s v="Total"/>
    <s v="Energy"/>
    <n v="1.90198"/>
    <s v="J"/>
    <x v="0"/>
    <x v="807"/>
  </r>
  <r>
    <x v="76"/>
    <s v="Average"/>
    <s v="Power"/>
    <n v="18.987100000000002"/>
    <s v="W"/>
    <x v="1"/>
    <x v="808"/>
  </r>
  <r>
    <x v="76"/>
    <s v="Time"/>
    <n v="0.100172"/>
    <s v="sec"/>
    <m/>
    <x v="2"/>
    <x v="12"/>
  </r>
  <r>
    <x v="76"/>
    <s v="Total"/>
    <s v="Energy"/>
    <n v="1.90157"/>
    <s v="J"/>
    <x v="0"/>
    <x v="809"/>
  </r>
  <r>
    <x v="76"/>
    <s v="Average"/>
    <s v="Power"/>
    <n v="18.9832"/>
    <s v="W"/>
    <x v="1"/>
    <x v="810"/>
  </r>
  <r>
    <x v="76"/>
    <s v="Time"/>
    <n v="0.100171"/>
    <s v="sec"/>
    <m/>
    <x v="2"/>
    <x v="18"/>
  </r>
  <r>
    <x v="76"/>
    <s v="Total"/>
    <s v="Energy"/>
    <n v="1.90117"/>
    <s v="J"/>
    <x v="0"/>
    <x v="811"/>
  </r>
  <r>
    <x v="76"/>
    <s v="Average"/>
    <s v="Power"/>
    <n v="18.978899999999999"/>
    <s v="W"/>
    <x v="1"/>
    <x v="812"/>
  </r>
  <r>
    <x v="76"/>
    <s v="Time"/>
    <n v="0.100173"/>
    <s v="sec"/>
    <m/>
    <x v="2"/>
    <x v="15"/>
  </r>
  <r>
    <x v="76"/>
    <s v="Total"/>
    <s v="Energy"/>
    <n v="1.90154"/>
    <s v="J"/>
    <x v="0"/>
    <x v="813"/>
  </r>
  <r>
    <x v="76"/>
    <s v="Average"/>
    <s v="Power"/>
    <n v="18.982700000000001"/>
    <s v="W"/>
    <x v="1"/>
    <x v="814"/>
  </r>
  <r>
    <x v="76"/>
    <s v="Time"/>
    <n v="0.100172"/>
    <s v="sec"/>
    <m/>
    <x v="2"/>
    <x v="12"/>
  </r>
  <r>
    <x v="77"/>
    <s v="Total"/>
    <s v="Energy"/>
    <n v="1.8684099999999999"/>
    <s v="J"/>
    <x v="0"/>
    <x v="815"/>
  </r>
  <r>
    <x v="77"/>
    <s v="Average"/>
    <s v="Power"/>
    <n v="18.651399999999999"/>
    <s v="W"/>
    <x v="1"/>
    <x v="816"/>
  </r>
  <r>
    <x v="77"/>
    <s v="Time"/>
    <n v="0.100175"/>
    <s v="sec"/>
    <m/>
    <x v="2"/>
    <x v="62"/>
  </r>
  <r>
    <x v="77"/>
    <s v="Total"/>
    <s v="Energy"/>
    <n v="1.87019"/>
    <s v="J"/>
    <x v="0"/>
    <x v="817"/>
  </r>
  <r>
    <x v="77"/>
    <s v="Average"/>
    <s v="Power"/>
    <n v="18.668900000000001"/>
    <s v="W"/>
    <x v="1"/>
    <x v="818"/>
  </r>
  <r>
    <x v="77"/>
    <s v="Time"/>
    <n v="0.100177"/>
    <s v="sec"/>
    <m/>
    <x v="2"/>
    <x v="75"/>
  </r>
  <r>
    <x v="77"/>
    <s v="Total"/>
    <s v="Energy"/>
    <n v="1.87001"/>
    <s v="J"/>
    <x v="0"/>
    <x v="296"/>
  </r>
  <r>
    <x v="77"/>
    <s v="Average"/>
    <s v="Power"/>
    <n v="18.667999999999999"/>
    <s v="W"/>
    <x v="1"/>
    <x v="819"/>
  </r>
  <r>
    <x v="77"/>
    <s v="Time"/>
    <n v="0.100172"/>
    <s v="sec"/>
    <m/>
    <x v="2"/>
    <x v="12"/>
  </r>
  <r>
    <x v="77"/>
    <s v="Total"/>
    <s v="Energy"/>
    <n v="1.8728"/>
    <s v="J"/>
    <x v="0"/>
    <x v="820"/>
  </r>
  <r>
    <x v="77"/>
    <s v="Average"/>
    <s v="Power"/>
    <n v="18.6951"/>
    <s v="W"/>
    <x v="1"/>
    <x v="821"/>
  </r>
  <r>
    <x v="77"/>
    <s v="Time"/>
    <n v="0.100176"/>
    <s v="sec"/>
    <m/>
    <x v="2"/>
    <x v="57"/>
  </r>
  <r>
    <x v="77"/>
    <s v="Total"/>
    <s v="Energy"/>
    <n v="1.8741000000000001"/>
    <s v="J"/>
    <x v="0"/>
    <x v="822"/>
  </r>
  <r>
    <x v="77"/>
    <s v="Average"/>
    <s v="Power"/>
    <n v="18.708100000000002"/>
    <s v="W"/>
    <x v="1"/>
    <x v="823"/>
  </r>
  <r>
    <x v="77"/>
    <s v="Time"/>
    <n v="0.100176"/>
    <s v="sec"/>
    <m/>
    <x v="2"/>
    <x v="57"/>
  </r>
  <r>
    <x v="78"/>
    <s v="Total"/>
    <s v="Energy"/>
    <n v="1.8678999999999999"/>
    <s v="J"/>
    <x v="0"/>
    <x v="824"/>
  </r>
  <r>
    <x v="78"/>
    <s v="Average"/>
    <s v="Power"/>
    <n v="18.646799999999999"/>
    <s v="W"/>
    <x v="1"/>
    <x v="825"/>
  </r>
  <r>
    <x v="78"/>
    <s v="Time"/>
    <n v="0.100173"/>
    <s v="sec"/>
    <m/>
    <x v="2"/>
    <x v="15"/>
  </r>
  <r>
    <x v="78"/>
    <s v="Total"/>
    <s v="Energy"/>
    <n v="1.84334"/>
    <s v="J"/>
    <x v="0"/>
    <x v="826"/>
  </r>
  <r>
    <x v="78"/>
    <s v="Average"/>
    <s v="Power"/>
    <n v="18.401700000000002"/>
    <s v="W"/>
    <x v="1"/>
    <x v="827"/>
  </r>
  <r>
    <x v="78"/>
    <s v="Time"/>
    <n v="0.100172"/>
    <s v="sec"/>
    <m/>
    <x v="2"/>
    <x v="12"/>
  </r>
  <r>
    <x v="78"/>
    <s v="Total"/>
    <s v="Energy"/>
    <n v="1.86269"/>
    <s v="J"/>
    <x v="0"/>
    <x v="828"/>
  </r>
  <r>
    <x v="78"/>
    <s v="Average"/>
    <s v="Power"/>
    <n v="18.5947"/>
    <s v="W"/>
    <x v="1"/>
    <x v="829"/>
  </r>
  <r>
    <x v="78"/>
    <s v="Time"/>
    <n v="0.100173"/>
    <s v="sec"/>
    <m/>
    <x v="2"/>
    <x v="15"/>
  </r>
  <r>
    <x v="78"/>
    <s v="Total"/>
    <s v="Energy"/>
    <n v="1.86591"/>
    <s v="J"/>
    <x v="0"/>
    <x v="249"/>
  </r>
  <r>
    <x v="78"/>
    <s v="Average"/>
    <s v="Power"/>
    <n v="18.626799999999999"/>
    <s v="W"/>
    <x v="1"/>
    <x v="830"/>
  </r>
  <r>
    <x v="78"/>
    <s v="Time"/>
    <n v="0.100173"/>
    <s v="sec"/>
    <m/>
    <x v="2"/>
    <x v="15"/>
  </r>
  <r>
    <x v="78"/>
    <s v="Total"/>
    <s v="Energy"/>
    <n v="1.8674500000000001"/>
    <s v="J"/>
    <x v="0"/>
    <x v="831"/>
  </r>
  <r>
    <x v="78"/>
    <s v="Average"/>
    <s v="Power"/>
    <n v="18.642399999999999"/>
    <s v="W"/>
    <x v="1"/>
    <x v="832"/>
  </r>
  <r>
    <x v="78"/>
    <s v="Time"/>
    <n v="0.100172"/>
    <s v="sec"/>
    <m/>
    <x v="2"/>
    <x v="12"/>
  </r>
  <r>
    <x v="79"/>
    <s v="Total"/>
    <s v="Energy"/>
    <n v="1.8386800000000001"/>
    <s v="J"/>
    <x v="0"/>
    <x v="833"/>
  </r>
  <r>
    <x v="79"/>
    <s v="Average"/>
    <s v="Power"/>
    <n v="18.3551"/>
    <s v="W"/>
    <x v="1"/>
    <x v="834"/>
  </r>
  <r>
    <x v="79"/>
    <s v="Time"/>
    <n v="0.100173"/>
    <s v="sec"/>
    <m/>
    <x v="2"/>
    <x v="15"/>
  </r>
  <r>
    <x v="79"/>
    <s v="Total"/>
    <s v="Energy"/>
    <n v="1.8621099999999999"/>
    <s v="J"/>
    <x v="0"/>
    <x v="835"/>
  </r>
  <r>
    <x v="79"/>
    <s v="Average"/>
    <s v="Power"/>
    <n v="18.589300000000001"/>
    <s v="W"/>
    <x v="1"/>
    <x v="836"/>
  </r>
  <r>
    <x v="79"/>
    <s v="Time"/>
    <n v="0.100171"/>
    <s v="sec"/>
    <m/>
    <x v="2"/>
    <x v="18"/>
  </r>
  <r>
    <x v="79"/>
    <s v="Total"/>
    <s v="Energy"/>
    <n v="1.8628400000000001"/>
    <s v="J"/>
    <x v="0"/>
    <x v="630"/>
  </r>
  <r>
    <x v="79"/>
    <s v="Average"/>
    <s v="Power"/>
    <n v="18.596800000000002"/>
    <s v="W"/>
    <x v="1"/>
    <x v="837"/>
  </r>
  <r>
    <x v="79"/>
    <s v="Time"/>
    <n v="0.10017"/>
    <s v="sec"/>
    <m/>
    <x v="2"/>
    <x v="2"/>
  </r>
  <r>
    <x v="79"/>
    <s v="Total"/>
    <s v="Energy"/>
    <n v="1.8652"/>
    <s v="J"/>
    <x v="0"/>
    <x v="838"/>
  </r>
  <r>
    <x v="79"/>
    <s v="Average"/>
    <s v="Power"/>
    <n v="18.620200000000001"/>
    <s v="W"/>
    <x v="1"/>
    <x v="839"/>
  </r>
  <r>
    <x v="79"/>
    <s v="Time"/>
    <n v="0.100171"/>
    <s v="sec"/>
    <m/>
    <x v="2"/>
    <x v="18"/>
  </r>
  <r>
    <x v="79"/>
    <s v="Total"/>
    <s v="Energy"/>
    <n v="1.86595"/>
    <s v="J"/>
    <x v="0"/>
    <x v="840"/>
  </r>
  <r>
    <x v="79"/>
    <s v="Average"/>
    <s v="Power"/>
    <n v="18.627300000000002"/>
    <s v="W"/>
    <x v="1"/>
    <x v="841"/>
  </r>
  <r>
    <x v="79"/>
    <s v="Time"/>
    <n v="0.100173"/>
    <s v="sec"/>
    <m/>
    <x v="2"/>
    <x v="15"/>
  </r>
  <r>
    <x v="80"/>
    <s v="Total"/>
    <s v="Energy"/>
    <n v="1.92001"/>
    <s v="J"/>
    <x v="0"/>
    <x v="842"/>
  </r>
  <r>
    <x v="80"/>
    <s v="Average"/>
    <s v="Power"/>
    <n v="19.167000000000002"/>
    <s v="W"/>
    <x v="1"/>
    <x v="843"/>
  </r>
  <r>
    <x v="80"/>
    <s v="Time"/>
    <n v="0.100173"/>
    <s v="sec"/>
    <m/>
    <x v="2"/>
    <x v="15"/>
  </r>
  <r>
    <x v="80"/>
    <s v="Total"/>
    <s v="Energy"/>
    <n v="1.8904000000000001"/>
    <s v="J"/>
    <x v="0"/>
    <x v="844"/>
  </r>
  <r>
    <x v="80"/>
    <s v="Average"/>
    <s v="Power"/>
    <n v="18.8721"/>
    <s v="W"/>
    <x v="1"/>
    <x v="845"/>
  </r>
  <r>
    <x v="80"/>
    <s v="Time"/>
    <n v="0.10016899999999999"/>
    <s v="sec"/>
    <m/>
    <x v="2"/>
    <x v="21"/>
  </r>
  <r>
    <x v="80"/>
    <s v="Total"/>
    <s v="Energy"/>
    <n v="1.9132800000000001"/>
    <s v="J"/>
    <x v="0"/>
    <x v="846"/>
  </r>
  <r>
    <x v="80"/>
    <s v="Average"/>
    <s v="Power"/>
    <n v="19.100000000000001"/>
    <s v="W"/>
    <x v="1"/>
    <x v="847"/>
  </r>
  <r>
    <x v="80"/>
    <s v="Time"/>
    <n v="0.100172"/>
    <s v="sec"/>
    <m/>
    <x v="2"/>
    <x v="12"/>
  </r>
  <r>
    <x v="80"/>
    <s v="Total"/>
    <s v="Energy"/>
    <n v="1.90865"/>
    <s v="J"/>
    <x v="0"/>
    <x v="848"/>
  </r>
  <r>
    <x v="80"/>
    <s v="Average"/>
    <s v="Power"/>
    <n v="19.0535"/>
    <s v="W"/>
    <x v="1"/>
    <x v="849"/>
  </r>
  <r>
    <x v="80"/>
    <s v="Time"/>
    <n v="0.100173"/>
    <s v="sec"/>
    <m/>
    <x v="2"/>
    <x v="15"/>
  </r>
  <r>
    <x v="80"/>
    <s v="Total"/>
    <s v="Energy"/>
    <n v="1.91167"/>
    <s v="J"/>
    <x v="0"/>
    <x v="850"/>
  </r>
  <r>
    <x v="80"/>
    <s v="Average"/>
    <s v="Power"/>
    <n v="19.083100000000002"/>
    <s v="W"/>
    <x v="1"/>
    <x v="851"/>
  </r>
  <r>
    <x v="80"/>
    <s v="Time"/>
    <n v="0.100176"/>
    <s v="sec"/>
    <m/>
    <x v="2"/>
    <x v="57"/>
  </r>
  <r>
    <x v="81"/>
    <s v="Total"/>
    <s v="Energy"/>
    <n v="1.9237500000000001"/>
    <s v="J"/>
    <x v="0"/>
    <x v="852"/>
  </r>
  <r>
    <x v="81"/>
    <s v="Average"/>
    <s v="Power"/>
    <n v="19.2043"/>
    <s v="W"/>
    <x v="1"/>
    <x v="853"/>
  </r>
  <r>
    <x v="81"/>
    <s v="Time"/>
    <n v="0.100173"/>
    <s v="sec"/>
    <m/>
    <x v="2"/>
    <x v="15"/>
  </r>
  <r>
    <x v="81"/>
    <s v="Total"/>
    <s v="Energy"/>
    <n v="1.9208700000000001"/>
    <s v="J"/>
    <x v="0"/>
    <x v="854"/>
  </r>
  <r>
    <x v="81"/>
    <s v="Average"/>
    <s v="Power"/>
    <n v="19.175699999999999"/>
    <s v="W"/>
    <x v="1"/>
    <x v="855"/>
  </r>
  <r>
    <x v="81"/>
    <s v="Time"/>
    <n v="0.100172"/>
    <s v="sec"/>
    <m/>
    <x v="2"/>
    <x v="12"/>
  </r>
  <r>
    <x v="81"/>
    <s v="Total"/>
    <s v="Energy"/>
    <n v="1.9216500000000001"/>
    <s v="J"/>
    <x v="0"/>
    <x v="856"/>
  </r>
  <r>
    <x v="81"/>
    <s v="Average"/>
    <s v="Power"/>
    <n v="19.183800000000002"/>
    <s v="W"/>
    <x v="1"/>
    <x v="857"/>
  </r>
  <r>
    <x v="81"/>
    <s v="Time"/>
    <n v="0.10017"/>
    <s v="sec"/>
    <m/>
    <x v="2"/>
    <x v="2"/>
  </r>
  <r>
    <x v="81"/>
    <s v="Total"/>
    <s v="Energy"/>
    <n v="1.9227799999999999"/>
    <s v="J"/>
    <x v="0"/>
    <x v="858"/>
  </r>
  <r>
    <x v="81"/>
    <s v="Average"/>
    <s v="Power"/>
    <n v="19.194500000000001"/>
    <s v="W"/>
    <x v="1"/>
    <x v="859"/>
  </r>
  <r>
    <x v="81"/>
    <s v="Time"/>
    <n v="0.100173"/>
    <s v="sec"/>
    <m/>
    <x v="2"/>
    <x v="15"/>
  </r>
  <r>
    <x v="81"/>
    <s v="Total"/>
    <s v="Energy"/>
    <n v="1.9245000000000001"/>
    <s v="J"/>
    <x v="0"/>
    <x v="860"/>
  </r>
  <r>
    <x v="81"/>
    <s v="Average"/>
    <s v="Power"/>
    <n v="19.212"/>
    <s v="W"/>
    <x v="1"/>
    <x v="861"/>
  </r>
  <r>
    <x v="81"/>
    <s v="Time"/>
    <n v="0.100172"/>
    <s v="sec"/>
    <m/>
    <x v="2"/>
    <x v="12"/>
  </r>
  <r>
    <x v="82"/>
    <s v="Total"/>
    <s v="Energy"/>
    <n v="1.8596200000000001"/>
    <s v="J"/>
    <x v="0"/>
    <x v="862"/>
  </r>
  <r>
    <x v="82"/>
    <s v="Average"/>
    <s v="Power"/>
    <n v="18.564399999999999"/>
    <s v="W"/>
    <x v="1"/>
    <x v="863"/>
  </r>
  <r>
    <x v="82"/>
    <s v="Time"/>
    <n v="0.100171"/>
    <s v="sec"/>
    <m/>
    <x v="2"/>
    <x v="18"/>
  </r>
  <r>
    <x v="82"/>
    <s v="Total"/>
    <s v="Energy"/>
    <n v="1.8588899999999999"/>
    <s v="J"/>
    <x v="0"/>
    <x v="864"/>
  </r>
  <r>
    <x v="82"/>
    <s v="Average"/>
    <s v="Power"/>
    <n v="18.5566"/>
    <s v="W"/>
    <x v="1"/>
    <x v="865"/>
  </r>
  <r>
    <x v="82"/>
    <s v="Time"/>
    <n v="0.100174"/>
    <s v="sec"/>
    <m/>
    <x v="2"/>
    <x v="26"/>
  </r>
  <r>
    <x v="82"/>
    <s v="Total"/>
    <s v="Energy"/>
    <n v="1.86568"/>
    <s v="J"/>
    <x v="0"/>
    <x v="133"/>
  </r>
  <r>
    <x v="82"/>
    <s v="Average"/>
    <s v="Power"/>
    <n v="18.624400000000001"/>
    <s v="W"/>
    <x v="1"/>
    <x v="866"/>
  </r>
  <r>
    <x v="82"/>
    <s v="Time"/>
    <n v="0.100174"/>
    <s v="sec"/>
    <m/>
    <x v="2"/>
    <x v="26"/>
  </r>
  <r>
    <x v="82"/>
    <s v="Total"/>
    <s v="Energy"/>
    <n v="1.86574"/>
    <s v="J"/>
    <x v="0"/>
    <x v="867"/>
  </r>
  <r>
    <x v="82"/>
    <s v="Average"/>
    <s v="Power"/>
    <n v="18.625900000000001"/>
    <s v="W"/>
    <x v="1"/>
    <x v="868"/>
  </r>
  <r>
    <x v="82"/>
    <s v="Time"/>
    <n v="0.10016899999999999"/>
    <s v="sec"/>
    <m/>
    <x v="2"/>
    <x v="21"/>
  </r>
  <r>
    <x v="82"/>
    <s v="Total"/>
    <s v="Energy"/>
    <n v="1.86043"/>
    <s v="J"/>
    <x v="0"/>
    <x v="869"/>
  </r>
  <r>
    <x v="82"/>
    <s v="Average"/>
    <s v="Power"/>
    <n v="18.572099999999999"/>
    <s v="W"/>
    <x v="1"/>
    <x v="870"/>
  </r>
  <r>
    <x v="82"/>
    <s v="Time"/>
    <n v="0.100173"/>
    <s v="sec"/>
    <m/>
    <x v="2"/>
    <x v="15"/>
  </r>
  <r>
    <x v="83"/>
    <s v="Total"/>
    <s v="Energy"/>
    <n v="1.8929"/>
    <s v="J"/>
    <x v="0"/>
    <x v="871"/>
  </r>
  <r>
    <x v="83"/>
    <s v="Average"/>
    <s v="Power"/>
    <n v="18.8963"/>
    <s v="W"/>
    <x v="1"/>
    <x v="872"/>
  </r>
  <r>
    <x v="83"/>
    <s v="Time"/>
    <n v="0.100173"/>
    <s v="sec"/>
    <m/>
    <x v="2"/>
    <x v="15"/>
  </r>
  <r>
    <x v="83"/>
    <s v="Total"/>
    <s v="Energy"/>
    <n v="1.8875999999999999"/>
    <s v="J"/>
    <x v="0"/>
    <x v="873"/>
  </r>
  <r>
    <x v="83"/>
    <s v="Average"/>
    <s v="Power"/>
    <n v="18.843800000000002"/>
    <s v="W"/>
    <x v="1"/>
    <x v="874"/>
  </r>
  <r>
    <x v="83"/>
    <s v="Time"/>
    <n v="0.100171"/>
    <s v="sec"/>
    <m/>
    <x v="2"/>
    <x v="18"/>
  </r>
  <r>
    <x v="83"/>
    <s v="Total"/>
    <s v="Energy"/>
    <n v="1.89378"/>
    <s v="J"/>
    <x v="0"/>
    <x v="319"/>
  </r>
  <r>
    <x v="83"/>
    <s v="Average"/>
    <s v="Power"/>
    <n v="18.9055"/>
    <s v="W"/>
    <x v="1"/>
    <x v="875"/>
  </r>
  <r>
    <x v="83"/>
    <s v="Time"/>
    <n v="0.100171"/>
    <s v="sec"/>
    <m/>
    <x v="2"/>
    <x v="18"/>
  </r>
  <r>
    <x v="83"/>
    <s v="Total"/>
    <s v="Energy"/>
    <n v="1.8916500000000001"/>
    <s v="J"/>
    <x v="0"/>
    <x v="876"/>
  </r>
  <r>
    <x v="83"/>
    <s v="Average"/>
    <s v="Power"/>
    <n v="18.8842"/>
    <s v="W"/>
    <x v="1"/>
    <x v="877"/>
  </r>
  <r>
    <x v="83"/>
    <s v="Time"/>
    <n v="0.100171"/>
    <s v="sec"/>
    <m/>
    <x v="2"/>
    <x v="18"/>
  </r>
  <r>
    <x v="83"/>
    <s v="Total"/>
    <s v="Energy"/>
    <n v="1.89331"/>
    <s v="J"/>
    <x v="0"/>
    <x v="878"/>
  </r>
  <r>
    <x v="83"/>
    <s v="Average"/>
    <s v="Power"/>
    <n v="18.900200000000002"/>
    <s v="W"/>
    <x v="1"/>
    <x v="879"/>
  </r>
  <r>
    <x v="83"/>
    <s v="Time"/>
    <n v="0.100174"/>
    <s v="sec"/>
    <m/>
    <x v="2"/>
    <x v="26"/>
  </r>
  <r>
    <x v="84"/>
    <s v="Total"/>
    <s v="Energy"/>
    <n v="4.6757200000000001"/>
    <s v="J"/>
    <x v="0"/>
    <x v="880"/>
  </r>
  <r>
    <x v="84"/>
    <s v="Average"/>
    <s v="Power"/>
    <n v="23.348099999999999"/>
    <s v="W"/>
    <x v="1"/>
    <x v="881"/>
  </r>
  <r>
    <x v="84"/>
    <s v="Time"/>
    <n v="0.20026099999999999"/>
    <s v="sec"/>
    <m/>
    <x v="2"/>
    <x v="50"/>
  </r>
  <r>
    <x v="84"/>
    <s v="Total"/>
    <s v="Energy"/>
    <n v="4.6730999999999998"/>
    <s v="J"/>
    <x v="0"/>
    <x v="882"/>
  </r>
  <r>
    <x v="84"/>
    <s v="Average"/>
    <s v="Power"/>
    <n v="23.334599999999998"/>
    <s v="W"/>
    <x v="1"/>
    <x v="883"/>
  </r>
  <r>
    <x v="84"/>
    <s v="Time"/>
    <n v="0.200265"/>
    <s v="sec"/>
    <m/>
    <x v="2"/>
    <x v="39"/>
  </r>
  <r>
    <x v="84"/>
    <s v="Total"/>
    <s v="Energy"/>
    <n v="4.6727800000000004"/>
    <s v="J"/>
    <x v="0"/>
    <x v="884"/>
  </r>
  <r>
    <x v="84"/>
    <s v="Average"/>
    <s v="Power"/>
    <n v="23.333100000000002"/>
    <s v="W"/>
    <x v="1"/>
    <x v="885"/>
  </r>
  <r>
    <x v="84"/>
    <s v="Time"/>
    <n v="0.200264"/>
    <s v="sec"/>
    <m/>
    <x v="2"/>
    <x v="47"/>
  </r>
  <r>
    <x v="84"/>
    <s v="Total"/>
    <s v="Energy"/>
    <n v="4.6600799999999998"/>
    <s v="J"/>
    <x v="0"/>
    <x v="886"/>
  </r>
  <r>
    <x v="84"/>
    <s v="Average"/>
    <s v="Power"/>
    <n v="23.2698"/>
    <s v="W"/>
    <x v="1"/>
    <x v="887"/>
  </r>
  <r>
    <x v="84"/>
    <s v="Time"/>
    <n v="0.200263"/>
    <s v="sec"/>
    <m/>
    <x v="2"/>
    <x v="377"/>
  </r>
  <r>
    <x v="84"/>
    <s v="Total"/>
    <s v="Energy"/>
    <n v="4.6719099999999996"/>
    <s v="J"/>
    <x v="0"/>
    <x v="888"/>
  </r>
  <r>
    <x v="84"/>
    <s v="Average"/>
    <s v="Power"/>
    <n v="23.328499999999998"/>
    <s v="W"/>
    <x v="1"/>
    <x v="889"/>
  </r>
  <r>
    <x v="84"/>
    <s v="Time"/>
    <n v="0.200266"/>
    <s v="sec"/>
    <m/>
    <x v="2"/>
    <x v="371"/>
  </r>
  <r>
    <x v="85"/>
    <s v="Total"/>
    <s v="Energy"/>
    <n v="20.945799999999998"/>
    <s v="J"/>
    <x v="0"/>
    <x v="890"/>
  </r>
  <r>
    <x v="85"/>
    <s v="Average"/>
    <s v="Power"/>
    <n v="25.939"/>
    <s v="W"/>
    <x v="1"/>
    <x v="891"/>
  </r>
  <r>
    <x v="85"/>
    <s v="Time"/>
    <n v="0.80750299999999997"/>
    <s v="sec"/>
    <m/>
    <x v="2"/>
    <x v="892"/>
  </r>
  <r>
    <x v="85"/>
    <s v="Total"/>
    <s v="Energy"/>
    <n v="20.831099999999999"/>
    <s v="J"/>
    <x v="0"/>
    <x v="893"/>
  </r>
  <r>
    <x v="85"/>
    <s v="Average"/>
    <s v="Power"/>
    <n v="26.016999999999999"/>
    <s v="W"/>
    <x v="1"/>
    <x v="894"/>
  </r>
  <r>
    <x v="85"/>
    <s v="Time"/>
    <n v="0.80067100000000002"/>
    <s v="sec"/>
    <m/>
    <x v="2"/>
    <x v="895"/>
  </r>
  <r>
    <x v="85"/>
    <s v="Total"/>
    <s v="Energy"/>
    <n v="20.8277"/>
    <s v="J"/>
    <x v="0"/>
    <x v="896"/>
  </r>
  <r>
    <x v="85"/>
    <s v="Average"/>
    <s v="Power"/>
    <n v="26.013000000000002"/>
    <s v="W"/>
    <x v="1"/>
    <x v="897"/>
  </r>
  <r>
    <x v="85"/>
    <s v="Time"/>
    <n v="0.80066499999999996"/>
    <s v="sec"/>
    <m/>
    <x v="2"/>
    <x v="168"/>
  </r>
  <r>
    <x v="85"/>
    <s v="Total"/>
    <s v="Energy"/>
    <n v="22.718"/>
    <s v="J"/>
    <x v="0"/>
    <x v="898"/>
  </r>
  <r>
    <x v="85"/>
    <s v="Average"/>
    <s v="Power"/>
    <n v="25.221800000000002"/>
    <s v="W"/>
    <x v="1"/>
    <x v="899"/>
  </r>
  <r>
    <x v="85"/>
    <s v="Time"/>
    <n v="0.90072700000000006"/>
    <s v="sec"/>
    <m/>
    <x v="2"/>
    <x v="900"/>
  </r>
  <r>
    <x v="85"/>
    <s v="Total"/>
    <s v="Energy"/>
    <n v="22.7286"/>
    <s v="J"/>
    <x v="0"/>
    <x v="901"/>
  </r>
  <r>
    <x v="85"/>
    <s v="Average"/>
    <s v="Power"/>
    <n v="25.233699999999999"/>
    <s v="W"/>
    <x v="1"/>
    <x v="902"/>
  </r>
  <r>
    <x v="85"/>
    <s v="Time"/>
    <n v="0.90072300000000005"/>
    <s v="sec"/>
    <m/>
    <x v="2"/>
    <x v="9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</r>
  <r>
    <x v="0"/>
    <x v="1"/>
  </r>
  <r>
    <x v="0"/>
    <x v="1"/>
  </r>
  <r>
    <x v="0"/>
    <x v="1"/>
  </r>
  <r>
    <x v="0"/>
    <x v="1"/>
  </r>
  <r>
    <x v="1"/>
    <x v="2"/>
  </r>
  <r>
    <x v="1"/>
    <x v="2"/>
  </r>
  <r>
    <x v="1"/>
    <x v="3"/>
  </r>
  <r>
    <x v="1"/>
    <x v="3"/>
  </r>
  <r>
    <x v="1"/>
    <x v="4"/>
  </r>
  <r>
    <x v="2"/>
    <x v="5"/>
  </r>
  <r>
    <x v="2"/>
    <x v="6"/>
  </r>
  <r>
    <x v="2"/>
    <x v="7"/>
  </r>
  <r>
    <x v="2"/>
    <x v="7"/>
  </r>
  <r>
    <x v="2"/>
    <x v="7"/>
  </r>
  <r>
    <x v="3"/>
    <x v="8"/>
  </r>
  <r>
    <x v="3"/>
    <x v="9"/>
  </r>
  <r>
    <x v="3"/>
    <x v="10"/>
  </r>
  <r>
    <x v="3"/>
    <x v="9"/>
  </r>
  <r>
    <x v="3"/>
    <x v="9"/>
  </r>
  <r>
    <x v="4"/>
    <x v="11"/>
  </r>
  <r>
    <x v="4"/>
    <x v="11"/>
  </r>
  <r>
    <x v="4"/>
    <x v="12"/>
  </r>
  <r>
    <x v="4"/>
    <x v="13"/>
  </r>
  <r>
    <x v="4"/>
    <x v="13"/>
  </r>
  <r>
    <x v="5"/>
    <x v="14"/>
  </r>
  <r>
    <x v="5"/>
    <x v="14"/>
  </r>
  <r>
    <x v="5"/>
    <x v="14"/>
  </r>
  <r>
    <x v="5"/>
    <x v="14"/>
  </r>
  <r>
    <x v="5"/>
    <x v="14"/>
  </r>
  <r>
    <x v="6"/>
    <x v="8"/>
  </r>
  <r>
    <x v="6"/>
    <x v="8"/>
  </r>
  <r>
    <x v="6"/>
    <x v="8"/>
  </r>
  <r>
    <x v="6"/>
    <x v="8"/>
  </r>
  <r>
    <x v="6"/>
    <x v="9"/>
  </r>
  <r>
    <x v="7"/>
    <x v="7"/>
  </r>
  <r>
    <x v="7"/>
    <x v="15"/>
  </r>
  <r>
    <x v="7"/>
    <x v="6"/>
  </r>
  <r>
    <x v="7"/>
    <x v="6"/>
  </r>
  <r>
    <x v="7"/>
    <x v="16"/>
  </r>
  <r>
    <x v="8"/>
    <x v="8"/>
  </r>
  <r>
    <x v="8"/>
    <x v="8"/>
  </r>
  <r>
    <x v="8"/>
    <x v="9"/>
  </r>
  <r>
    <x v="8"/>
    <x v="7"/>
  </r>
  <r>
    <x v="8"/>
    <x v="8"/>
  </r>
  <r>
    <x v="9"/>
    <x v="17"/>
  </r>
  <r>
    <x v="9"/>
    <x v="17"/>
  </r>
  <r>
    <x v="9"/>
    <x v="18"/>
  </r>
  <r>
    <x v="9"/>
    <x v="17"/>
  </r>
  <r>
    <x v="9"/>
    <x v="17"/>
  </r>
  <r>
    <x v="10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n v="141.17400000000001"/>
    <x v="0"/>
  </r>
  <r>
    <x v="1"/>
    <n v="25.622499999999999"/>
    <x v="0"/>
  </r>
  <r>
    <x v="2"/>
    <n v="5.5097800000000001"/>
    <x v="0"/>
  </r>
  <r>
    <x v="0"/>
    <n v="141.36500000000001"/>
    <x v="0"/>
  </r>
  <r>
    <x v="1"/>
    <n v="25.6569"/>
    <x v="0"/>
  </r>
  <r>
    <x v="2"/>
    <n v="5.5098099999999999"/>
    <x v="0"/>
  </r>
  <r>
    <x v="0"/>
    <n v="141.46600000000001"/>
    <x v="0"/>
  </r>
  <r>
    <x v="1"/>
    <n v="25.676100000000002"/>
    <x v="0"/>
  </r>
  <r>
    <x v="2"/>
    <n v="5.5096400000000001"/>
    <x v="0"/>
  </r>
  <r>
    <x v="0"/>
    <n v="141.34200000000001"/>
    <x v="0"/>
  </r>
  <r>
    <x v="1"/>
    <n v="25.6799"/>
    <x v="0"/>
  </r>
  <r>
    <x v="2"/>
    <n v="5.5039999999999996"/>
    <x v="0"/>
  </r>
  <r>
    <x v="0"/>
    <n v="141.441"/>
    <x v="0"/>
  </r>
  <r>
    <x v="1"/>
    <n v="25.671199999999999"/>
    <x v="0"/>
  </r>
  <r>
    <x v="2"/>
    <n v="5.50969"/>
    <x v="0"/>
  </r>
  <r>
    <x v="0"/>
    <n v="139.11600000000001"/>
    <x v="1"/>
  </r>
  <r>
    <x v="1"/>
    <n v="26.200700000000001"/>
    <x v="1"/>
  </r>
  <r>
    <x v="2"/>
    <n v="5.3096199999999998"/>
    <x v="1"/>
  </r>
  <r>
    <x v="0"/>
    <n v="139.27699999999999"/>
    <x v="1"/>
  </r>
  <r>
    <x v="1"/>
    <n v="26.2316"/>
    <x v="1"/>
  </r>
  <r>
    <x v="2"/>
    <n v="5.3094900000000003"/>
    <x v="1"/>
  </r>
  <r>
    <x v="0"/>
    <n v="139.29300000000001"/>
    <x v="1"/>
  </r>
  <r>
    <x v="1"/>
    <n v="26.2347"/>
    <x v="1"/>
  </r>
  <r>
    <x v="2"/>
    <n v="5.3095100000000004"/>
    <x v="1"/>
  </r>
  <r>
    <x v="0"/>
    <n v="139.14699999999999"/>
    <x v="1"/>
  </r>
  <r>
    <x v="1"/>
    <n v="26.234999999999999"/>
    <x v="1"/>
  </r>
  <r>
    <x v="2"/>
    <n v="5.3038499999999997"/>
    <x v="1"/>
  </r>
  <r>
    <x v="0"/>
    <n v="139.26400000000001"/>
    <x v="1"/>
  </r>
  <r>
    <x v="1"/>
    <n v="26.228899999999999"/>
    <x v="1"/>
  </r>
  <r>
    <x v="2"/>
    <n v="5.3095400000000001"/>
    <x v="1"/>
  </r>
  <r>
    <x v="0"/>
    <n v="129.27099999999999"/>
    <x v="2"/>
  </r>
  <r>
    <x v="1"/>
    <n v="25.3005"/>
    <x v="2"/>
  </r>
  <r>
    <x v="2"/>
    <n v="5.1094299999999997"/>
    <x v="2"/>
  </r>
  <r>
    <x v="0"/>
    <n v="129.416"/>
    <x v="2"/>
  </r>
  <r>
    <x v="1"/>
    <n v="25.328800000000001"/>
    <x v="2"/>
  </r>
  <r>
    <x v="2"/>
    <n v="5.1094200000000001"/>
    <x v="2"/>
  </r>
  <r>
    <x v="0"/>
    <n v="129.47800000000001"/>
    <x v="2"/>
  </r>
  <r>
    <x v="1"/>
    <n v="25.3413"/>
    <x v="2"/>
  </r>
  <r>
    <x v="2"/>
    <n v="5.1093799999999998"/>
    <x v="2"/>
  </r>
  <r>
    <x v="0"/>
    <n v="129.41300000000001"/>
    <x v="2"/>
  </r>
  <r>
    <x v="1"/>
    <n v="25.328499999999998"/>
    <x v="2"/>
  </r>
  <r>
    <x v="2"/>
    <n v="5.1093999999999999"/>
    <x v="2"/>
  </r>
  <r>
    <x v="0"/>
    <n v="129.405"/>
    <x v="2"/>
  </r>
  <r>
    <x v="1"/>
    <n v="25.326499999999999"/>
    <x v="2"/>
  </r>
  <r>
    <x v="2"/>
    <n v="5.10947"/>
    <x v="2"/>
  </r>
  <r>
    <x v="0"/>
    <n v="132.947"/>
    <x v="3"/>
  </r>
  <r>
    <x v="1"/>
    <n v="26.019300000000001"/>
    <x v="3"/>
  </r>
  <r>
    <x v="2"/>
    <n v="5.1095499999999996"/>
    <x v="3"/>
  </r>
  <r>
    <x v="0"/>
    <n v="133.09200000000001"/>
    <x v="3"/>
  </r>
  <r>
    <x v="1"/>
    <n v="26.047999999999998"/>
    <x v="3"/>
  </r>
  <r>
    <x v="2"/>
    <n v="5.1094900000000001"/>
    <x v="3"/>
  </r>
  <r>
    <x v="0"/>
    <n v="133.11500000000001"/>
    <x v="3"/>
  </r>
  <r>
    <x v="1"/>
    <n v="26.052399999999999"/>
    <x v="3"/>
  </r>
  <r>
    <x v="2"/>
    <n v="5.1094900000000001"/>
    <x v="3"/>
  </r>
  <r>
    <x v="0"/>
    <n v="133.1"/>
    <x v="3"/>
  </r>
  <r>
    <x v="1"/>
    <n v="26.049600000000002"/>
    <x v="3"/>
  </r>
  <r>
    <x v="2"/>
    <n v="5.1094900000000001"/>
    <x v="3"/>
  </r>
  <r>
    <x v="0"/>
    <n v="133.102"/>
    <x v="3"/>
  </r>
  <r>
    <x v="1"/>
    <n v="26.049600000000002"/>
    <x v="3"/>
  </r>
  <r>
    <x v="2"/>
    <n v="5.1095499999999996"/>
    <x v="3"/>
  </r>
  <r>
    <x v="0"/>
    <n v="131.624"/>
    <x v="4"/>
  </r>
  <r>
    <x v="1"/>
    <n v="25.7607"/>
    <x v="4"/>
  </r>
  <r>
    <x v="2"/>
    <n v="5.1094799999999996"/>
    <x v="4"/>
  </r>
  <r>
    <x v="0"/>
    <n v="131.714"/>
    <x v="4"/>
  </r>
  <r>
    <x v="1"/>
    <n v="25.778500000000001"/>
    <x v="4"/>
  </r>
  <r>
    <x v="2"/>
    <n v="5.10947"/>
    <x v="4"/>
  </r>
  <r>
    <x v="0"/>
    <n v="131.79"/>
    <x v="4"/>
  </r>
  <r>
    <x v="1"/>
    <n v="25.793600000000001"/>
    <x v="4"/>
  </r>
  <r>
    <x v="2"/>
    <n v="5.1094200000000001"/>
    <x v="4"/>
  </r>
  <r>
    <x v="0"/>
    <n v="131.70599999999999"/>
    <x v="4"/>
  </r>
  <r>
    <x v="1"/>
    <n v="25.776800000000001"/>
    <x v="4"/>
  </r>
  <r>
    <x v="2"/>
    <n v="5.1094900000000001"/>
    <x v="4"/>
  </r>
  <r>
    <x v="0"/>
    <n v="131.76599999999999"/>
    <x v="4"/>
  </r>
  <r>
    <x v="1"/>
    <n v="25.7883"/>
    <x v="4"/>
  </r>
  <r>
    <x v="2"/>
    <n v="5.1095199999999998"/>
    <x v="4"/>
  </r>
  <r>
    <x v="0"/>
    <n v="130.34200000000001"/>
    <x v="5"/>
  </r>
  <r>
    <x v="1"/>
    <n v="25.509499999999999"/>
    <x v="5"/>
  </r>
  <r>
    <x v="2"/>
    <n v="5.1095699999999997"/>
    <x v="5"/>
  </r>
  <r>
    <x v="0"/>
    <n v="130.49700000000001"/>
    <x v="5"/>
  </r>
  <r>
    <x v="1"/>
    <n v="25.540400000000002"/>
    <x v="5"/>
  </r>
  <r>
    <x v="2"/>
    <n v="5.1094499999999998"/>
    <x v="5"/>
  </r>
  <r>
    <x v="0"/>
    <n v="130.55199999999999"/>
    <x v="5"/>
  </r>
  <r>
    <x v="1"/>
    <n v="25.550999999999998"/>
    <x v="5"/>
  </r>
  <r>
    <x v="2"/>
    <n v="5.1094600000000003"/>
    <x v="5"/>
  </r>
  <r>
    <x v="0"/>
    <n v="130.54499999999999"/>
    <x v="5"/>
  </r>
  <r>
    <x v="1"/>
    <n v="25.549600000000002"/>
    <x v="5"/>
  </r>
  <r>
    <x v="2"/>
    <n v="5.10947"/>
    <x v="5"/>
  </r>
  <r>
    <x v="0"/>
    <n v="130.58099999999999"/>
    <x v="5"/>
  </r>
  <r>
    <x v="1"/>
    <n v="25.5565"/>
    <x v="5"/>
  </r>
  <r>
    <x v="2"/>
    <n v="5.1094999999999997"/>
    <x v="5"/>
  </r>
  <r>
    <x v="0"/>
    <n v="131.024"/>
    <x v="6"/>
  </r>
  <r>
    <x v="1"/>
    <n v="25.643799999999999"/>
    <x v="6"/>
  </r>
  <r>
    <x v="2"/>
    <n v="5.1093799999999998"/>
    <x v="6"/>
  </r>
  <r>
    <x v="0"/>
    <n v="131.13300000000001"/>
    <x v="6"/>
  </r>
  <r>
    <x v="1"/>
    <n v="25.665400000000002"/>
    <x v="6"/>
  </r>
  <r>
    <x v="2"/>
    <n v="5.1093299999999999"/>
    <x v="6"/>
  </r>
  <r>
    <x v="0"/>
    <n v="131.21199999999999"/>
    <x v="6"/>
  </r>
  <r>
    <x v="1"/>
    <n v="25.680800000000001"/>
    <x v="6"/>
  </r>
  <r>
    <x v="2"/>
    <n v="5.1093400000000004"/>
    <x v="6"/>
  </r>
  <r>
    <x v="0"/>
    <n v="131.18"/>
    <x v="6"/>
  </r>
  <r>
    <x v="1"/>
    <n v="25.674700000000001"/>
    <x v="6"/>
  </r>
  <r>
    <x v="2"/>
    <n v="5.1093200000000003"/>
    <x v="6"/>
  </r>
  <r>
    <x v="0"/>
    <n v="131.215"/>
    <x v="6"/>
  </r>
  <r>
    <x v="1"/>
    <n v="25.6814"/>
    <x v="6"/>
  </r>
  <r>
    <x v="2"/>
    <n v="5.1093500000000001"/>
    <x v="6"/>
  </r>
  <r>
    <x v="0"/>
    <n v="131.727"/>
    <x v="7"/>
  </r>
  <r>
    <x v="1"/>
    <n v="25.780899999999999"/>
    <x v="7"/>
  </r>
  <r>
    <x v="2"/>
    <n v="5.10947"/>
    <x v="7"/>
  </r>
  <r>
    <x v="0"/>
    <n v="131.78200000000001"/>
    <x v="7"/>
  </r>
  <r>
    <x v="1"/>
    <n v="25.791799999999999"/>
    <x v="7"/>
  </r>
  <r>
    <x v="2"/>
    <n v="5.1094600000000003"/>
    <x v="7"/>
  </r>
  <r>
    <x v="0"/>
    <n v="131.69800000000001"/>
    <x v="7"/>
  </r>
  <r>
    <x v="1"/>
    <n v="25.805399999999999"/>
    <x v="7"/>
  </r>
  <r>
    <x v="2"/>
    <n v="5.1035300000000001"/>
    <x v="7"/>
  </r>
  <r>
    <x v="0"/>
    <n v="131.86699999999999"/>
    <x v="7"/>
  </r>
  <r>
    <x v="1"/>
    <n v="25.809000000000001"/>
    <x v="7"/>
  </r>
  <r>
    <x v="2"/>
    <n v="5.1093299999999999"/>
    <x v="7"/>
  </r>
  <r>
    <x v="0"/>
    <n v="131.803"/>
    <x v="7"/>
  </r>
  <r>
    <x v="1"/>
    <n v="25.7959"/>
    <x v="7"/>
  </r>
  <r>
    <x v="2"/>
    <n v="5.1094400000000002"/>
    <x v="7"/>
  </r>
  <r>
    <x v="0"/>
    <n v="133.869"/>
    <x v="8"/>
  </r>
  <r>
    <x v="1"/>
    <n v="26.200199999999999"/>
    <x v="8"/>
  </r>
  <r>
    <x v="2"/>
    <n v="5.10947"/>
    <x v="8"/>
  </r>
  <r>
    <x v="0"/>
    <n v="133.91900000000001"/>
    <x v="8"/>
  </r>
  <r>
    <x v="1"/>
    <n v="26.210699999999999"/>
    <x v="8"/>
  </r>
  <r>
    <x v="2"/>
    <n v="5.1093500000000001"/>
    <x v="8"/>
  </r>
  <r>
    <x v="0"/>
    <n v="133.904"/>
    <x v="8"/>
  </r>
  <r>
    <x v="1"/>
    <n v="26.207699999999999"/>
    <x v="8"/>
  </r>
  <r>
    <x v="2"/>
    <n v="5.1093299999999999"/>
    <x v="8"/>
  </r>
  <r>
    <x v="0"/>
    <n v="133.916"/>
    <x v="8"/>
  </r>
  <r>
    <x v="1"/>
    <n v="26.209800000000001"/>
    <x v="8"/>
  </r>
  <r>
    <x v="2"/>
    <n v="5.1093900000000003"/>
    <x v="8"/>
  </r>
  <r>
    <x v="0"/>
    <n v="133.89500000000001"/>
    <x v="8"/>
  </r>
  <r>
    <x v="1"/>
    <n v="26.2057"/>
    <x v="8"/>
  </r>
  <r>
    <x v="2"/>
    <n v="5.1093799999999998"/>
    <x v="8"/>
  </r>
  <r>
    <x v="0"/>
    <n v="134.71700000000001"/>
    <x v="9"/>
  </r>
  <r>
    <x v="1"/>
    <n v="26.366"/>
    <x v="9"/>
  </r>
  <r>
    <x v="2"/>
    <n v="5.1094999999999997"/>
    <x v="9"/>
  </r>
  <r>
    <x v="0"/>
    <n v="134.65700000000001"/>
    <x v="9"/>
  </r>
  <r>
    <x v="1"/>
    <n v="26.354900000000001"/>
    <x v="9"/>
  </r>
  <r>
    <x v="2"/>
    <n v="5.1093700000000002"/>
    <x v="9"/>
  </r>
  <r>
    <x v="0"/>
    <n v="134.20699999999999"/>
    <x v="9"/>
  </r>
  <r>
    <x v="1"/>
    <n v="26.2959"/>
    <x v="9"/>
  </r>
  <r>
    <x v="2"/>
    <n v="5.1037299999999997"/>
    <x v="9"/>
  </r>
  <r>
    <x v="0"/>
    <n v="134.55000000000001"/>
    <x v="9"/>
  </r>
  <r>
    <x v="1"/>
    <n v="26.3338"/>
    <x v="9"/>
  </r>
  <r>
    <x v="2"/>
    <n v="5.1094099999999996"/>
    <x v="9"/>
  </r>
  <r>
    <x v="0"/>
    <n v="134.386"/>
    <x v="9"/>
  </r>
  <r>
    <x v="1"/>
    <n v="26.3018"/>
    <x v="9"/>
  </r>
  <r>
    <x v="2"/>
    <n v="5.1093999999999999"/>
    <x v="9"/>
  </r>
  <r>
    <x v="3"/>
    <m/>
    <x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n v="10"/>
    <n v="51"/>
    <n v="122"/>
    <n v="415"/>
    <n v="271"/>
    <x v="0"/>
    <x v="0"/>
  </r>
  <r>
    <n v="23"/>
    <n v="47"/>
    <n v="72"/>
    <n v="564"/>
    <n v="201"/>
    <x v="1"/>
    <x v="1"/>
  </r>
  <r>
    <n v="17"/>
    <n v="41"/>
    <n v="64"/>
    <n v="935"/>
    <n v="151"/>
    <x v="2"/>
    <x v="1"/>
  </r>
  <r>
    <n v="13"/>
    <n v="37"/>
    <n v="56"/>
    <n v="773"/>
    <n v="155"/>
    <x v="3"/>
    <x v="1"/>
  </r>
  <r>
    <n v="36"/>
    <n v="36"/>
    <n v="70"/>
    <n v="66"/>
    <n v="90"/>
    <x v="4"/>
    <x v="0"/>
  </r>
  <r>
    <n v="32"/>
    <n v="32"/>
    <n v="82"/>
    <n v="2017"/>
    <n v="106"/>
    <x v="5"/>
    <x v="2"/>
  </r>
  <r>
    <n v="30"/>
    <n v="30"/>
    <n v="78"/>
    <n v="2132"/>
    <n v="93"/>
    <x v="6"/>
    <x v="2"/>
  </r>
  <r>
    <n v="27"/>
    <n v="27"/>
    <n v="101"/>
    <n v="2860"/>
    <n v="196"/>
    <x v="7"/>
    <x v="3"/>
  </r>
  <r>
    <n v="17"/>
    <n v="19"/>
    <n v="78"/>
    <n v="1161"/>
    <n v="181"/>
    <x v="8"/>
    <x v="4"/>
  </r>
  <r>
    <n v="19"/>
    <n v="19"/>
    <n v="139"/>
    <n v="64"/>
    <n v="277"/>
    <x v="9"/>
    <x v="0"/>
  </r>
  <r>
    <n v="19"/>
    <n v="19"/>
    <n v="70"/>
    <n v="4258"/>
    <n v="82"/>
    <x v="10"/>
    <x v="5"/>
  </r>
  <r>
    <n v="14"/>
    <n v="14"/>
    <n v="68"/>
    <n v="931"/>
    <n v="142"/>
    <x v="11"/>
    <x v="6"/>
  </r>
  <r>
    <n v="7"/>
    <n v="13"/>
    <n v="51"/>
    <n v="91"/>
    <n v="90"/>
    <x v="12"/>
    <x v="1"/>
  </r>
  <r>
    <n v="12"/>
    <n v="12"/>
    <n v="62"/>
    <n v="2242"/>
    <n v="129"/>
    <x v="13"/>
    <x v="7"/>
  </r>
  <r>
    <n v="2"/>
    <n v="11"/>
    <n v="11"/>
    <n v="965"/>
    <n v="32"/>
    <x v="14"/>
    <x v="0"/>
  </r>
  <r>
    <n v="2"/>
    <n v="11"/>
    <n v="44"/>
    <n v="1021"/>
    <n v="86"/>
    <x v="15"/>
    <x v="0"/>
  </r>
  <r>
    <n v="11"/>
    <n v="11"/>
    <n v="68"/>
    <n v="3763"/>
    <n v="78"/>
    <x v="16"/>
    <x v="8"/>
  </r>
  <r>
    <n v="11"/>
    <n v="11"/>
    <n v="65"/>
    <n v="3930"/>
    <n v="140"/>
    <x v="17"/>
    <x v="5"/>
  </r>
  <r>
    <n v="11"/>
    <n v="11"/>
    <n v="41"/>
    <n v="63"/>
    <n v="95"/>
    <x v="18"/>
    <x v="0"/>
  </r>
  <r>
    <n v="10"/>
    <n v="10"/>
    <n v="41"/>
    <n v="88"/>
    <n v="111"/>
    <x v="19"/>
    <x v="9"/>
  </r>
  <r>
    <n v="10"/>
    <n v="10"/>
    <n v="59"/>
    <n v="556"/>
    <n v="126"/>
    <x v="20"/>
    <x v="10"/>
  </r>
  <r>
    <n v="10"/>
    <n v="10"/>
    <n v="57"/>
    <n v="1245"/>
    <n v="127"/>
    <x v="21"/>
    <x v="1"/>
  </r>
  <r>
    <n v="10"/>
    <n v="10"/>
    <n v="47"/>
    <n v="1385"/>
    <n v="107"/>
    <x v="22"/>
    <x v="11"/>
  </r>
  <r>
    <n v="10"/>
    <n v="10"/>
    <n v="30"/>
    <n v="1958"/>
    <n v="45"/>
    <x v="23"/>
    <x v="2"/>
  </r>
  <r>
    <n v="10"/>
    <n v="10"/>
    <n v="55"/>
    <n v="2629"/>
    <n v="126"/>
    <x v="24"/>
    <x v="3"/>
  </r>
  <r>
    <n v="9"/>
    <n v="9"/>
    <n v="37"/>
    <n v="368"/>
    <n v="99"/>
    <x v="25"/>
    <x v="10"/>
  </r>
  <r>
    <n v="9"/>
    <n v="9"/>
    <n v="34"/>
    <n v="4146"/>
    <n v="82"/>
    <x v="26"/>
    <x v="5"/>
  </r>
  <r>
    <n v="8"/>
    <n v="8"/>
    <n v="36"/>
    <n v="1689"/>
    <n v="102"/>
    <x v="27"/>
    <x v="2"/>
  </r>
  <r>
    <n v="8"/>
    <n v="8"/>
    <n v="30"/>
    <n v="4357"/>
    <n v="47"/>
    <x v="28"/>
    <x v="5"/>
  </r>
  <r>
    <n v="5"/>
    <n v="7"/>
    <n v="20"/>
    <n v="349"/>
    <n v="43"/>
    <x v="29"/>
    <x v="0"/>
  </r>
  <r>
    <n v="5"/>
    <n v="7"/>
    <n v="27"/>
    <n v="1080"/>
    <n v="93"/>
    <x v="30"/>
    <x v="6"/>
  </r>
  <r>
    <n v="7"/>
    <n v="7"/>
    <n v="25"/>
    <n v="2379"/>
    <n v="46"/>
    <x v="31"/>
    <x v="7"/>
  </r>
  <r>
    <n v="7"/>
    <n v="7"/>
    <n v="27"/>
    <n v="3146"/>
    <n v="82"/>
    <x v="32"/>
    <x v="8"/>
  </r>
  <r>
    <n v="6"/>
    <n v="6"/>
    <n v="19"/>
    <n v="364"/>
    <n v="33"/>
    <x v="33"/>
    <x v="1"/>
  </r>
  <r>
    <n v="6"/>
    <n v="6"/>
    <n v="28"/>
    <n v="265"/>
    <n v="86"/>
    <x v="34"/>
    <x v="0"/>
  </r>
  <r>
    <n v="5"/>
    <n v="5"/>
    <n v="14"/>
    <n v="518"/>
    <n v="37"/>
    <x v="35"/>
    <x v="1"/>
  </r>
  <r>
    <n v="5"/>
    <n v="5"/>
    <n v="20"/>
    <n v="913"/>
    <n v="46"/>
    <x v="36"/>
    <x v="0"/>
  </r>
  <r>
    <n v="5"/>
    <n v="5"/>
    <n v="14"/>
    <n v="330"/>
    <n v="25"/>
    <x v="37"/>
    <x v="9"/>
  </r>
  <r>
    <n v="5"/>
    <n v="5"/>
    <n v="12"/>
    <n v="829"/>
    <n v="35"/>
    <x v="38"/>
    <x v="10"/>
  </r>
  <r>
    <n v="5"/>
    <n v="5"/>
    <n v="20"/>
    <n v="876"/>
    <n v="44"/>
    <x v="39"/>
    <x v="10"/>
  </r>
  <r>
    <n v="5"/>
    <n v="5"/>
    <n v="16"/>
    <n v="1917"/>
    <n v="33"/>
    <x v="40"/>
    <x v="2"/>
  </r>
  <r>
    <n v="5"/>
    <n v="5"/>
    <n v="20"/>
    <n v="2458"/>
    <n v="23"/>
    <x v="41"/>
    <x v="7"/>
  </r>
  <r>
    <n v="5"/>
    <n v="5"/>
    <n v="29"/>
    <n v="2574"/>
    <n v="41"/>
    <x v="42"/>
    <x v="7"/>
  </r>
  <r>
    <n v="5"/>
    <n v="5"/>
    <n v="19"/>
    <n v="3392"/>
    <n v="33"/>
    <x v="43"/>
    <x v="8"/>
  </r>
  <r>
    <n v="5"/>
    <n v="5"/>
    <n v="18"/>
    <n v="3569"/>
    <n v="23"/>
    <x v="44"/>
    <x v="8"/>
  </r>
  <r>
    <n v="5"/>
    <n v="5"/>
    <n v="14"/>
    <n v="3602"/>
    <n v="40"/>
    <x v="45"/>
    <x v="8"/>
  </r>
  <r>
    <n v="5"/>
    <n v="5"/>
    <n v="18"/>
    <n v="3649"/>
    <n v="23"/>
    <x v="46"/>
    <x v="8"/>
  </r>
  <r>
    <n v="5"/>
    <n v="5"/>
    <n v="21"/>
    <n v="3684"/>
    <n v="36"/>
    <x v="47"/>
    <x v="8"/>
  </r>
  <r>
    <n v="5"/>
    <n v="5"/>
    <n v="27"/>
    <n v="4097"/>
    <n v="37"/>
    <x v="48"/>
    <x v="5"/>
  </r>
  <r>
    <n v="4"/>
    <n v="4"/>
    <n v="11"/>
    <n v="436"/>
    <n v="30"/>
    <x v="49"/>
    <x v="1"/>
  </r>
  <r>
    <n v="4"/>
    <n v="4"/>
    <n v="5"/>
    <n v="475"/>
    <n v="31"/>
    <x v="50"/>
    <x v="1"/>
  </r>
  <r>
    <n v="4"/>
    <n v="4"/>
    <n v="22"/>
    <n v="1094"/>
    <n v="49"/>
    <x v="51"/>
    <x v="1"/>
  </r>
  <r>
    <n v="4"/>
    <n v="4"/>
    <n v="21"/>
    <n v="861"/>
    <n v="40"/>
    <x v="52"/>
    <x v="4"/>
  </r>
  <r>
    <n v="4"/>
    <n v="4"/>
    <n v="14"/>
    <n v="1146"/>
    <n v="21"/>
    <x v="53"/>
    <x v="4"/>
  </r>
  <r>
    <n v="4"/>
    <n v="4"/>
    <n v="17"/>
    <n v="207"/>
    <n v="44"/>
    <x v="54"/>
    <x v="9"/>
  </r>
  <r>
    <n v="4"/>
    <n v="4"/>
    <n v="15"/>
    <n v="257"/>
    <n v="32"/>
    <x v="55"/>
    <x v="9"/>
  </r>
  <r>
    <n v="4"/>
    <n v="4"/>
    <n v="28"/>
    <n v="476"/>
    <n v="70"/>
    <x v="56"/>
    <x v="10"/>
  </r>
  <r>
    <n v="4"/>
    <n v="4"/>
    <n v="19"/>
    <n v="691"/>
    <n v="65"/>
    <x v="57"/>
    <x v="10"/>
  </r>
  <r>
    <n v="4"/>
    <n v="4"/>
    <n v="23"/>
    <n v="1503"/>
    <n v="70"/>
    <x v="58"/>
    <x v="11"/>
  </r>
  <r>
    <n v="2"/>
    <n v="4"/>
    <n v="4"/>
    <n v="1643"/>
    <n v="23"/>
    <x v="59"/>
    <x v="11"/>
  </r>
  <r>
    <n v="4"/>
    <n v="4"/>
    <n v="13"/>
    <n v="2820"/>
    <n v="31"/>
    <x v="60"/>
    <x v="3"/>
  </r>
  <r>
    <n v="4"/>
    <n v="4"/>
    <n v="22"/>
    <n v="3235"/>
    <n v="39"/>
    <x v="61"/>
    <x v="8"/>
  </r>
  <r>
    <n v="4"/>
    <n v="4"/>
    <n v="16"/>
    <n v="4412"/>
    <n v="34"/>
    <x v="62"/>
    <x v="5"/>
  </r>
  <r>
    <n v="4"/>
    <n v="4"/>
    <n v="29"/>
    <n v="166"/>
    <n v="68"/>
    <x v="63"/>
    <x v="0"/>
  </r>
  <r>
    <n v="4"/>
    <n v="4"/>
    <n v="14"/>
    <n v="396"/>
    <n v="22"/>
    <x v="64"/>
    <x v="0"/>
  </r>
  <r>
    <n v="3"/>
    <n v="3"/>
    <n v="14"/>
    <n v="312"/>
    <n v="18"/>
    <x v="65"/>
    <x v="1"/>
  </r>
  <r>
    <n v="3"/>
    <n v="3"/>
    <n v="14"/>
    <n v="337"/>
    <n v="18"/>
    <x v="66"/>
    <x v="1"/>
  </r>
  <r>
    <n v="3"/>
    <n v="3"/>
    <n v="6"/>
    <n v="1172"/>
    <n v="11"/>
    <x v="67"/>
    <x v="4"/>
  </r>
  <r>
    <n v="3"/>
    <n v="3"/>
    <n v="14"/>
    <n v="297"/>
    <n v="26"/>
    <x v="68"/>
    <x v="9"/>
  </r>
  <r>
    <n v="3"/>
    <n v="3"/>
    <n v="20"/>
    <n v="768"/>
    <n v="50"/>
    <x v="69"/>
    <x v="10"/>
  </r>
  <r>
    <n v="3"/>
    <n v="3"/>
    <n v="12"/>
    <n v="1181"/>
    <n v="25"/>
    <x v="70"/>
    <x v="6"/>
  </r>
  <r>
    <n v="3"/>
    <n v="3"/>
    <n v="13"/>
    <n v="1588"/>
    <n v="44"/>
    <x v="71"/>
    <x v="11"/>
  </r>
  <r>
    <n v="3"/>
    <n v="3"/>
    <n v="12"/>
    <n v="1842"/>
    <n v="27"/>
    <x v="72"/>
    <x v="2"/>
  </r>
  <r>
    <n v="3"/>
    <n v="3"/>
    <n v="10"/>
    <n v="1876"/>
    <n v="18"/>
    <x v="73"/>
    <x v="2"/>
  </r>
  <r>
    <n v="3"/>
    <n v="3"/>
    <n v="9"/>
    <n v="1902"/>
    <n v="11"/>
    <x v="74"/>
    <x v="2"/>
  </r>
  <r>
    <n v="3"/>
    <n v="3"/>
    <n v="9"/>
    <n v="2433"/>
    <n v="16"/>
    <x v="75"/>
    <x v="7"/>
  </r>
  <r>
    <n v="3"/>
    <n v="3"/>
    <n v="13"/>
    <n v="2487"/>
    <n v="17"/>
    <x v="76"/>
    <x v="7"/>
  </r>
  <r>
    <n v="3"/>
    <n v="3"/>
    <n v="41"/>
    <n v="2511"/>
    <n v="48"/>
    <x v="77"/>
    <x v="7"/>
  </r>
  <r>
    <n v="3"/>
    <n v="3"/>
    <n v="17"/>
    <n v="2762"/>
    <n v="46"/>
    <x v="78"/>
    <x v="3"/>
  </r>
  <r>
    <n v="3"/>
    <n v="3"/>
    <n v="13"/>
    <n v="3283"/>
    <n v="20"/>
    <x v="79"/>
    <x v="8"/>
  </r>
  <r>
    <n v="3"/>
    <n v="3"/>
    <n v="13"/>
    <n v="3312"/>
    <n v="23"/>
    <x v="80"/>
    <x v="8"/>
  </r>
  <r>
    <n v="3"/>
    <n v="3"/>
    <n v="13"/>
    <n v="3431"/>
    <n v="17"/>
    <x v="81"/>
    <x v="8"/>
  </r>
  <r>
    <n v="3"/>
    <n v="3"/>
    <n v="12"/>
    <n v="3459"/>
    <n v="20"/>
    <x v="82"/>
    <x v="8"/>
  </r>
  <r>
    <n v="3"/>
    <n v="3"/>
    <n v="15"/>
    <n v="3488"/>
    <n v="24"/>
    <x v="83"/>
    <x v="8"/>
  </r>
  <r>
    <n v="3"/>
    <n v="3"/>
    <n v="15"/>
    <n v="3520"/>
    <n v="24"/>
    <x v="84"/>
    <x v="8"/>
  </r>
  <r>
    <n v="3"/>
    <n v="3"/>
    <n v="9"/>
    <n v="4076"/>
    <n v="13"/>
    <x v="85"/>
    <x v="5"/>
  </r>
  <r>
    <n v="3"/>
    <n v="3"/>
    <n v="2"/>
    <n v="29"/>
    <n v="5"/>
    <x v="86"/>
    <x v="0"/>
  </r>
  <r>
    <n v="3"/>
    <n v="3"/>
    <n v="8"/>
    <n v="42"/>
    <n v="16"/>
    <x v="87"/>
    <x v="0"/>
  </r>
  <r>
    <n v="3"/>
    <n v="3"/>
    <n v="14"/>
    <n v="431"/>
    <n v="45"/>
    <x v="88"/>
    <x v="0"/>
  </r>
  <r>
    <n v="3"/>
    <n v="3"/>
    <n v="11"/>
    <n v="566"/>
    <n v="33"/>
    <x v="89"/>
    <x v="0"/>
  </r>
  <r>
    <n v="3"/>
    <n v="3"/>
    <n v="13"/>
    <n v="601"/>
    <n v="35"/>
    <x v="90"/>
    <x v="0"/>
  </r>
  <r>
    <n v="3"/>
    <n v="3"/>
    <n v="11"/>
    <n v="650"/>
    <n v="33"/>
    <x v="91"/>
    <x v="0"/>
  </r>
  <r>
    <n v="3"/>
    <n v="3"/>
    <n v="13"/>
    <n v="687"/>
    <n v="35"/>
    <x v="92"/>
    <x v="0"/>
  </r>
  <r>
    <n v="2"/>
    <n v="2"/>
    <n v="13"/>
    <n v="58"/>
    <n v="25"/>
    <x v="93"/>
    <x v="1"/>
  </r>
  <r>
    <n v="2"/>
    <n v="2"/>
    <n v="9"/>
    <n v="188"/>
    <n v="12"/>
    <x v="94"/>
    <x v="1"/>
  </r>
  <r>
    <n v="2"/>
    <n v="2"/>
    <n v="9"/>
    <n v="208"/>
    <n v="12"/>
    <x v="95"/>
    <x v="1"/>
  </r>
  <r>
    <n v="2"/>
    <n v="2"/>
    <n v="10"/>
    <n v="228"/>
    <n v="13"/>
    <x v="96"/>
    <x v="1"/>
  </r>
  <r>
    <n v="2"/>
    <n v="2"/>
    <n v="8"/>
    <n v="249"/>
    <n v="11"/>
    <x v="97"/>
    <x v="1"/>
  </r>
  <r>
    <n v="2"/>
    <n v="2"/>
    <n v="8"/>
    <n v="266"/>
    <n v="18"/>
    <x v="98"/>
    <x v="1"/>
  </r>
  <r>
    <n v="2"/>
    <n v="2"/>
    <n v="8"/>
    <n v="290"/>
    <n v="14"/>
    <x v="99"/>
    <x v="1"/>
  </r>
  <r>
    <n v="2"/>
    <n v="2"/>
    <n v="6"/>
    <n v="410"/>
    <n v="17"/>
    <x v="100"/>
    <x v="1"/>
  </r>
  <r>
    <n v="2"/>
    <n v="2"/>
    <n v="3"/>
    <n v="692"/>
    <n v="5"/>
    <x v="101"/>
    <x v="0"/>
  </r>
  <r>
    <n v="2"/>
    <n v="2"/>
    <n v="5"/>
    <n v="705"/>
    <n v="14"/>
    <x v="102"/>
    <x v="0"/>
  </r>
  <r>
    <n v="2"/>
    <n v="2"/>
    <n v="11"/>
    <n v="764"/>
    <n v="82"/>
    <x v="103"/>
    <x v="0"/>
  </r>
  <r>
    <n v="2"/>
    <n v="2"/>
    <n v="4"/>
    <n v="1006"/>
    <n v="8"/>
    <x v="104"/>
    <x v="0"/>
  </r>
  <r>
    <n v="2"/>
    <n v="2"/>
    <n v="10"/>
    <n v="1212"/>
    <n v="22"/>
    <x v="105"/>
    <x v="6"/>
  </r>
  <r>
    <n v="2"/>
    <n v="2"/>
    <n v="12"/>
    <n v="1798"/>
    <n v="37"/>
    <x v="106"/>
    <x v="2"/>
  </r>
  <r>
    <n v="2"/>
    <n v="2"/>
    <n v="8"/>
    <n v="3063"/>
    <n v="24"/>
    <x v="107"/>
    <x v="3"/>
  </r>
  <r>
    <n v="2"/>
    <n v="2"/>
    <n v="4"/>
    <n v="15"/>
    <n v="7"/>
    <x v="108"/>
    <x v="0"/>
  </r>
  <r>
    <n v="2"/>
    <n v="2"/>
    <n v="17"/>
    <n v="165"/>
    <n v="24"/>
    <x v="109"/>
    <x v="0"/>
  </r>
  <r>
    <n v="2"/>
    <n v="2"/>
    <n v="6"/>
    <n v="376"/>
    <n v="11"/>
    <x v="110"/>
    <x v="0"/>
  </r>
  <r>
    <n v="2"/>
    <n v="2"/>
    <n v="6"/>
    <n v="488"/>
    <n v="15"/>
    <x v="111"/>
    <x v="0"/>
  </r>
  <r>
    <n v="2"/>
    <n v="2"/>
    <n v="6"/>
    <n v="508"/>
    <n v="15"/>
    <x v="112"/>
    <x v="0"/>
  </r>
  <r>
    <n v="2"/>
    <n v="2"/>
    <n v="5"/>
    <n v="74"/>
    <n v="9"/>
    <x v="113"/>
    <x v="0"/>
  </r>
  <r>
    <n v="2"/>
    <n v="2"/>
    <n v="9"/>
    <n v="107"/>
    <n v="13"/>
    <x v="114"/>
    <x v="0"/>
  </r>
  <r>
    <n v="1"/>
    <n v="1"/>
    <n v="2"/>
    <n v="2"/>
    <n v="4"/>
    <x v="115"/>
    <x v="0"/>
  </r>
  <r>
    <n v="1"/>
    <n v="1"/>
    <n v="4"/>
    <n v="399"/>
    <n v="7"/>
    <x v="116"/>
    <x v="0"/>
  </r>
  <r>
    <n v="1"/>
    <n v="1"/>
    <n v="11"/>
    <n v="728"/>
    <n v="16"/>
    <x v="117"/>
    <x v="0"/>
  </r>
  <r>
    <n v="1"/>
    <n v="1"/>
    <n v="4"/>
    <n v="1123"/>
    <n v="7"/>
    <x v="118"/>
    <x v="4"/>
  </r>
  <r>
    <n v="1"/>
    <n v="1"/>
    <n v="2"/>
    <n v="2"/>
    <n v="1"/>
    <x v="119"/>
    <x v="0"/>
  </r>
  <r>
    <n v="1"/>
    <n v="1"/>
    <n v="5"/>
    <n v="3094"/>
    <n v="17"/>
    <x v="120"/>
    <x v="3"/>
  </r>
  <r>
    <n v="1"/>
    <n v="1"/>
    <n v="3"/>
    <n v="3378"/>
    <n v="7"/>
    <x v="121"/>
    <x v="8"/>
  </r>
  <r>
    <n v="1"/>
    <n v="1"/>
    <n v="5"/>
    <n v="3550"/>
    <n v="10"/>
    <x v="122"/>
    <x v="8"/>
  </r>
  <r>
    <n v="1"/>
    <n v="1"/>
    <n v="2"/>
    <n v="241"/>
    <n v="16"/>
    <x v="123"/>
    <x v="0"/>
  </r>
  <r>
    <n v="1"/>
    <n v="1"/>
    <n v="2"/>
    <n v="362"/>
    <n v="5"/>
    <x v="124"/>
    <x v="0"/>
  </r>
  <r>
    <n v="1"/>
    <n v="1"/>
    <n v="3"/>
    <n v="535"/>
    <n v="8"/>
    <x v="125"/>
    <x v="0"/>
  </r>
  <r>
    <n v="1"/>
    <n v="1"/>
    <n v="3"/>
    <n v="545"/>
    <n v="7"/>
    <x v="126"/>
    <x v="0"/>
  </r>
  <r>
    <n v="1"/>
    <n v="1"/>
    <n v="3"/>
    <n v="733"/>
    <n v="16"/>
    <x v="127"/>
    <x v="0"/>
  </r>
  <r>
    <n v="1"/>
    <n v="1"/>
    <n v="2"/>
    <n v="754"/>
    <n v="18"/>
    <x v="128"/>
    <x v="0"/>
  </r>
  <r>
    <n v="1"/>
    <n v="1"/>
    <n v="6"/>
    <n v="782"/>
    <n v="22"/>
    <x v="129"/>
    <x v="0"/>
  </r>
  <r>
    <n v="1"/>
    <n v="1"/>
    <n v="5"/>
    <n v="810"/>
    <n v="18"/>
    <x v="130"/>
    <x v="0"/>
  </r>
  <r>
    <n v="1"/>
    <n v="1"/>
    <n v="4"/>
    <n v="834"/>
    <n v="22"/>
    <x v="131"/>
    <x v="0"/>
  </r>
  <r>
    <n v="1"/>
    <n v="1"/>
    <n v="4"/>
    <n v="863"/>
    <n v="21"/>
    <x v="132"/>
    <x v="0"/>
  </r>
  <r>
    <n v="1"/>
    <n v="1"/>
    <n v="1"/>
    <n v="52"/>
    <n v="4"/>
    <x v="13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ABD1A-7AE5-4287-891E-905C3D84E541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P3" firstHeaderRow="1" firstDataRow="2" firstDataCol="1"/>
  <pivotFields count="2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21">
        <item x="13"/>
        <item x="12"/>
        <item x="11"/>
        <item x="9"/>
        <item x="10"/>
        <item x="8"/>
        <item x="5"/>
        <item x="7"/>
        <item x="6"/>
        <item x="16"/>
        <item x="15"/>
        <item x="14"/>
        <item x="18"/>
        <item x="17"/>
        <item x="2"/>
        <item x="3"/>
        <item x="4"/>
        <item x="1"/>
        <item x="0"/>
        <item x="19"/>
        <item t="default"/>
      </items>
    </pivotField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time()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0C45E-00A6-43F9-AC7D-87B579300507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R7" firstHeaderRow="1" firstDataRow="2" firstDataCol="1"/>
  <pivotFields count="3">
    <pivotField axis="axisRow" showAll="0">
      <items count="5">
        <item x="1"/>
        <item x="2"/>
        <item x="0"/>
        <item x="3"/>
        <item t="default"/>
      </items>
    </pivotField>
    <pivotField dataField="1"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B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D43C9-4B8F-4077-8289-F3748701D47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colHeaderCaption="Values">
  <location ref="A1:D89" firstHeaderRow="1" firstDataRow="2" firstDataCol="1"/>
  <pivotFields count="7">
    <pivotField axis="axisRow" showAll="0" sortType="descending">
      <items count="87">
        <item x="0"/>
        <item x="1"/>
        <item x="2"/>
        <item x="3"/>
        <item x="4"/>
        <item x="5"/>
        <item x="6"/>
        <item x="7"/>
        <item x="8"/>
        <item x="12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4"/>
        <item x="32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2"/>
        <item x="80"/>
        <item x="81"/>
        <item x="83"/>
        <item x="84"/>
        <item x="8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Col" showAll="0">
      <items count="4">
        <item x="0"/>
        <item h="1" x="1"/>
        <item x="2"/>
        <item t="default"/>
      </items>
    </pivotField>
    <pivotField dataField="1" showAll="0">
      <items count="905">
        <item x="431"/>
        <item x="423"/>
        <item x="428"/>
        <item x="191"/>
        <item x="196"/>
        <item x="7"/>
        <item x="21"/>
        <item x="2"/>
        <item x="18"/>
        <item x="12"/>
        <item x="15"/>
        <item x="26"/>
        <item x="62"/>
        <item x="57"/>
        <item x="75"/>
        <item x="139"/>
        <item x="442"/>
        <item x="217"/>
        <item x="298"/>
        <item x="384"/>
        <item x="774"/>
        <item x="368"/>
        <item x="50"/>
        <item x="377"/>
        <item x="47"/>
        <item x="39"/>
        <item x="371"/>
        <item x="42"/>
        <item x="374"/>
        <item x="394"/>
        <item x="391"/>
        <item x="397"/>
        <item x="402"/>
        <item x="262"/>
        <item x="259"/>
        <item x="268"/>
        <item x="265"/>
        <item x="289"/>
        <item x="283"/>
        <item x="286"/>
        <item x="165"/>
        <item x="636"/>
        <item x="642"/>
        <item x="639"/>
        <item x="236"/>
        <item x="159"/>
        <item x="156"/>
        <item x="162"/>
        <item x="168"/>
        <item x="895"/>
        <item x="224"/>
        <item x="230"/>
        <item x="233"/>
        <item x="227"/>
        <item x="892"/>
        <item x="903"/>
        <item x="900"/>
        <item x="565"/>
        <item x="568"/>
        <item x="562"/>
        <item x="591"/>
        <item x="588"/>
        <item x="585"/>
        <item x="833"/>
        <item x="523"/>
        <item x="97"/>
        <item x="95"/>
        <item x="692"/>
        <item x="826"/>
        <item x="409"/>
        <item x="602"/>
        <item x="609"/>
        <item x="489"/>
        <item x="67"/>
        <item x="864"/>
        <item x="307"/>
        <item x="862"/>
        <item x="305"/>
        <item x="325"/>
        <item x="35"/>
        <item x="869"/>
        <item x="327"/>
        <item x="385"/>
        <item x="382"/>
        <item x="29"/>
        <item x="140"/>
        <item x="688"/>
        <item x="652"/>
        <item x="378"/>
        <item x="648"/>
        <item x="27"/>
        <item x="387"/>
        <item x="835"/>
        <item x="650"/>
        <item x="253"/>
        <item x="93"/>
        <item x="137"/>
        <item x="828"/>
        <item x="630"/>
        <item x="690"/>
        <item x="251"/>
        <item x="380"/>
        <item x="625"/>
        <item x="686"/>
        <item x="518"/>
        <item x="101"/>
        <item x="527"/>
        <item x="628"/>
        <item x="632"/>
        <item x="508"/>
        <item x="654"/>
        <item x="525"/>
        <item x="142"/>
        <item x="311"/>
        <item x="331"/>
        <item x="600"/>
        <item x="519"/>
        <item x="506"/>
        <item x="247"/>
        <item x="647"/>
        <item x="838"/>
        <item x="403"/>
        <item x="99"/>
        <item x="529"/>
        <item x="133"/>
        <item x="867"/>
        <item x="249"/>
        <item x="840"/>
        <item x="512"/>
        <item x="521"/>
        <item x="333"/>
        <item x="329"/>
        <item x="596"/>
        <item x="503"/>
        <item x="309"/>
        <item x="694"/>
        <item x="33"/>
        <item x="31"/>
        <item x="510"/>
        <item x="215"/>
        <item x="598"/>
        <item x="135"/>
        <item x="831"/>
        <item x="218"/>
        <item x="313"/>
        <item x="514"/>
        <item x="824"/>
        <item x="220"/>
        <item x="255"/>
        <item x="301"/>
        <item x="815"/>
        <item x="405"/>
        <item x="299"/>
        <item x="303"/>
        <item x="785"/>
        <item x="613"/>
        <item x="605"/>
        <item x="407"/>
        <item x="294"/>
        <item x="296"/>
        <item x="211"/>
        <item x="817"/>
        <item x="793"/>
        <item x="213"/>
        <item x="607"/>
        <item x="185"/>
        <item x="820"/>
        <item x="187"/>
        <item x="787"/>
        <item x="183"/>
        <item x="789"/>
        <item x="822"/>
        <item x="611"/>
        <item x="179"/>
        <item x="413"/>
        <item x="487"/>
        <item x="181"/>
        <item x="621"/>
        <item x="483"/>
        <item x="415"/>
        <item x="91"/>
        <item x="623"/>
        <item x="417"/>
        <item x="89"/>
        <item x="617"/>
        <item x="615"/>
        <item x="491"/>
        <item x="619"/>
        <item x="791"/>
        <item x="516"/>
        <item x="87"/>
        <item x="347"/>
        <item x="71"/>
        <item x="485"/>
        <item x="84"/>
        <item x="63"/>
        <item x="85"/>
        <item x="419"/>
        <item x="411"/>
        <item x="239"/>
        <item x="65"/>
        <item x="533"/>
        <item x="351"/>
        <item x="241"/>
        <item x="243"/>
        <item x="353"/>
        <item x="464"/>
        <item x="479"/>
        <item x="245"/>
        <item x="237"/>
        <item x="477"/>
        <item x="345"/>
        <item x="69"/>
        <item x="476"/>
        <item x="474"/>
        <item x="538"/>
        <item x="349"/>
        <item x="536"/>
        <item x="495"/>
        <item x="481"/>
        <item x="535"/>
        <item x="531"/>
        <item x="873"/>
        <item x="317"/>
        <item x="60"/>
        <item x="844"/>
        <item x="51"/>
        <item x="321"/>
        <item x="876"/>
        <item x="552"/>
        <item x="53"/>
        <item x="871"/>
        <item x="55"/>
        <item x="323"/>
        <item x="878"/>
        <item x="315"/>
        <item x="319"/>
        <item x="271"/>
        <item x="556"/>
        <item x="169"/>
        <item x="58"/>
        <item x="171"/>
        <item x="558"/>
        <item x="279"/>
        <item x="177"/>
        <item x="277"/>
        <item x="550"/>
        <item x="273"/>
        <item x="275"/>
        <item x="811"/>
        <item x="173"/>
        <item x="813"/>
        <item x="809"/>
        <item x="807"/>
        <item x="175"/>
        <item x="805"/>
        <item x="468"/>
        <item x="466"/>
        <item x="554"/>
        <item x="497"/>
        <item x="470"/>
        <item x="472"/>
        <item x="499"/>
        <item x="848"/>
        <item x="501"/>
        <item x="493"/>
        <item x="850"/>
        <item x="546"/>
        <item x="846"/>
        <item x="80"/>
        <item x="78"/>
        <item x="82"/>
        <item x="73"/>
        <item x="842"/>
        <item x="76"/>
        <item x="854"/>
        <item x="856"/>
        <item x="22"/>
        <item x="858"/>
        <item x="19"/>
        <item x="852"/>
        <item x="24"/>
        <item x="129"/>
        <item x="860"/>
        <item x="13"/>
        <item x="16"/>
        <item x="117"/>
        <item x="201"/>
        <item x="664"/>
        <item x="544"/>
        <item x="540"/>
        <item x="548"/>
        <item x="542"/>
        <item x="127"/>
        <item x="125"/>
        <item x="123"/>
        <item x="203"/>
        <item x="113"/>
        <item x="131"/>
        <item x="121"/>
        <item x="115"/>
        <item x="207"/>
        <item x="678"/>
        <item x="205"/>
        <item x="119"/>
        <item x="209"/>
        <item x="684"/>
        <item x="676"/>
        <item x="152"/>
        <item x="656"/>
        <item x="662"/>
        <item x="660"/>
        <item x="682"/>
        <item x="680"/>
        <item x="658"/>
        <item x="781"/>
        <item x="144"/>
        <item x="148"/>
        <item x="146"/>
        <item x="150"/>
        <item x="777"/>
        <item x="779"/>
        <item x="783"/>
        <item x="105"/>
        <item x="575"/>
        <item x="579"/>
        <item x="573"/>
        <item x="577"/>
        <item x="103"/>
        <item x="581"/>
        <item x="107"/>
        <item x="109"/>
        <item x="111"/>
        <item x="360"/>
        <item x="362"/>
        <item x="710"/>
        <item x="706"/>
        <item x="356"/>
        <item x="354"/>
        <item x="462"/>
        <item x="358"/>
        <item x="460"/>
        <item x="708"/>
        <item x="455"/>
        <item x="712"/>
        <item x="457"/>
        <item x="0"/>
        <item x="3"/>
        <item x="459"/>
        <item x="714"/>
        <item x="8"/>
        <item x="5"/>
        <item x="10"/>
        <item x="674"/>
        <item x="672"/>
        <item x="666"/>
        <item x="670"/>
        <item x="668"/>
        <item x="742"/>
        <item x="740"/>
        <item x="726"/>
        <item x="756"/>
        <item x="736"/>
        <item x="744"/>
        <item x="738"/>
        <item x="728"/>
        <item x="732"/>
        <item x="730"/>
        <item x="734"/>
        <item x="758"/>
        <item x="760"/>
        <item x="762"/>
        <item x="764"/>
        <item x="702"/>
        <item x="700"/>
        <item x="704"/>
        <item x="698"/>
        <item x="696"/>
        <item x="434"/>
        <item x="438"/>
        <item x="449"/>
        <item x="447"/>
        <item x="436"/>
        <item x="453"/>
        <item x="451"/>
        <item x="445"/>
        <item x="443"/>
        <item x="440"/>
        <item x="716"/>
        <item x="724"/>
        <item x="720"/>
        <item x="722"/>
        <item x="718"/>
        <item x="801"/>
        <item x="799"/>
        <item x="343"/>
        <item x="803"/>
        <item x="337"/>
        <item x="797"/>
        <item x="795"/>
        <item x="341"/>
        <item x="335"/>
        <item x="339"/>
        <item x="754"/>
        <item x="748"/>
        <item x="750"/>
        <item x="752"/>
        <item x="746"/>
        <item x="199"/>
        <item x="189"/>
        <item x="194"/>
        <item x="192"/>
        <item x="197"/>
        <item x="432"/>
        <item x="426"/>
        <item x="424"/>
        <item x="421"/>
        <item x="429"/>
        <item x="766"/>
        <item x="770"/>
        <item x="775"/>
        <item x="768"/>
        <item x="772"/>
        <item x="45"/>
        <item x="43"/>
        <item x="40"/>
        <item x="37"/>
        <item x="48"/>
        <item x="886"/>
        <item x="888"/>
        <item x="884"/>
        <item x="882"/>
        <item x="880"/>
        <item x="364"/>
        <item x="369"/>
        <item x="366"/>
        <item x="375"/>
        <item x="372"/>
        <item x="398"/>
        <item x="395"/>
        <item x="389"/>
        <item x="392"/>
        <item x="400"/>
        <item x="260"/>
        <item x="263"/>
        <item x="269"/>
        <item x="257"/>
        <item x="266"/>
        <item x="281"/>
        <item x="284"/>
        <item x="292"/>
        <item x="290"/>
        <item x="287"/>
        <item x="163"/>
        <item x="834"/>
        <item x="524"/>
        <item x="98"/>
        <item x="96"/>
        <item x="693"/>
        <item x="827"/>
        <item x="410"/>
        <item x="603"/>
        <item x="610"/>
        <item x="490"/>
        <item x="68"/>
        <item x="865"/>
        <item x="308"/>
        <item x="863"/>
        <item x="306"/>
        <item x="326"/>
        <item x="36"/>
        <item x="383"/>
        <item x="870"/>
        <item x="328"/>
        <item x="386"/>
        <item x="30"/>
        <item x="141"/>
        <item x="689"/>
        <item x="653"/>
        <item x="379"/>
        <item x="649"/>
        <item x="388"/>
        <item x="28"/>
        <item x="836"/>
        <item x="651"/>
        <item x="254"/>
        <item x="138"/>
        <item x="94"/>
        <item x="829"/>
        <item x="631"/>
        <item x="837"/>
        <item x="691"/>
        <item x="252"/>
        <item x="381"/>
        <item x="687"/>
        <item x="102"/>
        <item x="626"/>
        <item x="528"/>
        <item x="629"/>
        <item x="633"/>
        <item x="655"/>
        <item x="509"/>
        <item x="143"/>
        <item x="526"/>
        <item x="312"/>
        <item x="332"/>
        <item x="601"/>
        <item x="520"/>
        <item x="507"/>
        <item x="248"/>
        <item x="627"/>
        <item x="839"/>
        <item x="100"/>
        <item x="404"/>
        <item x="530"/>
        <item x="866"/>
        <item x="134"/>
        <item x="604"/>
        <item x="868"/>
        <item x="830"/>
        <item x="841"/>
        <item x="250"/>
        <item x="513"/>
        <item x="334"/>
        <item x="522"/>
        <item x="330"/>
        <item x="505"/>
        <item x="597"/>
        <item x="310"/>
        <item x="504"/>
        <item x="695"/>
        <item x="34"/>
        <item x="216"/>
        <item x="32"/>
        <item x="511"/>
        <item x="314"/>
        <item x="136"/>
        <item x="599"/>
        <item x="832"/>
        <item x="219"/>
        <item x="515"/>
        <item x="825"/>
        <item x="221"/>
        <item x="256"/>
        <item x="816"/>
        <item x="302"/>
        <item x="406"/>
        <item x="300"/>
        <item x="304"/>
        <item x="786"/>
        <item x="614"/>
        <item x="606"/>
        <item x="408"/>
        <item x="295"/>
        <item x="297"/>
        <item x="819"/>
        <item x="818"/>
        <item x="212"/>
        <item x="794"/>
        <item x="214"/>
        <item x="608"/>
        <item x="186"/>
        <item x="821"/>
        <item x="188"/>
        <item x="788"/>
        <item x="184"/>
        <item x="790"/>
        <item x="823"/>
        <item x="612"/>
        <item x="180"/>
        <item x="414"/>
        <item x="182"/>
        <item x="488"/>
        <item x="622"/>
        <item x="484"/>
        <item x="416"/>
        <item x="92"/>
        <item x="624"/>
        <item x="418"/>
        <item x="618"/>
        <item x="90"/>
        <item x="616"/>
        <item x="492"/>
        <item x="620"/>
        <item x="792"/>
        <item x="517"/>
        <item x="88"/>
        <item x="348"/>
        <item x="72"/>
        <item x="486"/>
        <item x="64"/>
        <item x="86"/>
        <item x="420"/>
        <item x="412"/>
        <item x="240"/>
        <item x="66"/>
        <item x="534"/>
        <item x="352"/>
        <item x="242"/>
        <item x="244"/>
        <item x="465"/>
        <item x="480"/>
        <item x="246"/>
        <item x="238"/>
        <item x="478"/>
        <item x="346"/>
        <item x="70"/>
        <item x="475"/>
        <item x="539"/>
        <item x="350"/>
        <item x="537"/>
        <item x="496"/>
        <item x="482"/>
        <item x="532"/>
        <item x="874"/>
        <item x="318"/>
        <item x="61"/>
        <item x="845"/>
        <item x="52"/>
        <item x="322"/>
        <item x="877"/>
        <item x="553"/>
        <item x="54"/>
        <item x="56"/>
        <item x="872"/>
        <item x="324"/>
        <item x="879"/>
        <item x="316"/>
        <item x="875"/>
        <item x="320"/>
        <item x="272"/>
        <item x="557"/>
        <item x="170"/>
        <item x="59"/>
        <item x="172"/>
        <item x="559"/>
        <item x="178"/>
        <item x="280"/>
        <item x="278"/>
        <item x="551"/>
        <item x="274"/>
        <item x="276"/>
        <item x="812"/>
        <item x="174"/>
        <item x="814"/>
        <item x="810"/>
        <item x="808"/>
        <item x="176"/>
        <item x="806"/>
        <item x="467"/>
        <item x="469"/>
        <item x="555"/>
        <item x="498"/>
        <item x="471"/>
        <item x="473"/>
        <item x="500"/>
        <item x="849"/>
        <item x="502"/>
        <item x="494"/>
        <item x="851"/>
        <item x="547"/>
        <item x="847"/>
        <item x="81"/>
        <item x="79"/>
        <item x="83"/>
        <item x="74"/>
        <item x="843"/>
        <item x="77"/>
        <item x="855"/>
        <item x="857"/>
        <item x="23"/>
        <item x="859"/>
        <item x="853"/>
        <item x="20"/>
        <item x="25"/>
        <item x="130"/>
        <item x="861"/>
        <item x="14"/>
        <item x="17"/>
        <item x="118"/>
        <item x="202"/>
        <item x="634"/>
        <item x="640"/>
        <item x="637"/>
        <item x="645"/>
        <item x="643"/>
        <item x="665"/>
        <item x="545"/>
        <item x="541"/>
        <item x="549"/>
        <item x="543"/>
        <item x="128"/>
        <item x="126"/>
        <item x="124"/>
        <item x="204"/>
        <item x="114"/>
        <item x="132"/>
        <item x="122"/>
        <item x="116"/>
        <item x="208"/>
        <item x="679"/>
        <item x="206"/>
        <item x="120"/>
        <item x="210"/>
        <item x="685"/>
        <item x="677"/>
        <item x="153"/>
        <item x="657"/>
        <item x="663"/>
        <item x="661"/>
        <item x="683"/>
        <item x="681"/>
        <item x="659"/>
        <item x="782"/>
        <item x="145"/>
        <item x="149"/>
        <item x="147"/>
        <item x="151"/>
        <item x="778"/>
        <item x="780"/>
        <item x="784"/>
        <item x="106"/>
        <item x="160"/>
        <item x="157"/>
        <item x="154"/>
        <item x="166"/>
        <item x="576"/>
        <item x="580"/>
        <item x="574"/>
        <item x="578"/>
        <item x="104"/>
        <item x="582"/>
        <item x="108"/>
        <item x="110"/>
        <item x="112"/>
        <item x="361"/>
        <item x="363"/>
        <item x="711"/>
        <item x="707"/>
        <item x="357"/>
        <item x="355"/>
        <item x="463"/>
        <item x="359"/>
        <item x="461"/>
        <item x="709"/>
        <item x="456"/>
        <item x="713"/>
        <item x="458"/>
        <item x="1"/>
        <item x="4"/>
        <item x="715"/>
        <item x="9"/>
        <item x="6"/>
        <item x="11"/>
        <item x="675"/>
        <item x="673"/>
        <item x="667"/>
        <item x="671"/>
        <item x="669"/>
        <item x="743"/>
        <item x="741"/>
        <item x="727"/>
        <item x="234"/>
        <item x="222"/>
        <item x="896"/>
        <item x="893"/>
        <item x="757"/>
        <item x="231"/>
        <item x="228"/>
        <item x="225"/>
        <item x="737"/>
        <item x="745"/>
        <item x="890"/>
        <item x="739"/>
        <item x="729"/>
        <item x="733"/>
        <item x="731"/>
        <item x="735"/>
        <item x="759"/>
        <item x="761"/>
        <item x="763"/>
        <item x="765"/>
        <item x="703"/>
        <item x="701"/>
        <item x="705"/>
        <item x="699"/>
        <item x="697"/>
        <item x="435"/>
        <item x="439"/>
        <item x="450"/>
        <item x="448"/>
        <item x="437"/>
        <item x="454"/>
        <item x="452"/>
        <item x="767"/>
        <item x="771"/>
        <item x="776"/>
        <item x="446"/>
        <item x="444"/>
        <item x="441"/>
        <item x="769"/>
        <item x="773"/>
        <item x="717"/>
        <item x="725"/>
        <item x="898"/>
        <item x="901"/>
        <item x="721"/>
        <item x="723"/>
        <item x="719"/>
        <item x="46"/>
        <item x="802"/>
        <item x="44"/>
        <item x="41"/>
        <item x="800"/>
        <item x="344"/>
        <item x="38"/>
        <item x="49"/>
        <item x="804"/>
        <item x="338"/>
        <item x="887"/>
        <item x="798"/>
        <item x="796"/>
        <item x="889"/>
        <item x="885"/>
        <item x="883"/>
        <item x="881"/>
        <item x="342"/>
        <item x="336"/>
        <item x="340"/>
        <item x="399"/>
        <item x="396"/>
        <item x="390"/>
        <item x="393"/>
        <item x="401"/>
        <item x="755"/>
        <item x="749"/>
        <item x="751"/>
        <item x="753"/>
        <item x="747"/>
        <item x="365"/>
        <item x="370"/>
        <item x="261"/>
        <item x="264"/>
        <item x="367"/>
        <item x="270"/>
        <item x="200"/>
        <item x="376"/>
        <item x="258"/>
        <item x="190"/>
        <item x="195"/>
        <item x="193"/>
        <item x="373"/>
        <item x="267"/>
        <item x="198"/>
        <item x="282"/>
        <item x="285"/>
        <item x="293"/>
        <item x="291"/>
        <item x="288"/>
        <item x="161"/>
        <item x="158"/>
        <item x="155"/>
        <item x="167"/>
        <item x="899"/>
        <item x="902"/>
        <item x="584"/>
        <item x="587"/>
        <item x="590"/>
        <item x="593"/>
        <item x="595"/>
        <item x="433"/>
        <item x="427"/>
        <item x="425"/>
        <item x="232"/>
        <item x="226"/>
        <item x="422"/>
        <item x="891"/>
        <item x="229"/>
        <item x="430"/>
        <item x="235"/>
        <item x="223"/>
        <item x="897"/>
        <item x="564"/>
        <item x="567"/>
        <item x="894"/>
        <item x="561"/>
        <item x="164"/>
        <item x="563"/>
        <item x="566"/>
        <item x="560"/>
        <item x="572"/>
        <item x="570"/>
        <item x="571"/>
        <item x="569"/>
        <item x="635"/>
        <item x="641"/>
        <item x="638"/>
        <item x="646"/>
        <item x="644"/>
        <item x="583"/>
        <item x="586"/>
        <item x="589"/>
        <item x="592"/>
        <item x="594"/>
        <item t="default"/>
      </items>
    </pivotField>
  </pivotFields>
  <rowFields count="1">
    <field x="0"/>
  </rowFields>
  <rowItems count="87">
    <i>
      <x v="54"/>
    </i>
    <i>
      <x v="52"/>
    </i>
    <i>
      <x v="85"/>
    </i>
    <i>
      <x v="20"/>
    </i>
    <i>
      <x v="14"/>
    </i>
    <i>
      <x v="59"/>
    </i>
    <i>
      <x v="25"/>
    </i>
    <i>
      <x v="23"/>
    </i>
    <i>
      <x v="35"/>
    </i>
    <i>
      <x v="34"/>
    </i>
    <i>
      <x v="84"/>
    </i>
    <i>
      <x v="3"/>
    </i>
    <i>
      <x v="72"/>
    </i>
    <i>
      <x v="38"/>
    </i>
    <i>
      <x v="17"/>
    </i>
    <i>
      <x v="70"/>
    </i>
    <i>
      <x v="30"/>
    </i>
    <i>
      <x v="75"/>
    </i>
    <i>
      <x v="67"/>
    </i>
    <i>
      <x v="39"/>
    </i>
    <i>
      <x v="40"/>
    </i>
    <i>
      <x v="65"/>
    </i>
    <i>
      <x v="71"/>
    </i>
    <i>
      <x v="68"/>
    </i>
    <i>
      <x v="69"/>
    </i>
    <i>
      <x v="62"/>
    </i>
    <i>
      <x/>
    </i>
    <i>
      <x v="41"/>
    </i>
    <i>
      <x v="66"/>
    </i>
    <i>
      <x v="33"/>
    </i>
    <i>
      <x v="53"/>
    </i>
    <i>
      <x v="10"/>
    </i>
    <i>
      <x v="73"/>
    </i>
    <i>
      <x v="13"/>
    </i>
    <i>
      <x v="63"/>
    </i>
    <i>
      <x v="61"/>
    </i>
    <i>
      <x v="18"/>
    </i>
    <i>
      <x v="11"/>
    </i>
    <i>
      <x v="12"/>
    </i>
    <i>
      <x v="50"/>
    </i>
    <i>
      <x v="1"/>
    </i>
    <i>
      <x v="82"/>
    </i>
    <i>
      <x v="6"/>
    </i>
    <i>
      <x v="81"/>
    </i>
    <i>
      <x v="45"/>
    </i>
    <i>
      <x v="76"/>
    </i>
    <i>
      <x v="42"/>
    </i>
    <i>
      <x v="15"/>
    </i>
    <i>
      <x v="24"/>
    </i>
    <i>
      <x v="51"/>
    </i>
    <i>
      <x v="4"/>
    </i>
    <i>
      <x v="28"/>
    </i>
    <i>
      <x v="83"/>
    </i>
    <i>
      <x v="49"/>
    </i>
    <i>
      <x v="43"/>
    </i>
    <i>
      <x v="31"/>
    </i>
    <i>
      <x v="21"/>
    </i>
    <i>
      <x v="7"/>
    </i>
    <i>
      <x v="37"/>
    </i>
    <i>
      <x v="57"/>
    </i>
    <i>
      <x v="5"/>
    </i>
    <i>
      <x v="16"/>
    </i>
    <i>
      <x v="44"/>
    </i>
    <i>
      <x v="74"/>
    </i>
    <i>
      <x v="77"/>
    </i>
    <i>
      <x v="26"/>
    </i>
    <i>
      <x v="19"/>
    </i>
    <i>
      <x v="47"/>
    </i>
    <i>
      <x v="56"/>
    </i>
    <i>
      <x v="46"/>
    </i>
    <i>
      <x v="22"/>
    </i>
    <i>
      <x v="9"/>
    </i>
    <i>
      <x v="58"/>
    </i>
    <i>
      <x v="36"/>
    </i>
    <i>
      <x v="27"/>
    </i>
    <i>
      <x v="29"/>
    </i>
    <i>
      <x v="2"/>
    </i>
    <i>
      <x v="60"/>
    </i>
    <i>
      <x v="80"/>
    </i>
    <i>
      <x v="55"/>
    </i>
    <i>
      <x v="32"/>
    </i>
    <i>
      <x v="78"/>
    </i>
    <i>
      <x v="48"/>
    </i>
    <i>
      <x v="64"/>
    </i>
    <i>
      <x v="79"/>
    </i>
    <i>
      <x v="8"/>
    </i>
    <i t="grand">
      <x/>
    </i>
  </rowItems>
  <colFields count="1">
    <field x="5"/>
  </colFields>
  <colItems count="3">
    <i>
      <x/>
    </i>
    <i>
      <x v="2"/>
    </i>
    <i t="grand">
      <x/>
    </i>
  </colItems>
  <dataFields count="1">
    <dataField name="Benchmark" fld="6" subtotal="average" baseField="0" baseItem="0" numFmtId="2"/>
  </dataFields>
  <formats count="5">
    <format dxfId="4">
      <pivotArea outline="0" collapsedLevelsAreSubtotals="1" fieldPosition="0"/>
    </format>
    <format dxfId="3">
      <pivotArea field="5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41A7D-74F4-4F25-9F5F-05B187929759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14" firstHeaderRow="0" firstDataRow="1" firstDataCol="1"/>
  <pivotFields count="7">
    <pivotField dataField="1" showAll="0"/>
    <pivotField dataField="1" showAll="0"/>
    <pivotField showAll="0"/>
    <pivotField showAll="0"/>
    <pivotField showAll="0"/>
    <pivotField showAll="0">
      <items count="135">
        <item x="51"/>
        <item x="8"/>
        <item x="94"/>
        <item x="95"/>
        <item x="96"/>
        <item x="97"/>
        <item x="98"/>
        <item x="99"/>
        <item x="65"/>
        <item x="66"/>
        <item x="33"/>
        <item x="100"/>
        <item x="49"/>
        <item x="50"/>
        <item x="35"/>
        <item x="1"/>
        <item x="93"/>
        <item x="3"/>
        <item x="12"/>
        <item x="2"/>
        <item x="108"/>
        <item x="109"/>
        <item x="86"/>
        <item x="87"/>
        <item x="4"/>
        <item x="119"/>
        <item x="114"/>
        <item x="133"/>
        <item x="113"/>
        <item x="104"/>
        <item x="15"/>
        <item x="118"/>
        <item x="53"/>
        <item x="67"/>
        <item x="29"/>
        <item x="116"/>
        <item x="0"/>
        <item x="9"/>
        <item x="101"/>
        <item x="102"/>
        <item x="117"/>
        <item x="103"/>
        <item x="52"/>
        <item x="36"/>
        <item x="14"/>
        <item x="30"/>
        <item x="70"/>
        <item x="105"/>
        <item x="21"/>
        <item x="22"/>
        <item x="58"/>
        <item x="71"/>
        <item x="59"/>
        <item x="27"/>
        <item x="106"/>
        <item x="72"/>
        <item x="73"/>
        <item x="74"/>
        <item x="40"/>
        <item x="23"/>
        <item x="5"/>
        <item x="54"/>
        <item x="6"/>
        <item x="13"/>
        <item x="31"/>
        <item x="75"/>
        <item x="41"/>
        <item x="76"/>
        <item x="77"/>
        <item x="55"/>
        <item x="42"/>
        <item x="24"/>
        <item x="78"/>
        <item x="60"/>
        <item x="7"/>
        <item x="68"/>
        <item x="107"/>
        <item x="120"/>
        <item x="32"/>
        <item x="61"/>
        <item x="79"/>
        <item x="37"/>
        <item x="80"/>
        <item x="121"/>
        <item x="43"/>
        <item x="81"/>
        <item x="82"/>
        <item x="83"/>
        <item x="84"/>
        <item x="122"/>
        <item x="44"/>
        <item x="45"/>
        <item x="46"/>
        <item x="25"/>
        <item x="47"/>
        <item x="16"/>
        <item x="17"/>
        <item x="85"/>
        <item x="48"/>
        <item x="26"/>
        <item x="10"/>
        <item x="28"/>
        <item x="62"/>
        <item x="56"/>
        <item x="20"/>
        <item x="57"/>
        <item x="69"/>
        <item x="38"/>
        <item x="39"/>
        <item x="19"/>
        <item x="11"/>
        <item x="115"/>
        <item x="63"/>
        <item x="123"/>
        <item x="34"/>
        <item x="124"/>
        <item x="110"/>
        <item x="64"/>
        <item x="88"/>
        <item x="111"/>
        <item x="112"/>
        <item x="125"/>
        <item x="126"/>
        <item x="89"/>
        <item x="90"/>
        <item x="18"/>
        <item x="91"/>
        <item x="92"/>
        <item x="127"/>
        <item x="128"/>
        <item x="129"/>
        <item x="130"/>
        <item x="131"/>
        <item x="132"/>
        <item t="default"/>
      </items>
    </pivotField>
    <pivotField axis="axisRow" dataField="1" showAll="0" sortType="descending">
      <items count="13">
        <item x="4"/>
        <item x="9"/>
        <item x="10"/>
        <item x="6"/>
        <item x="1"/>
        <item x="11"/>
        <item x="2"/>
        <item x="7"/>
        <item x="3"/>
        <item x="8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1">
    <field x="6"/>
  </rowFields>
  <rowItems count="13">
    <i>
      <x v="11"/>
    </i>
    <i>
      <x v="4"/>
    </i>
    <i>
      <x v="6"/>
    </i>
    <i>
      <x v="9"/>
    </i>
    <i>
      <x v="10"/>
    </i>
    <i>
      <x v="8"/>
    </i>
    <i>
      <x v="2"/>
    </i>
    <i>
      <x v="7"/>
    </i>
    <i>
      <x/>
    </i>
    <i>
      <x v="1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odified McCabe Cyclomatic Complexity" fld="0" baseField="0" baseItem="0"/>
    <dataField name="Sum of Traditional McCabe Cyclomatic Complexity" fld="1" baseField="0" baseItem="0"/>
    <dataField name="Count of benchmark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ated" connectionId="1" xr16:uid="{35C0A663-DF5D-4E75-ABB1-97C360306C9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ated" connectionId="2" xr16:uid="{7A8A67A1-339B-4E67-8506-06520D3F0C9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bench1.c_1" connectionId="4" xr16:uid="{11936EC8-A3DD-48CE-B1D1-9FEEF8F6B0DB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bench1.c" connectionId="3" xr16:uid="{A7C83DF2-AD7D-4BE4-BCD8-DD46D90590FF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bench1.c" connectionId="5" xr16:uid="{22A91130-EFD6-42A3-9794-3F385A52CAAA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6" xr16:uid="{3BF2C445-BA80-4FD3-9C21-1ABA6C08B62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5E83-5758-4C91-9B1E-3E481AE7C45D}">
  <dimension ref="A1:G84"/>
  <sheetViews>
    <sheetView topLeftCell="A76" workbookViewId="0">
      <selection activeCell="H68" sqref="H68"/>
    </sheetView>
  </sheetViews>
  <sheetFormatPr defaultRowHeight="15" x14ac:dyDescent="0.25"/>
  <cols>
    <col min="1" max="1" width="19.140625" bestFit="1" customWidth="1"/>
    <col min="2" max="6" width="0" hidden="1" customWidth="1"/>
    <col min="7" max="7" width="14.42578125" bestFit="1" customWidth="1"/>
  </cols>
  <sheetData>
    <row r="1" spans="1:7" x14ac:dyDescent="0.25">
      <c r="A1" t="s">
        <v>0</v>
      </c>
      <c r="B1">
        <v>0.02</v>
      </c>
      <c r="C1">
        <v>0.02</v>
      </c>
      <c r="D1">
        <v>0.02</v>
      </c>
      <c r="E1">
        <v>0.02</v>
      </c>
      <c r="F1">
        <v>0.02</v>
      </c>
      <c r="G1">
        <f>AVERAGE(B1:F1)</f>
        <v>0.02</v>
      </c>
    </row>
    <row r="2" spans="1:7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f t="shared" ref="G2:G65" si="0">AVERAGE(B2:F2)</f>
        <v>0</v>
      </c>
    </row>
    <row r="3" spans="1:7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f t="shared" si="0"/>
        <v>0</v>
      </c>
    </row>
    <row r="4" spans="1:7" x14ac:dyDescent="0.25">
      <c r="A4" t="s">
        <v>3</v>
      </c>
      <c r="B4">
        <v>0.12</v>
      </c>
      <c r="C4">
        <v>0.12</v>
      </c>
      <c r="D4">
        <v>0.12</v>
      </c>
      <c r="E4">
        <v>0.12</v>
      </c>
      <c r="F4">
        <v>0.12</v>
      </c>
      <c r="G4">
        <f t="shared" si="0"/>
        <v>0.12</v>
      </c>
    </row>
    <row r="5" spans="1:7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si="0"/>
        <v>0</v>
      </c>
    </row>
    <row r="6" spans="1:7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</row>
    <row r="7" spans="1:7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</row>
    <row r="8" spans="1:7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</row>
    <row r="9" spans="1:7" x14ac:dyDescent="0.25">
      <c r="A9" t="s">
        <v>8</v>
      </c>
      <c r="B9">
        <v>0.01</v>
      </c>
      <c r="C9">
        <v>0.01</v>
      </c>
      <c r="D9">
        <v>0.01</v>
      </c>
      <c r="E9">
        <v>0.01</v>
      </c>
      <c r="F9">
        <v>0.01</v>
      </c>
      <c r="G9">
        <f t="shared" si="0"/>
        <v>0.01</v>
      </c>
    </row>
    <row r="10" spans="1:7" x14ac:dyDescent="0.25">
      <c r="A10" t="s">
        <v>9</v>
      </c>
      <c r="B10">
        <v>0.01</v>
      </c>
      <c r="C10">
        <v>0.01</v>
      </c>
      <c r="D10">
        <v>0.01</v>
      </c>
      <c r="E10">
        <v>0.02</v>
      </c>
      <c r="F10">
        <v>0.01</v>
      </c>
      <c r="G10">
        <f t="shared" si="0"/>
        <v>1.2E-2</v>
      </c>
    </row>
    <row r="11" spans="1:7" x14ac:dyDescent="0.25">
      <c r="A11" t="s">
        <v>10</v>
      </c>
      <c r="B11">
        <v>0.01</v>
      </c>
      <c r="C11">
        <v>0.01</v>
      </c>
      <c r="D11">
        <v>0.01</v>
      </c>
      <c r="E11">
        <v>0.01</v>
      </c>
      <c r="F11">
        <v>0.01</v>
      </c>
      <c r="G11">
        <f t="shared" si="0"/>
        <v>0.01</v>
      </c>
    </row>
    <row r="12" spans="1:7" x14ac:dyDescent="0.25">
      <c r="A12" t="s">
        <v>11</v>
      </c>
      <c r="B12">
        <v>0.01</v>
      </c>
      <c r="C12">
        <v>0.01</v>
      </c>
      <c r="D12">
        <v>0.01</v>
      </c>
      <c r="E12">
        <v>0.01</v>
      </c>
      <c r="F12">
        <v>0.01</v>
      </c>
      <c r="G12">
        <f t="shared" si="0"/>
        <v>0.01</v>
      </c>
    </row>
    <row r="13" spans="1:7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</row>
    <row r="14" spans="1:7" x14ac:dyDescent="0.25">
      <c r="A14" t="s">
        <v>13</v>
      </c>
      <c r="B14">
        <v>0.01</v>
      </c>
      <c r="C14">
        <v>0.01</v>
      </c>
      <c r="D14">
        <v>0.01</v>
      </c>
      <c r="E14">
        <v>0.01</v>
      </c>
      <c r="F14">
        <v>0.01</v>
      </c>
      <c r="G14">
        <f t="shared" si="0"/>
        <v>0.01</v>
      </c>
    </row>
    <row r="15" spans="1:7" x14ac:dyDescent="0.25">
      <c r="A15" t="s">
        <v>14</v>
      </c>
      <c r="B15">
        <v>0.7</v>
      </c>
      <c r="C15">
        <v>0.71</v>
      </c>
      <c r="D15">
        <v>0.7</v>
      </c>
      <c r="E15">
        <v>0.7</v>
      </c>
      <c r="F15">
        <v>0.7</v>
      </c>
      <c r="G15">
        <f t="shared" si="0"/>
        <v>0.70199999999999996</v>
      </c>
    </row>
    <row r="16" spans="1:7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</row>
    <row r="17" spans="1:7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25">
      <c r="A18" t="s">
        <v>17</v>
      </c>
      <c r="B18">
        <v>7.0000000000000007E-2</v>
      </c>
      <c r="C18">
        <v>7.0000000000000007E-2</v>
      </c>
      <c r="D18">
        <v>7.0000000000000007E-2</v>
      </c>
      <c r="E18">
        <v>7.0000000000000007E-2</v>
      </c>
      <c r="F18">
        <v>7.0000000000000007E-2</v>
      </c>
      <c r="G18">
        <f t="shared" si="0"/>
        <v>7.0000000000000007E-2</v>
      </c>
    </row>
    <row r="19" spans="1:7" x14ac:dyDescent="0.25">
      <c r="A19" t="s">
        <v>18</v>
      </c>
      <c r="B19">
        <v>0.01</v>
      </c>
      <c r="C19">
        <v>0.01</v>
      </c>
      <c r="D19">
        <v>0.01</v>
      </c>
      <c r="E19">
        <v>0.01</v>
      </c>
      <c r="F19">
        <v>0.01</v>
      </c>
      <c r="G19">
        <f t="shared" si="0"/>
        <v>0.01</v>
      </c>
    </row>
    <row r="20" spans="1:7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f t="shared" si="0"/>
        <v>0</v>
      </c>
    </row>
    <row r="21" spans="1:7" x14ac:dyDescent="0.25">
      <c r="A21" t="s">
        <v>20</v>
      </c>
      <c r="B21">
        <v>0.79</v>
      </c>
      <c r="C21">
        <v>0.79</v>
      </c>
      <c r="D21">
        <v>0.79</v>
      </c>
      <c r="E21">
        <v>0.79</v>
      </c>
      <c r="F21">
        <v>0.79</v>
      </c>
      <c r="G21">
        <f t="shared" si="0"/>
        <v>0.79</v>
      </c>
    </row>
    <row r="22" spans="1:7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f t="shared" si="0"/>
        <v>0</v>
      </c>
    </row>
    <row r="23" spans="1:7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</row>
    <row r="24" spans="1:7" x14ac:dyDescent="0.25">
      <c r="A24" t="s">
        <v>23</v>
      </c>
      <c r="B24">
        <v>0.31</v>
      </c>
      <c r="C24">
        <v>0.32</v>
      </c>
      <c r="D24">
        <v>0.32</v>
      </c>
      <c r="E24">
        <v>0.32</v>
      </c>
      <c r="F24">
        <v>0.32</v>
      </c>
      <c r="G24">
        <f t="shared" si="0"/>
        <v>0.318</v>
      </c>
    </row>
    <row r="25" spans="1:7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</row>
    <row r="26" spans="1:7" x14ac:dyDescent="0.25">
      <c r="A26" t="s">
        <v>25</v>
      </c>
      <c r="B26">
        <v>0.51</v>
      </c>
      <c r="C26">
        <v>0.51</v>
      </c>
      <c r="D26">
        <v>0.51</v>
      </c>
      <c r="E26">
        <v>0.51</v>
      </c>
      <c r="F26">
        <v>0.51</v>
      </c>
      <c r="G26">
        <f t="shared" si="0"/>
        <v>0.51</v>
      </c>
    </row>
    <row r="27" spans="1:7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</row>
    <row r="28" spans="1:7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f t="shared" si="0"/>
        <v>0</v>
      </c>
    </row>
    <row r="29" spans="1:7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f t="shared" si="0"/>
        <v>0</v>
      </c>
    </row>
    <row r="30" spans="1:7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f t="shared" si="0"/>
        <v>0</v>
      </c>
    </row>
    <row r="31" spans="1:7" x14ac:dyDescent="0.25">
      <c r="A31" t="s">
        <v>30</v>
      </c>
      <c r="B31">
        <v>0.06</v>
      </c>
      <c r="C31">
        <v>0.06</v>
      </c>
      <c r="D31">
        <v>0.06</v>
      </c>
      <c r="E31">
        <v>0.06</v>
      </c>
      <c r="F31">
        <v>0.06</v>
      </c>
      <c r="G31">
        <f t="shared" si="0"/>
        <v>0.06</v>
      </c>
    </row>
    <row r="32" spans="1:7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f t="shared" si="0"/>
        <v>0</v>
      </c>
    </row>
    <row r="33" spans="1:7" x14ac:dyDescent="0.25">
      <c r="A33" t="s">
        <v>32</v>
      </c>
      <c r="B33">
        <v>0.02</v>
      </c>
      <c r="C33">
        <v>0.02</v>
      </c>
      <c r="D33">
        <v>0.02</v>
      </c>
      <c r="E33">
        <v>0.02</v>
      </c>
      <c r="F33">
        <v>0.02</v>
      </c>
      <c r="G33">
        <f t="shared" si="0"/>
        <v>0.02</v>
      </c>
    </row>
    <row r="34" spans="1:7" x14ac:dyDescent="0.25">
      <c r="A34" t="s">
        <v>33</v>
      </c>
      <c r="B34">
        <v>0.15</v>
      </c>
      <c r="C34">
        <v>0.15</v>
      </c>
      <c r="D34">
        <v>0.15</v>
      </c>
      <c r="E34">
        <v>0.15</v>
      </c>
      <c r="F34">
        <v>0.15</v>
      </c>
      <c r="G34">
        <f t="shared" si="0"/>
        <v>0.15</v>
      </c>
    </row>
    <row r="35" spans="1:7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f t="shared" si="0"/>
        <v>0</v>
      </c>
    </row>
    <row r="36" spans="1:7" x14ac:dyDescent="0.25">
      <c r="A36" t="s">
        <v>35</v>
      </c>
      <c r="B36">
        <v>0.2</v>
      </c>
      <c r="C36">
        <v>0.2</v>
      </c>
      <c r="D36">
        <v>0.2</v>
      </c>
      <c r="E36">
        <v>0.2</v>
      </c>
      <c r="F36">
        <v>0.2</v>
      </c>
      <c r="G36">
        <f t="shared" si="0"/>
        <v>0.2</v>
      </c>
    </row>
    <row r="37" spans="1:7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f t="shared" si="0"/>
        <v>0</v>
      </c>
    </row>
    <row r="38" spans="1:7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f t="shared" si="0"/>
        <v>0</v>
      </c>
    </row>
    <row r="39" spans="1:7" x14ac:dyDescent="0.25">
      <c r="A39" t="s">
        <v>38</v>
      </c>
      <c r="B39">
        <v>0.09</v>
      </c>
      <c r="C39">
        <v>0.09</v>
      </c>
      <c r="D39">
        <v>0.09</v>
      </c>
      <c r="E39">
        <v>0.09</v>
      </c>
      <c r="F39">
        <v>0.09</v>
      </c>
      <c r="G39">
        <f t="shared" si="0"/>
        <v>0.09</v>
      </c>
    </row>
    <row r="40" spans="1:7" x14ac:dyDescent="0.25">
      <c r="A40" t="s">
        <v>39</v>
      </c>
      <c r="B40">
        <v>0.04</v>
      </c>
      <c r="C40">
        <v>0.04</v>
      </c>
      <c r="D40">
        <v>0.04</v>
      </c>
      <c r="E40">
        <v>0.04</v>
      </c>
      <c r="F40">
        <v>0.04</v>
      </c>
      <c r="G40">
        <f t="shared" si="0"/>
        <v>0.04</v>
      </c>
    </row>
    <row r="41" spans="1:7" x14ac:dyDescent="0.25">
      <c r="A41" t="s">
        <v>40</v>
      </c>
      <c r="B41">
        <v>0.04</v>
      </c>
      <c r="C41">
        <v>0.04</v>
      </c>
      <c r="D41">
        <v>0.04</v>
      </c>
      <c r="E41">
        <v>0.04</v>
      </c>
      <c r="F41">
        <v>0.04</v>
      </c>
      <c r="G41">
        <f t="shared" si="0"/>
        <v>0.04</v>
      </c>
    </row>
    <row r="42" spans="1:7" x14ac:dyDescent="0.25">
      <c r="A42" t="s">
        <v>41</v>
      </c>
      <c r="B42">
        <v>0.02</v>
      </c>
      <c r="C42">
        <v>0.02</v>
      </c>
      <c r="D42">
        <v>0.02</v>
      </c>
      <c r="E42">
        <v>0.02</v>
      </c>
      <c r="F42">
        <v>0.02</v>
      </c>
      <c r="G42">
        <f t="shared" si="0"/>
        <v>0.02</v>
      </c>
    </row>
    <row r="43" spans="1:7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f t="shared" si="0"/>
        <v>0</v>
      </c>
    </row>
    <row r="44" spans="1:7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</row>
    <row r="45" spans="1:7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f t="shared" si="0"/>
        <v>0</v>
      </c>
    </row>
    <row r="46" spans="1:7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</row>
    <row r="47" spans="1:7" x14ac:dyDescent="0.2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</row>
    <row r="48" spans="1:7" x14ac:dyDescent="0.2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f t="shared" si="0"/>
        <v>0</v>
      </c>
    </row>
    <row r="49" spans="1:7" x14ac:dyDescent="0.2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si="0"/>
        <v>0</v>
      </c>
    </row>
    <row r="50" spans="1:7" x14ac:dyDescent="0.2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f t="shared" si="0"/>
        <v>0</v>
      </c>
    </row>
    <row r="51" spans="1:7" x14ac:dyDescent="0.2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f t="shared" si="0"/>
        <v>0</v>
      </c>
    </row>
    <row r="52" spans="1:7" x14ac:dyDescent="0.2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f t="shared" si="0"/>
        <v>0</v>
      </c>
    </row>
    <row r="53" spans="1:7" x14ac:dyDescent="0.25">
      <c r="A53" t="s">
        <v>52</v>
      </c>
      <c r="B53">
        <v>0.97</v>
      </c>
      <c r="C53">
        <v>0.96</v>
      </c>
      <c r="D53">
        <v>0.96</v>
      </c>
      <c r="E53">
        <v>0.97</v>
      </c>
      <c r="F53">
        <v>0.97</v>
      </c>
      <c r="G53">
        <f t="shared" si="0"/>
        <v>0.96599999999999986</v>
      </c>
    </row>
    <row r="54" spans="1:7" x14ac:dyDescent="0.25">
      <c r="A54" t="s">
        <v>53</v>
      </c>
      <c r="B54">
        <v>0.02</v>
      </c>
      <c r="C54">
        <v>0.02</v>
      </c>
      <c r="D54">
        <v>0.01</v>
      </c>
      <c r="E54">
        <v>0.02</v>
      </c>
      <c r="F54">
        <v>0.02</v>
      </c>
      <c r="G54">
        <f t="shared" si="0"/>
        <v>1.8000000000000002E-2</v>
      </c>
    </row>
    <row r="55" spans="1:7" x14ac:dyDescent="0.25">
      <c r="A55" t="s">
        <v>54</v>
      </c>
      <c r="B55">
        <v>1.23</v>
      </c>
      <c r="C55">
        <v>1.23</v>
      </c>
      <c r="D55">
        <v>1.24</v>
      </c>
      <c r="E55">
        <v>1.23</v>
      </c>
      <c r="F55">
        <v>1.23</v>
      </c>
      <c r="G55">
        <f t="shared" si="0"/>
        <v>1.232</v>
      </c>
    </row>
    <row r="56" spans="1:7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si="0"/>
        <v>0</v>
      </c>
    </row>
    <row r="57" spans="1:7" x14ac:dyDescent="0.2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0"/>
        <v>0</v>
      </c>
    </row>
    <row r="58" spans="1:7" x14ac:dyDescent="0.2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f t="shared" si="0"/>
        <v>0</v>
      </c>
    </row>
    <row r="59" spans="1:7" x14ac:dyDescent="0.25">
      <c r="A59" t="s">
        <v>58</v>
      </c>
      <c r="B59">
        <v>0.68</v>
      </c>
      <c r="C59">
        <v>0.68</v>
      </c>
      <c r="D59">
        <v>0.68</v>
      </c>
      <c r="E59">
        <v>0.68</v>
      </c>
      <c r="F59">
        <v>0.68</v>
      </c>
      <c r="G59">
        <f t="shared" si="0"/>
        <v>0.68</v>
      </c>
    </row>
    <row r="60" spans="1:7" x14ac:dyDescent="0.2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f t="shared" si="0"/>
        <v>0</v>
      </c>
    </row>
    <row r="61" spans="1:7" x14ac:dyDescent="0.25">
      <c r="A61" t="s">
        <v>60</v>
      </c>
      <c r="B61">
        <v>0.01</v>
      </c>
      <c r="C61">
        <v>0.01</v>
      </c>
      <c r="D61">
        <v>0.01</v>
      </c>
      <c r="E61">
        <v>0.01</v>
      </c>
      <c r="F61">
        <v>0.01</v>
      </c>
      <c r="G61">
        <f t="shared" si="0"/>
        <v>0.01</v>
      </c>
    </row>
    <row r="62" spans="1:7" x14ac:dyDescent="0.25">
      <c r="A62" t="s">
        <v>61</v>
      </c>
      <c r="B62">
        <v>0.02</v>
      </c>
      <c r="C62">
        <v>0.02</v>
      </c>
      <c r="D62">
        <v>0.02</v>
      </c>
      <c r="E62">
        <v>0.02</v>
      </c>
      <c r="F62">
        <v>0.02</v>
      </c>
      <c r="G62">
        <f t="shared" si="0"/>
        <v>0.02</v>
      </c>
    </row>
    <row r="63" spans="1:7" x14ac:dyDescent="0.25">
      <c r="A63" t="s">
        <v>62</v>
      </c>
      <c r="B63">
        <v>0.01</v>
      </c>
      <c r="C63">
        <v>0.01</v>
      </c>
      <c r="D63">
        <v>0.01</v>
      </c>
      <c r="E63">
        <v>0.01</v>
      </c>
      <c r="F63">
        <v>0.01</v>
      </c>
      <c r="G63">
        <f t="shared" si="0"/>
        <v>0.01</v>
      </c>
    </row>
    <row r="64" spans="1:7" x14ac:dyDescent="0.25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f t="shared" si="0"/>
        <v>0</v>
      </c>
    </row>
    <row r="65" spans="1:7" x14ac:dyDescent="0.25">
      <c r="A65" t="s">
        <v>64</v>
      </c>
      <c r="B65">
        <v>0.04</v>
      </c>
      <c r="C65">
        <v>0.04</v>
      </c>
      <c r="D65">
        <v>0.04</v>
      </c>
      <c r="E65">
        <v>0.04</v>
      </c>
      <c r="F65">
        <v>0.04</v>
      </c>
      <c r="G65">
        <f t="shared" si="0"/>
        <v>0.04</v>
      </c>
    </row>
    <row r="66" spans="1:7" x14ac:dyDescent="0.25">
      <c r="A66" t="s">
        <v>65</v>
      </c>
      <c r="B66">
        <v>0.02</v>
      </c>
      <c r="C66">
        <v>0.02</v>
      </c>
      <c r="D66">
        <v>0.02</v>
      </c>
      <c r="E66">
        <v>0.02</v>
      </c>
      <c r="F66">
        <v>0.02</v>
      </c>
      <c r="G66">
        <f t="shared" ref="G66:G84" si="1">AVERAGE(B66:F66)</f>
        <v>0.02</v>
      </c>
    </row>
    <row r="67" spans="1:7" x14ac:dyDescent="0.25">
      <c r="A67" t="s">
        <v>66</v>
      </c>
      <c r="B67">
        <v>0.05</v>
      </c>
      <c r="C67">
        <v>0.05</v>
      </c>
      <c r="D67">
        <v>0.05</v>
      </c>
      <c r="E67">
        <v>0.05</v>
      </c>
      <c r="F67">
        <v>0.05</v>
      </c>
      <c r="G67">
        <f t="shared" si="1"/>
        <v>0.05</v>
      </c>
    </row>
    <row r="68" spans="1:7" x14ac:dyDescent="0.25">
      <c r="A68" t="s">
        <v>67</v>
      </c>
      <c r="B68">
        <v>0.03</v>
      </c>
      <c r="C68">
        <v>0.03</v>
      </c>
      <c r="D68">
        <v>0.03</v>
      </c>
      <c r="E68">
        <v>0.03</v>
      </c>
      <c r="F68">
        <v>0.03</v>
      </c>
      <c r="G68">
        <f t="shared" si="1"/>
        <v>0.03</v>
      </c>
    </row>
    <row r="69" spans="1:7" x14ac:dyDescent="0.25">
      <c r="A69" t="s">
        <v>68</v>
      </c>
      <c r="B69">
        <v>0.03</v>
      </c>
      <c r="C69">
        <v>0.03</v>
      </c>
      <c r="D69">
        <v>0.03</v>
      </c>
      <c r="E69">
        <v>0.03</v>
      </c>
      <c r="F69">
        <v>0.03</v>
      </c>
      <c r="G69">
        <f t="shared" si="1"/>
        <v>0.03</v>
      </c>
    </row>
    <row r="70" spans="1:7" x14ac:dyDescent="0.25">
      <c r="A70" t="s">
        <v>69</v>
      </c>
      <c r="B70">
        <v>7.0000000000000007E-2</v>
      </c>
      <c r="C70">
        <v>7.0000000000000007E-2</v>
      </c>
      <c r="D70">
        <v>7.0000000000000007E-2</v>
      </c>
      <c r="E70">
        <v>7.0000000000000007E-2</v>
      </c>
      <c r="F70">
        <v>7.0000000000000007E-2</v>
      </c>
      <c r="G70">
        <f t="shared" si="1"/>
        <v>7.0000000000000007E-2</v>
      </c>
    </row>
    <row r="71" spans="1:7" x14ac:dyDescent="0.25">
      <c r="A71" t="s">
        <v>70</v>
      </c>
      <c r="B71">
        <v>0.03</v>
      </c>
      <c r="C71">
        <v>0.03</v>
      </c>
      <c r="D71">
        <v>0.03</v>
      </c>
      <c r="E71">
        <v>0.03</v>
      </c>
      <c r="F71">
        <v>0.03</v>
      </c>
      <c r="G71">
        <f t="shared" si="1"/>
        <v>0.03</v>
      </c>
    </row>
    <row r="72" spans="1:7" x14ac:dyDescent="0.25">
      <c r="A72" t="s">
        <v>71</v>
      </c>
      <c r="B72">
        <v>0.1</v>
      </c>
      <c r="C72">
        <v>0.1</v>
      </c>
      <c r="D72">
        <v>0.1</v>
      </c>
      <c r="E72">
        <v>0.1</v>
      </c>
      <c r="F72">
        <v>0.1</v>
      </c>
      <c r="G72">
        <f t="shared" si="1"/>
        <v>0.1</v>
      </c>
    </row>
    <row r="73" spans="1:7" x14ac:dyDescent="0.25">
      <c r="A73" t="s">
        <v>72</v>
      </c>
      <c r="B73">
        <v>0.01</v>
      </c>
      <c r="C73">
        <v>0.01</v>
      </c>
      <c r="D73">
        <v>0.01</v>
      </c>
      <c r="E73">
        <v>0.01</v>
      </c>
      <c r="F73">
        <v>0.01</v>
      </c>
      <c r="G73">
        <f t="shared" si="1"/>
        <v>0.01</v>
      </c>
    </row>
    <row r="74" spans="1:7" x14ac:dyDescent="0.25">
      <c r="A74" t="s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f t="shared" si="1"/>
        <v>0</v>
      </c>
    </row>
    <row r="75" spans="1:7" x14ac:dyDescent="0.25">
      <c r="A75" t="s">
        <v>74</v>
      </c>
      <c r="B75">
        <v>0.06</v>
      </c>
      <c r="C75">
        <v>0.06</v>
      </c>
      <c r="D75">
        <v>0.06</v>
      </c>
      <c r="E75">
        <v>0.06</v>
      </c>
      <c r="F75">
        <v>0.06</v>
      </c>
      <c r="G75">
        <f t="shared" si="1"/>
        <v>0.06</v>
      </c>
    </row>
    <row r="76" spans="1:7" x14ac:dyDescent="0.25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f t="shared" si="1"/>
        <v>0</v>
      </c>
    </row>
    <row r="77" spans="1:7" x14ac:dyDescent="0.25">
      <c r="A77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f t="shared" si="1"/>
        <v>0</v>
      </c>
    </row>
    <row r="78" spans="1:7" x14ac:dyDescent="0.25">
      <c r="A78" t="s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f t="shared" si="1"/>
        <v>0</v>
      </c>
    </row>
    <row r="79" spans="1:7" x14ac:dyDescent="0.25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f t="shared" si="1"/>
        <v>0</v>
      </c>
    </row>
    <row r="80" spans="1:7" x14ac:dyDescent="0.25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f t="shared" si="1"/>
        <v>0</v>
      </c>
    </row>
    <row r="81" spans="1:7" x14ac:dyDescent="0.25">
      <c r="A81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f t="shared" si="1"/>
        <v>0</v>
      </c>
    </row>
    <row r="82" spans="1:7" x14ac:dyDescent="0.25">
      <c r="A82" t="s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f t="shared" si="1"/>
        <v>0</v>
      </c>
    </row>
    <row r="83" spans="1:7" x14ac:dyDescent="0.25">
      <c r="A83" t="s">
        <v>82</v>
      </c>
      <c r="B83">
        <v>0.13</v>
      </c>
      <c r="C83">
        <v>0.12</v>
      </c>
      <c r="D83">
        <v>0.13</v>
      </c>
      <c r="E83">
        <v>0.13</v>
      </c>
      <c r="F83">
        <v>0.12</v>
      </c>
      <c r="G83">
        <f t="shared" si="1"/>
        <v>0.126</v>
      </c>
    </row>
    <row r="84" spans="1:7" x14ac:dyDescent="0.25">
      <c r="A84" t="s">
        <v>83</v>
      </c>
      <c r="B84">
        <v>0.79</v>
      </c>
      <c r="C84">
        <v>0.79</v>
      </c>
      <c r="D84">
        <v>0.79</v>
      </c>
      <c r="E84">
        <v>0.79</v>
      </c>
      <c r="F84">
        <v>0.79</v>
      </c>
      <c r="G84">
        <f t="shared" si="1"/>
        <v>0.79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3749-0926-4CAB-AE4F-4F691EDFA90F}">
  <dimension ref="B3623:C3642"/>
  <sheetViews>
    <sheetView workbookViewId="0">
      <selection sqref="A1:A4451"/>
    </sheetView>
  </sheetViews>
  <sheetFormatPr defaultRowHeight="15" x14ac:dyDescent="0.25"/>
  <cols>
    <col min="1" max="1" width="11" bestFit="1" customWidth="1"/>
    <col min="2" max="2" width="14.7109375" bestFit="1" customWidth="1"/>
    <col min="3" max="3" width="7.7109375" bestFit="1" customWidth="1"/>
  </cols>
  <sheetData>
    <row r="3623" spans="2:3" x14ac:dyDescent="0.25">
      <c r="B3623" t="s">
        <v>2286</v>
      </c>
      <c r="C3623" t="s">
        <v>2287</v>
      </c>
    </row>
    <row r="3626" spans="2:3" x14ac:dyDescent="0.25">
      <c r="B3626" t="s">
        <v>2286</v>
      </c>
      <c r="C3626" t="s">
        <v>2287</v>
      </c>
    </row>
    <row r="3638" spans="2:3" x14ac:dyDescent="0.25">
      <c r="B3638" t="s">
        <v>2286</v>
      </c>
      <c r="C3638" t="s">
        <v>2287</v>
      </c>
    </row>
    <row r="3642" spans="2:3" x14ac:dyDescent="0.25">
      <c r="B3642" t="s">
        <v>2286</v>
      </c>
      <c r="C3642" t="s">
        <v>2287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7048-9C2B-4B11-9441-0A34472E6913}">
  <dimension ref="A1:G1291"/>
  <sheetViews>
    <sheetView workbookViewId="0">
      <selection activeCell="A2" sqref="A2"/>
    </sheetView>
  </sheetViews>
  <sheetFormatPr defaultRowHeight="15" x14ac:dyDescent="0.25"/>
  <cols>
    <col min="1" max="1" width="22.28515625" bestFit="1" customWidth="1"/>
    <col min="2" max="2" width="16.5703125" bestFit="1" customWidth="1"/>
    <col min="3" max="3" width="26.7109375" bestFit="1" customWidth="1"/>
    <col min="4" max="4" width="8" bestFit="1" customWidth="1"/>
    <col min="5" max="5" width="12.5703125" bestFit="1" customWidth="1"/>
  </cols>
  <sheetData>
    <row r="1" spans="1:7" x14ac:dyDescent="0.25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</row>
    <row r="2" spans="1:7" x14ac:dyDescent="0.25">
      <c r="A2" t="s">
        <v>84</v>
      </c>
      <c r="B2" t="s">
        <v>85</v>
      </c>
      <c r="C2" t="s">
        <v>86</v>
      </c>
      <c r="D2">
        <v>2.0603199999999999</v>
      </c>
      <c r="E2" t="s">
        <v>87</v>
      </c>
      <c r="F2" t="str">
        <f>IF(C2="Energy","E",IF(C2="Power","P","T"))</f>
        <v>E</v>
      </c>
      <c r="G2">
        <f>IF(F2="E",D2,IF(F2="P",D2, C2))</f>
        <v>2.0603199999999999</v>
      </c>
    </row>
    <row r="3" spans="1:7" x14ac:dyDescent="0.25">
      <c r="A3" t="s">
        <v>84</v>
      </c>
      <c r="B3" t="s">
        <v>88</v>
      </c>
      <c r="C3" t="s">
        <v>89</v>
      </c>
      <c r="D3">
        <v>20.568200000000001</v>
      </c>
      <c r="E3" t="s">
        <v>90</v>
      </c>
      <c r="F3" t="str">
        <f t="shared" ref="F3:F66" si="0">IF(C3="Energy","E",IF(C3="Power","P","T"))</f>
        <v>P</v>
      </c>
      <c r="G3">
        <f t="shared" ref="G3:G66" si="1">IF(F3="E",D3,IF(F3="P",D3, C3))</f>
        <v>20.568200000000001</v>
      </c>
    </row>
    <row r="4" spans="1:7" x14ac:dyDescent="0.25">
      <c r="A4" t="s">
        <v>84</v>
      </c>
      <c r="B4" t="s">
        <v>91</v>
      </c>
      <c r="C4">
        <v>0.10017</v>
      </c>
      <c r="D4" t="s">
        <v>92</v>
      </c>
      <c r="F4" t="str">
        <f t="shared" si="0"/>
        <v>T</v>
      </c>
      <c r="G4">
        <f t="shared" si="1"/>
        <v>0.10017</v>
      </c>
    </row>
    <row r="5" spans="1:7" x14ac:dyDescent="0.25">
      <c r="A5" t="s">
        <v>84</v>
      </c>
      <c r="B5" t="s">
        <v>85</v>
      </c>
      <c r="C5" t="s">
        <v>86</v>
      </c>
      <c r="D5">
        <v>2.0605899999999999</v>
      </c>
      <c r="E5" t="s">
        <v>87</v>
      </c>
      <c r="F5" t="str">
        <f t="shared" si="0"/>
        <v>E</v>
      </c>
      <c r="G5">
        <f t="shared" si="1"/>
        <v>2.0605899999999999</v>
      </c>
    </row>
    <row r="6" spans="1:7" x14ac:dyDescent="0.25">
      <c r="A6" t="s">
        <v>84</v>
      </c>
      <c r="B6" t="s">
        <v>88</v>
      </c>
      <c r="C6" t="s">
        <v>89</v>
      </c>
      <c r="D6">
        <v>20.571000000000002</v>
      </c>
      <c r="E6" t="s">
        <v>90</v>
      </c>
      <c r="F6" t="str">
        <f t="shared" si="0"/>
        <v>P</v>
      </c>
      <c r="G6">
        <f t="shared" si="1"/>
        <v>20.571000000000002</v>
      </c>
    </row>
    <row r="7" spans="1:7" x14ac:dyDescent="0.25">
      <c r="A7" t="s">
        <v>84</v>
      </c>
      <c r="B7" t="s">
        <v>91</v>
      </c>
      <c r="C7">
        <v>0.10017</v>
      </c>
      <c r="D7" t="s">
        <v>92</v>
      </c>
      <c r="F7" t="str">
        <f t="shared" si="0"/>
        <v>T</v>
      </c>
      <c r="G7">
        <f t="shared" si="1"/>
        <v>0.10017</v>
      </c>
    </row>
    <row r="8" spans="1:7" x14ac:dyDescent="0.25">
      <c r="A8" t="s">
        <v>84</v>
      </c>
      <c r="B8" t="s">
        <v>85</v>
      </c>
      <c r="C8" t="s">
        <v>86</v>
      </c>
      <c r="D8">
        <v>2.0656599999999998</v>
      </c>
      <c r="E8" t="s">
        <v>87</v>
      </c>
      <c r="F8" t="str">
        <f t="shared" si="0"/>
        <v>E</v>
      </c>
      <c r="G8">
        <f t="shared" si="1"/>
        <v>2.0656599999999998</v>
      </c>
    </row>
    <row r="9" spans="1:7" x14ac:dyDescent="0.25">
      <c r="A9" t="s">
        <v>84</v>
      </c>
      <c r="B9" t="s">
        <v>88</v>
      </c>
      <c r="C9" t="s">
        <v>89</v>
      </c>
      <c r="D9">
        <v>20.6219</v>
      </c>
      <c r="E9" t="s">
        <v>90</v>
      </c>
      <c r="F9" t="str">
        <f t="shared" si="0"/>
        <v>P</v>
      </c>
      <c r="G9">
        <f t="shared" si="1"/>
        <v>20.6219</v>
      </c>
    </row>
    <row r="10" spans="1:7" x14ac:dyDescent="0.25">
      <c r="A10" t="s">
        <v>84</v>
      </c>
      <c r="B10" t="s">
        <v>91</v>
      </c>
      <c r="C10">
        <v>0.10016799999999999</v>
      </c>
      <c r="D10" t="s">
        <v>92</v>
      </c>
      <c r="F10" t="str">
        <f t="shared" si="0"/>
        <v>T</v>
      </c>
      <c r="G10">
        <f t="shared" si="1"/>
        <v>0.10016799999999999</v>
      </c>
    </row>
    <row r="11" spans="1:7" x14ac:dyDescent="0.25">
      <c r="A11" t="s">
        <v>84</v>
      </c>
      <c r="B11" t="s">
        <v>85</v>
      </c>
      <c r="C11" t="s">
        <v>86</v>
      </c>
      <c r="D11">
        <v>2.0651600000000001</v>
      </c>
      <c r="E11" t="s">
        <v>87</v>
      </c>
      <c r="F11" t="str">
        <f t="shared" si="0"/>
        <v>E</v>
      </c>
      <c r="G11">
        <f t="shared" si="1"/>
        <v>2.0651600000000001</v>
      </c>
    </row>
    <row r="12" spans="1:7" x14ac:dyDescent="0.25">
      <c r="A12" t="s">
        <v>84</v>
      </c>
      <c r="B12" t="s">
        <v>88</v>
      </c>
      <c r="C12" t="s">
        <v>89</v>
      </c>
      <c r="D12">
        <v>20.616499999999998</v>
      </c>
      <c r="E12" t="s">
        <v>90</v>
      </c>
      <c r="F12" t="str">
        <f t="shared" si="0"/>
        <v>P</v>
      </c>
      <c r="G12">
        <f t="shared" si="1"/>
        <v>20.616499999999998</v>
      </c>
    </row>
    <row r="13" spans="1:7" x14ac:dyDescent="0.25">
      <c r="A13" t="s">
        <v>84</v>
      </c>
      <c r="B13" t="s">
        <v>91</v>
      </c>
      <c r="C13">
        <v>0.10017</v>
      </c>
      <c r="D13" t="s">
        <v>92</v>
      </c>
      <c r="F13" t="str">
        <f t="shared" si="0"/>
        <v>T</v>
      </c>
      <c r="G13">
        <f t="shared" si="1"/>
        <v>0.10017</v>
      </c>
    </row>
    <row r="14" spans="1:7" x14ac:dyDescent="0.25">
      <c r="A14" t="s">
        <v>84</v>
      </c>
      <c r="B14" t="s">
        <v>85</v>
      </c>
      <c r="C14" t="s">
        <v>86</v>
      </c>
      <c r="D14">
        <v>2.0668500000000001</v>
      </c>
      <c r="E14" t="s">
        <v>87</v>
      </c>
      <c r="F14" t="str">
        <f t="shared" si="0"/>
        <v>E</v>
      </c>
      <c r="G14">
        <f t="shared" si="1"/>
        <v>2.0668500000000001</v>
      </c>
    </row>
    <row r="15" spans="1:7" x14ac:dyDescent="0.25">
      <c r="A15" t="s">
        <v>84</v>
      </c>
      <c r="B15" t="s">
        <v>88</v>
      </c>
      <c r="C15" t="s">
        <v>89</v>
      </c>
      <c r="D15">
        <v>20.632999999999999</v>
      </c>
      <c r="E15" t="s">
        <v>90</v>
      </c>
      <c r="F15" t="str">
        <f t="shared" si="0"/>
        <v>P</v>
      </c>
      <c r="G15">
        <f t="shared" si="1"/>
        <v>20.632999999999999</v>
      </c>
    </row>
    <row r="16" spans="1:7" x14ac:dyDescent="0.25">
      <c r="A16" t="s">
        <v>84</v>
      </c>
      <c r="B16" t="s">
        <v>91</v>
      </c>
      <c r="C16">
        <v>0.100172</v>
      </c>
      <c r="D16" t="s">
        <v>92</v>
      </c>
      <c r="F16" t="str">
        <f t="shared" si="0"/>
        <v>T</v>
      </c>
      <c r="G16">
        <f t="shared" si="1"/>
        <v>0.100172</v>
      </c>
    </row>
    <row r="17" spans="1:7" x14ac:dyDescent="0.25">
      <c r="A17" t="s">
        <v>93</v>
      </c>
      <c r="B17" t="s">
        <v>85</v>
      </c>
      <c r="C17" t="s">
        <v>86</v>
      </c>
      <c r="D17">
        <v>1.92459</v>
      </c>
      <c r="E17" t="s">
        <v>87</v>
      </c>
      <c r="F17" t="str">
        <f t="shared" si="0"/>
        <v>E</v>
      </c>
      <c r="G17">
        <f t="shared" si="1"/>
        <v>1.92459</v>
      </c>
    </row>
    <row r="18" spans="1:7" x14ac:dyDescent="0.25">
      <c r="A18" t="s">
        <v>93</v>
      </c>
      <c r="B18" t="s">
        <v>88</v>
      </c>
      <c r="C18" t="s">
        <v>89</v>
      </c>
      <c r="D18">
        <v>19.212700000000002</v>
      </c>
      <c r="E18" t="s">
        <v>90</v>
      </c>
      <c r="F18" t="str">
        <f t="shared" si="0"/>
        <v>P</v>
      </c>
      <c r="G18">
        <f t="shared" si="1"/>
        <v>19.212700000000002</v>
      </c>
    </row>
    <row r="19" spans="1:7" x14ac:dyDescent="0.25">
      <c r="A19" t="s">
        <v>93</v>
      </c>
      <c r="B19" t="s">
        <v>91</v>
      </c>
      <c r="C19">
        <v>0.100173</v>
      </c>
      <c r="D19" t="s">
        <v>92</v>
      </c>
      <c r="F19" t="str">
        <f t="shared" si="0"/>
        <v>T</v>
      </c>
      <c r="G19">
        <f t="shared" si="1"/>
        <v>0.100173</v>
      </c>
    </row>
    <row r="20" spans="1:7" x14ac:dyDescent="0.25">
      <c r="A20" t="s">
        <v>93</v>
      </c>
      <c r="B20" t="s">
        <v>85</v>
      </c>
      <c r="C20" t="s">
        <v>86</v>
      </c>
      <c r="D20">
        <v>1.92506</v>
      </c>
      <c r="E20" t="s">
        <v>87</v>
      </c>
      <c r="F20" t="str">
        <f t="shared" si="0"/>
        <v>E</v>
      </c>
      <c r="G20">
        <f t="shared" si="1"/>
        <v>1.92506</v>
      </c>
    </row>
    <row r="21" spans="1:7" x14ac:dyDescent="0.25">
      <c r="A21" t="s">
        <v>93</v>
      </c>
      <c r="B21" t="s">
        <v>88</v>
      </c>
      <c r="C21" t="s">
        <v>89</v>
      </c>
      <c r="D21">
        <v>19.2178</v>
      </c>
      <c r="E21" t="s">
        <v>90</v>
      </c>
      <c r="F21" t="str">
        <f t="shared" si="0"/>
        <v>P</v>
      </c>
      <c r="G21">
        <f t="shared" si="1"/>
        <v>19.2178</v>
      </c>
    </row>
    <row r="22" spans="1:7" x14ac:dyDescent="0.25">
      <c r="A22" t="s">
        <v>93</v>
      </c>
      <c r="B22" t="s">
        <v>91</v>
      </c>
      <c r="C22">
        <v>0.100171</v>
      </c>
      <c r="D22" t="s">
        <v>92</v>
      </c>
      <c r="F22" t="str">
        <f t="shared" si="0"/>
        <v>T</v>
      </c>
      <c r="G22">
        <f t="shared" si="1"/>
        <v>0.100171</v>
      </c>
    </row>
    <row r="23" spans="1:7" x14ac:dyDescent="0.25">
      <c r="A23" t="s">
        <v>93</v>
      </c>
      <c r="B23" t="s">
        <v>85</v>
      </c>
      <c r="C23" t="s">
        <v>86</v>
      </c>
      <c r="D23">
        <v>1.9237200000000001</v>
      </c>
      <c r="E23" t="s">
        <v>87</v>
      </c>
      <c r="F23" t="str">
        <f t="shared" si="0"/>
        <v>E</v>
      </c>
      <c r="G23">
        <f t="shared" si="1"/>
        <v>1.9237200000000001</v>
      </c>
    </row>
    <row r="24" spans="1:7" x14ac:dyDescent="0.25">
      <c r="A24" t="s">
        <v>93</v>
      </c>
      <c r="B24" t="s">
        <v>88</v>
      </c>
      <c r="C24" t="s">
        <v>89</v>
      </c>
      <c r="D24">
        <v>19.204799999999999</v>
      </c>
      <c r="E24" t="s">
        <v>90</v>
      </c>
      <c r="F24" t="str">
        <f t="shared" si="0"/>
        <v>P</v>
      </c>
      <c r="G24">
        <f t="shared" si="1"/>
        <v>19.204799999999999</v>
      </c>
    </row>
    <row r="25" spans="1:7" x14ac:dyDescent="0.25">
      <c r="A25" t="s">
        <v>93</v>
      </c>
      <c r="B25" t="s">
        <v>91</v>
      </c>
      <c r="C25">
        <v>0.10016899999999999</v>
      </c>
      <c r="D25" t="s">
        <v>92</v>
      </c>
      <c r="F25" t="str">
        <f t="shared" si="0"/>
        <v>T</v>
      </c>
      <c r="G25">
        <f t="shared" si="1"/>
        <v>0.10016899999999999</v>
      </c>
    </row>
    <row r="26" spans="1:7" x14ac:dyDescent="0.25">
      <c r="A26" t="s">
        <v>93</v>
      </c>
      <c r="B26" t="s">
        <v>85</v>
      </c>
      <c r="C26" t="s">
        <v>86</v>
      </c>
      <c r="D26">
        <v>1.92245</v>
      </c>
      <c r="E26" t="s">
        <v>87</v>
      </c>
      <c r="F26" t="str">
        <f t="shared" si="0"/>
        <v>E</v>
      </c>
      <c r="G26">
        <f t="shared" si="1"/>
        <v>1.92245</v>
      </c>
    </row>
    <row r="27" spans="1:7" x14ac:dyDescent="0.25">
      <c r="A27" t="s">
        <v>93</v>
      </c>
      <c r="B27" t="s">
        <v>88</v>
      </c>
      <c r="C27" t="s">
        <v>89</v>
      </c>
      <c r="D27">
        <v>19.191700000000001</v>
      </c>
      <c r="E27" t="s">
        <v>90</v>
      </c>
      <c r="F27" t="str">
        <f t="shared" si="0"/>
        <v>P</v>
      </c>
      <c r="G27">
        <f t="shared" si="1"/>
        <v>19.191700000000001</v>
      </c>
    </row>
    <row r="28" spans="1:7" x14ac:dyDescent="0.25">
      <c r="A28" t="s">
        <v>93</v>
      </c>
      <c r="B28" t="s">
        <v>91</v>
      </c>
      <c r="C28">
        <v>0.100171</v>
      </c>
      <c r="D28" t="s">
        <v>92</v>
      </c>
      <c r="F28" t="str">
        <f t="shared" si="0"/>
        <v>T</v>
      </c>
      <c r="G28">
        <f t="shared" si="1"/>
        <v>0.100171</v>
      </c>
    </row>
    <row r="29" spans="1:7" x14ac:dyDescent="0.25">
      <c r="A29" t="s">
        <v>93</v>
      </c>
      <c r="B29" t="s">
        <v>85</v>
      </c>
      <c r="C29" t="s">
        <v>86</v>
      </c>
      <c r="D29">
        <v>1.92387</v>
      </c>
      <c r="E29" t="s">
        <v>87</v>
      </c>
      <c r="F29" t="str">
        <f t="shared" si="0"/>
        <v>E</v>
      </c>
      <c r="G29">
        <f t="shared" si="1"/>
        <v>1.92387</v>
      </c>
    </row>
    <row r="30" spans="1:7" x14ac:dyDescent="0.25">
      <c r="A30" t="s">
        <v>93</v>
      </c>
      <c r="B30" t="s">
        <v>88</v>
      </c>
      <c r="C30" t="s">
        <v>89</v>
      </c>
      <c r="D30">
        <v>19.205300000000001</v>
      </c>
      <c r="E30" t="s">
        <v>90</v>
      </c>
      <c r="F30" t="str">
        <f t="shared" si="0"/>
        <v>P</v>
      </c>
      <c r="G30">
        <f t="shared" si="1"/>
        <v>19.205300000000001</v>
      </c>
    </row>
    <row r="31" spans="1:7" x14ac:dyDescent="0.25">
      <c r="A31" t="s">
        <v>93</v>
      </c>
      <c r="B31" t="s">
        <v>91</v>
      </c>
      <c r="C31">
        <v>0.100174</v>
      </c>
      <c r="D31" t="s">
        <v>92</v>
      </c>
      <c r="F31" t="str">
        <f t="shared" si="0"/>
        <v>T</v>
      </c>
      <c r="G31">
        <f t="shared" si="1"/>
        <v>0.100174</v>
      </c>
    </row>
    <row r="32" spans="1:7" x14ac:dyDescent="0.25">
      <c r="A32" t="s">
        <v>94</v>
      </c>
      <c r="B32" t="s">
        <v>85</v>
      </c>
      <c r="C32" t="s">
        <v>86</v>
      </c>
      <c r="D32">
        <v>1.86185</v>
      </c>
      <c r="E32" t="s">
        <v>87</v>
      </c>
      <c r="F32" t="str">
        <f t="shared" si="0"/>
        <v>E</v>
      </c>
      <c r="G32">
        <f t="shared" si="1"/>
        <v>1.86185</v>
      </c>
    </row>
    <row r="33" spans="1:7" x14ac:dyDescent="0.25">
      <c r="A33" t="s">
        <v>94</v>
      </c>
      <c r="B33" t="s">
        <v>88</v>
      </c>
      <c r="C33" t="s">
        <v>89</v>
      </c>
      <c r="D33">
        <v>18.5867</v>
      </c>
      <c r="E33" t="s">
        <v>90</v>
      </c>
      <c r="F33" t="str">
        <f t="shared" si="0"/>
        <v>P</v>
      </c>
      <c r="G33">
        <f t="shared" si="1"/>
        <v>18.5867</v>
      </c>
    </row>
    <row r="34" spans="1:7" x14ac:dyDescent="0.25">
      <c r="A34" t="s">
        <v>94</v>
      </c>
      <c r="B34" t="s">
        <v>91</v>
      </c>
      <c r="C34">
        <v>0.100171</v>
      </c>
      <c r="D34" t="s">
        <v>92</v>
      </c>
      <c r="F34" t="str">
        <f t="shared" si="0"/>
        <v>T</v>
      </c>
      <c r="G34">
        <f t="shared" si="1"/>
        <v>0.100171</v>
      </c>
    </row>
    <row r="35" spans="1:7" x14ac:dyDescent="0.25">
      <c r="A35" t="s">
        <v>94</v>
      </c>
      <c r="B35" t="s">
        <v>85</v>
      </c>
      <c r="C35" t="s">
        <v>86</v>
      </c>
      <c r="D35">
        <v>1.8607800000000001</v>
      </c>
      <c r="E35" t="s">
        <v>87</v>
      </c>
      <c r="F35" t="str">
        <f t="shared" si="0"/>
        <v>E</v>
      </c>
      <c r="G35">
        <f t="shared" si="1"/>
        <v>1.8607800000000001</v>
      </c>
    </row>
    <row r="36" spans="1:7" x14ac:dyDescent="0.25">
      <c r="A36" t="s">
        <v>94</v>
      </c>
      <c r="B36" t="s">
        <v>88</v>
      </c>
      <c r="C36" t="s">
        <v>89</v>
      </c>
      <c r="D36">
        <v>18.575700000000001</v>
      </c>
      <c r="E36" t="s">
        <v>90</v>
      </c>
      <c r="F36" t="str">
        <f t="shared" si="0"/>
        <v>P</v>
      </c>
      <c r="G36">
        <f t="shared" si="1"/>
        <v>18.575700000000001</v>
      </c>
    </row>
    <row r="37" spans="1:7" x14ac:dyDescent="0.25">
      <c r="A37" t="s">
        <v>94</v>
      </c>
      <c r="B37" t="s">
        <v>91</v>
      </c>
      <c r="C37">
        <v>0.100173</v>
      </c>
      <c r="D37" t="s">
        <v>92</v>
      </c>
      <c r="F37" t="str">
        <f t="shared" si="0"/>
        <v>T</v>
      </c>
      <c r="G37">
        <f t="shared" si="1"/>
        <v>0.100173</v>
      </c>
    </row>
    <row r="38" spans="1:7" x14ac:dyDescent="0.25">
      <c r="A38" t="s">
        <v>94</v>
      </c>
      <c r="B38" t="s">
        <v>85</v>
      </c>
      <c r="C38" t="s">
        <v>86</v>
      </c>
      <c r="D38">
        <v>1.86693</v>
      </c>
      <c r="E38" t="s">
        <v>87</v>
      </c>
      <c r="F38" t="str">
        <f t="shared" si="0"/>
        <v>E</v>
      </c>
      <c r="G38">
        <f t="shared" si="1"/>
        <v>1.86693</v>
      </c>
    </row>
    <row r="39" spans="1:7" x14ac:dyDescent="0.25">
      <c r="A39" t="s">
        <v>94</v>
      </c>
      <c r="B39" t="s">
        <v>88</v>
      </c>
      <c r="C39" t="s">
        <v>89</v>
      </c>
      <c r="D39">
        <v>18.638000000000002</v>
      </c>
      <c r="E39" t="s">
        <v>90</v>
      </c>
      <c r="F39" t="str">
        <f t="shared" si="0"/>
        <v>P</v>
      </c>
      <c r="G39">
        <f t="shared" si="1"/>
        <v>18.638000000000002</v>
      </c>
    </row>
    <row r="40" spans="1:7" x14ac:dyDescent="0.25">
      <c r="A40" t="s">
        <v>94</v>
      </c>
      <c r="B40" t="s">
        <v>91</v>
      </c>
      <c r="C40">
        <v>0.10016799999999999</v>
      </c>
      <c r="D40" t="s">
        <v>92</v>
      </c>
      <c r="F40" t="str">
        <f t="shared" si="0"/>
        <v>T</v>
      </c>
      <c r="G40">
        <f t="shared" si="1"/>
        <v>0.10016799999999999</v>
      </c>
    </row>
    <row r="41" spans="1:7" x14ac:dyDescent="0.25">
      <c r="A41" t="s">
        <v>94</v>
      </c>
      <c r="B41" t="s">
        <v>85</v>
      </c>
      <c r="C41" t="s">
        <v>86</v>
      </c>
      <c r="D41">
        <v>1.8667800000000001</v>
      </c>
      <c r="E41" t="s">
        <v>87</v>
      </c>
      <c r="F41" t="str">
        <f t="shared" si="0"/>
        <v>E</v>
      </c>
      <c r="G41">
        <f t="shared" si="1"/>
        <v>1.8667800000000001</v>
      </c>
    </row>
    <row r="42" spans="1:7" x14ac:dyDescent="0.25">
      <c r="A42" t="s">
        <v>94</v>
      </c>
      <c r="B42" t="s">
        <v>88</v>
      </c>
      <c r="C42" t="s">
        <v>89</v>
      </c>
      <c r="D42">
        <v>18.636299999999999</v>
      </c>
      <c r="E42" t="s">
        <v>90</v>
      </c>
      <c r="F42" t="str">
        <f t="shared" si="0"/>
        <v>P</v>
      </c>
      <c r="G42">
        <f t="shared" si="1"/>
        <v>18.636299999999999</v>
      </c>
    </row>
    <row r="43" spans="1:7" x14ac:dyDescent="0.25">
      <c r="A43" t="s">
        <v>94</v>
      </c>
      <c r="B43" t="s">
        <v>91</v>
      </c>
      <c r="C43">
        <v>0.10016899999999999</v>
      </c>
      <c r="D43" t="s">
        <v>92</v>
      </c>
      <c r="F43" t="str">
        <f t="shared" si="0"/>
        <v>T</v>
      </c>
      <c r="G43">
        <f t="shared" si="1"/>
        <v>0.10016899999999999</v>
      </c>
    </row>
    <row r="44" spans="1:7" x14ac:dyDescent="0.25">
      <c r="A44" t="s">
        <v>94</v>
      </c>
      <c r="B44" t="s">
        <v>85</v>
      </c>
      <c r="C44" t="s">
        <v>86</v>
      </c>
      <c r="D44">
        <v>1.8602799999999999</v>
      </c>
      <c r="E44" t="s">
        <v>87</v>
      </c>
      <c r="F44" t="str">
        <f t="shared" si="0"/>
        <v>E</v>
      </c>
      <c r="G44">
        <f t="shared" si="1"/>
        <v>1.8602799999999999</v>
      </c>
    </row>
    <row r="45" spans="1:7" x14ac:dyDescent="0.25">
      <c r="A45" t="s">
        <v>94</v>
      </c>
      <c r="B45" t="s">
        <v>88</v>
      </c>
      <c r="C45" t="s">
        <v>89</v>
      </c>
      <c r="D45">
        <v>18.570599999999999</v>
      </c>
      <c r="E45" t="s">
        <v>90</v>
      </c>
      <c r="F45" t="str">
        <f t="shared" si="0"/>
        <v>P</v>
      </c>
      <c r="G45">
        <f t="shared" si="1"/>
        <v>18.570599999999999</v>
      </c>
    </row>
    <row r="46" spans="1:7" x14ac:dyDescent="0.25">
      <c r="A46" t="s">
        <v>94</v>
      </c>
      <c r="B46" t="s">
        <v>91</v>
      </c>
      <c r="C46">
        <v>0.100173</v>
      </c>
      <c r="D46" t="s">
        <v>92</v>
      </c>
      <c r="F46" t="str">
        <f t="shared" si="0"/>
        <v>T</v>
      </c>
      <c r="G46">
        <f t="shared" si="1"/>
        <v>0.100173</v>
      </c>
    </row>
    <row r="47" spans="1:7" x14ac:dyDescent="0.25">
      <c r="A47" t="s">
        <v>95</v>
      </c>
      <c r="B47" t="s">
        <v>85</v>
      </c>
      <c r="C47" t="s">
        <v>86</v>
      </c>
      <c r="D47">
        <v>4.6587500000000004</v>
      </c>
      <c r="E47" t="s">
        <v>87</v>
      </c>
      <c r="F47" t="str">
        <f t="shared" si="0"/>
        <v>E</v>
      </c>
      <c r="G47">
        <f t="shared" si="1"/>
        <v>4.6587500000000004</v>
      </c>
    </row>
    <row r="48" spans="1:7" x14ac:dyDescent="0.25">
      <c r="A48" t="s">
        <v>95</v>
      </c>
      <c r="B48" t="s">
        <v>88</v>
      </c>
      <c r="C48" t="s">
        <v>89</v>
      </c>
      <c r="D48">
        <v>23.262899999999998</v>
      </c>
      <c r="E48" t="s">
        <v>90</v>
      </c>
      <c r="F48" t="str">
        <f t="shared" si="0"/>
        <v>P</v>
      </c>
      <c r="G48">
        <f t="shared" si="1"/>
        <v>23.262899999999998</v>
      </c>
    </row>
    <row r="49" spans="1:7" x14ac:dyDescent="0.25">
      <c r="A49" t="s">
        <v>95</v>
      </c>
      <c r="B49" t="s">
        <v>91</v>
      </c>
      <c r="C49">
        <v>0.200265</v>
      </c>
      <c r="D49" t="s">
        <v>92</v>
      </c>
      <c r="F49" t="str">
        <f t="shared" si="0"/>
        <v>T</v>
      </c>
      <c r="G49">
        <f t="shared" si="1"/>
        <v>0.200265</v>
      </c>
    </row>
    <row r="50" spans="1:7" x14ac:dyDescent="0.25">
      <c r="A50" t="s">
        <v>95</v>
      </c>
      <c r="B50" t="s">
        <v>85</v>
      </c>
      <c r="C50" t="s">
        <v>86</v>
      </c>
      <c r="D50">
        <v>4.6537800000000002</v>
      </c>
      <c r="E50" t="s">
        <v>87</v>
      </c>
      <c r="F50" t="str">
        <f t="shared" si="0"/>
        <v>E</v>
      </c>
      <c r="G50">
        <f t="shared" si="1"/>
        <v>4.6537800000000002</v>
      </c>
    </row>
    <row r="51" spans="1:7" x14ac:dyDescent="0.25">
      <c r="A51" t="s">
        <v>95</v>
      </c>
      <c r="B51" t="s">
        <v>88</v>
      </c>
      <c r="C51" t="s">
        <v>89</v>
      </c>
      <c r="D51">
        <v>23.2379</v>
      </c>
      <c r="E51" t="s">
        <v>90</v>
      </c>
      <c r="F51" t="str">
        <f t="shared" si="0"/>
        <v>P</v>
      </c>
      <c r="G51">
        <f t="shared" si="1"/>
        <v>23.2379</v>
      </c>
    </row>
    <row r="52" spans="1:7" x14ac:dyDescent="0.25">
      <c r="A52" t="s">
        <v>95</v>
      </c>
      <c r="B52" t="s">
        <v>91</v>
      </c>
      <c r="C52">
        <v>0.200267</v>
      </c>
      <c r="D52" t="s">
        <v>92</v>
      </c>
      <c r="F52" t="str">
        <f t="shared" si="0"/>
        <v>T</v>
      </c>
      <c r="G52">
        <f t="shared" si="1"/>
        <v>0.200267</v>
      </c>
    </row>
    <row r="53" spans="1:7" x14ac:dyDescent="0.25">
      <c r="A53" t="s">
        <v>95</v>
      </c>
      <c r="B53" t="s">
        <v>85</v>
      </c>
      <c r="C53" t="s">
        <v>86</v>
      </c>
      <c r="D53">
        <v>4.6512099999999998</v>
      </c>
      <c r="E53" t="s">
        <v>87</v>
      </c>
      <c r="F53" t="str">
        <f t="shared" si="0"/>
        <v>E</v>
      </c>
      <c r="G53">
        <f t="shared" si="1"/>
        <v>4.6512099999999998</v>
      </c>
    </row>
    <row r="54" spans="1:7" x14ac:dyDescent="0.25">
      <c r="A54" t="s">
        <v>95</v>
      </c>
      <c r="B54" t="s">
        <v>88</v>
      </c>
      <c r="C54" t="s">
        <v>89</v>
      </c>
      <c r="D54">
        <v>23.225300000000001</v>
      </c>
      <c r="E54" t="s">
        <v>90</v>
      </c>
      <c r="F54" t="str">
        <f t="shared" si="0"/>
        <v>P</v>
      </c>
      <c r="G54">
        <f t="shared" si="1"/>
        <v>23.225300000000001</v>
      </c>
    </row>
    <row r="55" spans="1:7" x14ac:dyDescent="0.25">
      <c r="A55" t="s">
        <v>95</v>
      </c>
      <c r="B55" t="s">
        <v>91</v>
      </c>
      <c r="C55">
        <v>0.200265</v>
      </c>
      <c r="D55" t="s">
        <v>92</v>
      </c>
      <c r="F55" t="str">
        <f t="shared" si="0"/>
        <v>T</v>
      </c>
      <c r="G55">
        <f t="shared" si="1"/>
        <v>0.200265</v>
      </c>
    </row>
    <row r="56" spans="1:7" x14ac:dyDescent="0.25">
      <c r="A56" t="s">
        <v>95</v>
      </c>
      <c r="B56" t="s">
        <v>85</v>
      </c>
      <c r="C56" t="s">
        <v>86</v>
      </c>
      <c r="D56">
        <v>4.6365100000000004</v>
      </c>
      <c r="E56" t="s">
        <v>87</v>
      </c>
      <c r="F56" t="str">
        <f t="shared" si="0"/>
        <v>E</v>
      </c>
      <c r="G56">
        <f t="shared" si="1"/>
        <v>4.6365100000000004</v>
      </c>
    </row>
    <row r="57" spans="1:7" x14ac:dyDescent="0.25">
      <c r="A57" t="s">
        <v>95</v>
      </c>
      <c r="B57" t="s">
        <v>88</v>
      </c>
      <c r="C57" t="s">
        <v>89</v>
      </c>
      <c r="D57">
        <v>23.152000000000001</v>
      </c>
      <c r="E57" t="s">
        <v>90</v>
      </c>
      <c r="F57" t="str">
        <f t="shared" si="0"/>
        <v>P</v>
      </c>
      <c r="G57">
        <f t="shared" si="1"/>
        <v>23.152000000000001</v>
      </c>
    </row>
    <row r="58" spans="1:7" x14ac:dyDescent="0.25">
      <c r="A58" t="s">
        <v>95</v>
      </c>
      <c r="B58" t="s">
        <v>91</v>
      </c>
      <c r="C58">
        <v>0.200264</v>
      </c>
      <c r="D58" t="s">
        <v>92</v>
      </c>
      <c r="F58" t="str">
        <f t="shared" si="0"/>
        <v>T</v>
      </c>
      <c r="G58">
        <f t="shared" si="1"/>
        <v>0.200264</v>
      </c>
    </row>
    <row r="59" spans="1:7" x14ac:dyDescent="0.25">
      <c r="A59" t="s">
        <v>95</v>
      </c>
      <c r="B59" t="s">
        <v>85</v>
      </c>
      <c r="C59" t="s">
        <v>86</v>
      </c>
      <c r="D59">
        <v>4.6589099999999997</v>
      </c>
      <c r="E59" t="s">
        <v>87</v>
      </c>
      <c r="F59" t="str">
        <f t="shared" si="0"/>
        <v>E</v>
      </c>
      <c r="G59">
        <f t="shared" si="1"/>
        <v>4.6589099999999997</v>
      </c>
    </row>
    <row r="60" spans="1:7" x14ac:dyDescent="0.25">
      <c r="A60" t="s">
        <v>95</v>
      </c>
      <c r="B60" t="s">
        <v>88</v>
      </c>
      <c r="C60" t="s">
        <v>89</v>
      </c>
      <c r="D60">
        <v>23.264199999999999</v>
      </c>
      <c r="E60" t="s">
        <v>90</v>
      </c>
      <c r="F60" t="str">
        <f t="shared" si="0"/>
        <v>P</v>
      </c>
      <c r="G60">
        <f t="shared" si="1"/>
        <v>23.264199999999999</v>
      </c>
    </row>
    <row r="61" spans="1:7" x14ac:dyDescent="0.25">
      <c r="A61" t="s">
        <v>95</v>
      </c>
      <c r="B61" t="s">
        <v>91</v>
      </c>
      <c r="C61">
        <v>0.20026099999999999</v>
      </c>
      <c r="D61" t="s">
        <v>92</v>
      </c>
      <c r="F61" t="str">
        <f t="shared" si="0"/>
        <v>T</v>
      </c>
      <c r="G61">
        <f t="shared" si="1"/>
        <v>0.20026099999999999</v>
      </c>
    </row>
    <row r="62" spans="1:7" x14ac:dyDescent="0.25">
      <c r="A62" t="s">
        <v>96</v>
      </c>
      <c r="B62" t="s">
        <v>85</v>
      </c>
      <c r="C62" t="s">
        <v>86</v>
      </c>
      <c r="D62">
        <v>1.89107</v>
      </c>
      <c r="E62" t="s">
        <v>87</v>
      </c>
      <c r="F62" t="str">
        <f t="shared" si="0"/>
        <v>E</v>
      </c>
      <c r="G62">
        <f t="shared" si="1"/>
        <v>1.89107</v>
      </c>
    </row>
    <row r="63" spans="1:7" x14ac:dyDescent="0.25">
      <c r="A63" t="s">
        <v>96</v>
      </c>
      <c r="B63" t="s">
        <v>88</v>
      </c>
      <c r="C63" t="s">
        <v>89</v>
      </c>
      <c r="D63">
        <v>18.878399999999999</v>
      </c>
      <c r="E63" t="s">
        <v>90</v>
      </c>
      <c r="F63" t="str">
        <f t="shared" si="0"/>
        <v>P</v>
      </c>
      <c r="G63">
        <f t="shared" si="1"/>
        <v>18.878399999999999</v>
      </c>
    </row>
    <row r="64" spans="1:7" x14ac:dyDescent="0.25">
      <c r="A64" t="s">
        <v>96</v>
      </c>
      <c r="B64" t="s">
        <v>91</v>
      </c>
      <c r="C64">
        <v>0.100171</v>
      </c>
      <c r="D64" t="s">
        <v>92</v>
      </c>
      <c r="F64" t="str">
        <f t="shared" si="0"/>
        <v>T</v>
      </c>
      <c r="G64">
        <f t="shared" si="1"/>
        <v>0.100171</v>
      </c>
    </row>
    <row r="65" spans="1:7" x14ac:dyDescent="0.25">
      <c r="A65" t="s">
        <v>96</v>
      </c>
      <c r="B65" t="s">
        <v>85</v>
      </c>
      <c r="C65" t="s">
        <v>86</v>
      </c>
      <c r="D65">
        <v>1.8924399999999999</v>
      </c>
      <c r="E65" t="s">
        <v>87</v>
      </c>
      <c r="F65" t="str">
        <f t="shared" si="0"/>
        <v>E</v>
      </c>
      <c r="G65">
        <f t="shared" si="1"/>
        <v>1.8924399999999999</v>
      </c>
    </row>
    <row r="66" spans="1:7" x14ac:dyDescent="0.25">
      <c r="A66" t="s">
        <v>96</v>
      </c>
      <c r="B66" t="s">
        <v>88</v>
      </c>
      <c r="C66" t="s">
        <v>89</v>
      </c>
      <c r="D66">
        <v>18.8919</v>
      </c>
      <c r="E66" t="s">
        <v>90</v>
      </c>
      <c r="F66" t="str">
        <f t="shared" si="0"/>
        <v>P</v>
      </c>
      <c r="G66">
        <f t="shared" si="1"/>
        <v>18.8919</v>
      </c>
    </row>
    <row r="67" spans="1:7" x14ac:dyDescent="0.25">
      <c r="A67" t="s">
        <v>96</v>
      </c>
      <c r="B67" t="s">
        <v>91</v>
      </c>
      <c r="C67">
        <v>0.100172</v>
      </c>
      <c r="D67" t="s">
        <v>92</v>
      </c>
      <c r="F67" t="str">
        <f t="shared" ref="F67:F130" si="2">IF(C67="Energy","E",IF(C67="Power","P","T"))</f>
        <v>T</v>
      </c>
      <c r="G67">
        <f t="shared" ref="G67:G130" si="3">IF(F67="E",D67,IF(F67="P",D67, C67))</f>
        <v>0.100172</v>
      </c>
    </row>
    <row r="68" spans="1:7" x14ac:dyDescent="0.25">
      <c r="A68" t="s">
        <v>96</v>
      </c>
      <c r="B68" t="s">
        <v>85</v>
      </c>
      <c r="C68" t="s">
        <v>86</v>
      </c>
      <c r="D68">
        <v>1.89293</v>
      </c>
      <c r="E68" t="s">
        <v>87</v>
      </c>
      <c r="F68" t="str">
        <f t="shared" si="2"/>
        <v>E</v>
      </c>
      <c r="G68">
        <f t="shared" si="3"/>
        <v>1.89293</v>
      </c>
    </row>
    <row r="69" spans="1:7" x14ac:dyDescent="0.25">
      <c r="A69" t="s">
        <v>96</v>
      </c>
      <c r="B69" t="s">
        <v>88</v>
      </c>
      <c r="C69" t="s">
        <v>89</v>
      </c>
      <c r="D69">
        <v>18.896000000000001</v>
      </c>
      <c r="E69" t="s">
        <v>90</v>
      </c>
      <c r="F69" t="str">
        <f t="shared" si="2"/>
        <v>P</v>
      </c>
      <c r="G69">
        <f t="shared" si="3"/>
        <v>18.896000000000001</v>
      </c>
    </row>
    <row r="70" spans="1:7" x14ac:dyDescent="0.25">
      <c r="A70" t="s">
        <v>96</v>
      </c>
      <c r="B70" t="s">
        <v>91</v>
      </c>
      <c r="C70">
        <v>0.100176</v>
      </c>
      <c r="D70" t="s">
        <v>92</v>
      </c>
      <c r="F70" t="str">
        <f t="shared" si="2"/>
        <v>T</v>
      </c>
      <c r="G70">
        <f t="shared" si="3"/>
        <v>0.100176</v>
      </c>
    </row>
    <row r="71" spans="1:7" x14ac:dyDescent="0.25">
      <c r="A71" t="s">
        <v>96</v>
      </c>
      <c r="B71" t="s">
        <v>85</v>
      </c>
      <c r="C71" t="s">
        <v>86</v>
      </c>
      <c r="D71">
        <v>1.89601</v>
      </c>
      <c r="E71" t="s">
        <v>87</v>
      </c>
      <c r="F71" t="str">
        <f t="shared" si="2"/>
        <v>E</v>
      </c>
      <c r="G71">
        <f t="shared" si="3"/>
        <v>1.89601</v>
      </c>
    </row>
    <row r="72" spans="1:7" x14ac:dyDescent="0.25">
      <c r="A72" t="s">
        <v>96</v>
      </c>
      <c r="B72" t="s">
        <v>88</v>
      </c>
      <c r="C72" t="s">
        <v>89</v>
      </c>
      <c r="D72">
        <v>18.927700000000002</v>
      </c>
      <c r="E72" t="s">
        <v>90</v>
      </c>
      <c r="F72" t="str">
        <f t="shared" si="2"/>
        <v>P</v>
      </c>
      <c r="G72">
        <f t="shared" si="3"/>
        <v>18.927700000000002</v>
      </c>
    </row>
    <row r="73" spans="1:7" x14ac:dyDescent="0.25">
      <c r="A73" t="s">
        <v>96</v>
      </c>
      <c r="B73" t="s">
        <v>91</v>
      </c>
      <c r="C73">
        <v>0.100171</v>
      </c>
      <c r="D73" t="s">
        <v>92</v>
      </c>
      <c r="F73" t="str">
        <f t="shared" si="2"/>
        <v>T</v>
      </c>
      <c r="G73">
        <f t="shared" si="3"/>
        <v>0.100171</v>
      </c>
    </row>
    <row r="74" spans="1:7" x14ac:dyDescent="0.25">
      <c r="A74" t="s">
        <v>96</v>
      </c>
      <c r="B74" t="s">
        <v>85</v>
      </c>
      <c r="C74" t="s">
        <v>86</v>
      </c>
      <c r="D74">
        <v>1.8897200000000001</v>
      </c>
      <c r="E74" t="s">
        <v>87</v>
      </c>
      <c r="F74" t="str">
        <f t="shared" si="2"/>
        <v>E</v>
      </c>
      <c r="G74">
        <f t="shared" si="3"/>
        <v>1.8897200000000001</v>
      </c>
    </row>
    <row r="75" spans="1:7" x14ac:dyDescent="0.25">
      <c r="A75" t="s">
        <v>96</v>
      </c>
      <c r="B75" t="s">
        <v>88</v>
      </c>
      <c r="C75" t="s">
        <v>89</v>
      </c>
      <c r="D75">
        <v>18.8642</v>
      </c>
      <c r="E75" t="s">
        <v>90</v>
      </c>
      <c r="F75" t="str">
        <f t="shared" si="2"/>
        <v>P</v>
      </c>
      <c r="G75">
        <f t="shared" si="3"/>
        <v>18.8642</v>
      </c>
    </row>
    <row r="76" spans="1:7" x14ac:dyDescent="0.25">
      <c r="A76" t="s">
        <v>96</v>
      </c>
      <c r="B76" t="s">
        <v>91</v>
      </c>
      <c r="C76">
        <v>0.100175</v>
      </c>
      <c r="D76" t="s">
        <v>92</v>
      </c>
      <c r="F76" t="str">
        <f t="shared" si="2"/>
        <v>T</v>
      </c>
      <c r="G76">
        <f t="shared" si="3"/>
        <v>0.100175</v>
      </c>
    </row>
    <row r="77" spans="1:7" x14ac:dyDescent="0.25">
      <c r="A77" t="s">
        <v>97</v>
      </c>
      <c r="B77" t="s">
        <v>85</v>
      </c>
      <c r="C77" t="s">
        <v>86</v>
      </c>
      <c r="D77">
        <v>1.87971</v>
      </c>
      <c r="E77" t="s">
        <v>87</v>
      </c>
      <c r="F77" t="str">
        <f t="shared" si="2"/>
        <v>E</v>
      </c>
      <c r="G77">
        <f t="shared" si="3"/>
        <v>1.87971</v>
      </c>
    </row>
    <row r="78" spans="1:7" x14ac:dyDescent="0.25">
      <c r="A78" t="s">
        <v>97</v>
      </c>
      <c r="B78" t="s">
        <v>88</v>
      </c>
      <c r="C78" t="s">
        <v>89</v>
      </c>
      <c r="D78">
        <v>18.764700000000001</v>
      </c>
      <c r="E78" t="s">
        <v>90</v>
      </c>
      <c r="F78" t="str">
        <f t="shared" si="2"/>
        <v>P</v>
      </c>
      <c r="G78">
        <f t="shared" si="3"/>
        <v>18.764700000000001</v>
      </c>
    </row>
    <row r="79" spans="1:7" x14ac:dyDescent="0.25">
      <c r="A79" t="s">
        <v>97</v>
      </c>
      <c r="B79" t="s">
        <v>91</v>
      </c>
      <c r="C79">
        <v>0.100173</v>
      </c>
      <c r="D79" t="s">
        <v>92</v>
      </c>
      <c r="F79" t="str">
        <f t="shared" si="2"/>
        <v>T</v>
      </c>
      <c r="G79">
        <f t="shared" si="3"/>
        <v>0.100173</v>
      </c>
    </row>
    <row r="80" spans="1:7" x14ac:dyDescent="0.25">
      <c r="A80" t="s">
        <v>97</v>
      </c>
      <c r="B80" t="s">
        <v>85</v>
      </c>
      <c r="C80" t="s">
        <v>86</v>
      </c>
      <c r="D80">
        <v>1.8808</v>
      </c>
      <c r="E80" t="s">
        <v>87</v>
      </c>
      <c r="F80" t="str">
        <f t="shared" si="2"/>
        <v>E</v>
      </c>
      <c r="G80">
        <f t="shared" si="3"/>
        <v>1.8808</v>
      </c>
    </row>
    <row r="81" spans="1:7" x14ac:dyDescent="0.25">
      <c r="A81" t="s">
        <v>97</v>
      </c>
      <c r="B81" t="s">
        <v>88</v>
      </c>
      <c r="C81" t="s">
        <v>89</v>
      </c>
      <c r="D81">
        <v>18.7759</v>
      </c>
      <c r="E81" t="s">
        <v>90</v>
      </c>
      <c r="F81" t="str">
        <f t="shared" si="2"/>
        <v>P</v>
      </c>
      <c r="G81">
        <f t="shared" si="3"/>
        <v>18.7759</v>
      </c>
    </row>
    <row r="82" spans="1:7" x14ac:dyDescent="0.25">
      <c r="A82" t="s">
        <v>97</v>
      </c>
      <c r="B82" t="s">
        <v>91</v>
      </c>
      <c r="C82">
        <v>0.100171</v>
      </c>
      <c r="D82" t="s">
        <v>92</v>
      </c>
      <c r="F82" t="str">
        <f t="shared" si="2"/>
        <v>T</v>
      </c>
      <c r="G82">
        <f t="shared" si="3"/>
        <v>0.100171</v>
      </c>
    </row>
    <row r="83" spans="1:7" x14ac:dyDescent="0.25">
      <c r="A83" t="s">
        <v>97</v>
      </c>
      <c r="B83" t="s">
        <v>85</v>
      </c>
      <c r="C83" t="s">
        <v>86</v>
      </c>
      <c r="D83">
        <v>1.8587499999999999</v>
      </c>
      <c r="E83" t="s">
        <v>87</v>
      </c>
      <c r="F83" t="str">
        <f t="shared" si="2"/>
        <v>E</v>
      </c>
      <c r="G83">
        <f t="shared" si="3"/>
        <v>1.8587499999999999</v>
      </c>
    </row>
    <row r="84" spans="1:7" x14ac:dyDescent="0.25">
      <c r="A84" t="s">
        <v>97</v>
      </c>
      <c r="B84" t="s">
        <v>88</v>
      </c>
      <c r="C84" t="s">
        <v>89</v>
      </c>
      <c r="D84">
        <v>18.555399999999999</v>
      </c>
      <c r="E84" t="s">
        <v>90</v>
      </c>
      <c r="F84" t="str">
        <f t="shared" si="2"/>
        <v>P</v>
      </c>
      <c r="G84">
        <f t="shared" si="3"/>
        <v>18.555399999999999</v>
      </c>
    </row>
    <row r="85" spans="1:7" x14ac:dyDescent="0.25">
      <c r="A85" t="s">
        <v>97</v>
      </c>
      <c r="B85" t="s">
        <v>91</v>
      </c>
      <c r="C85">
        <v>0.100173</v>
      </c>
      <c r="D85" t="s">
        <v>92</v>
      </c>
      <c r="F85" t="str">
        <f t="shared" si="2"/>
        <v>T</v>
      </c>
      <c r="G85">
        <f t="shared" si="3"/>
        <v>0.100173</v>
      </c>
    </row>
    <row r="86" spans="1:7" x14ac:dyDescent="0.25">
      <c r="A86" t="s">
        <v>97</v>
      </c>
      <c r="B86" t="s">
        <v>85</v>
      </c>
      <c r="C86" t="s">
        <v>86</v>
      </c>
      <c r="D86">
        <v>1.88405</v>
      </c>
      <c r="E86" t="s">
        <v>87</v>
      </c>
      <c r="F86" t="str">
        <f t="shared" si="2"/>
        <v>E</v>
      </c>
      <c r="G86">
        <f t="shared" si="3"/>
        <v>1.88405</v>
      </c>
    </row>
    <row r="87" spans="1:7" x14ac:dyDescent="0.25">
      <c r="A87" t="s">
        <v>97</v>
      </c>
      <c r="B87" t="s">
        <v>88</v>
      </c>
      <c r="C87" t="s">
        <v>89</v>
      </c>
      <c r="D87">
        <v>18.8079</v>
      </c>
      <c r="E87" t="s">
        <v>90</v>
      </c>
      <c r="F87" t="str">
        <f t="shared" si="2"/>
        <v>P</v>
      </c>
      <c r="G87">
        <f t="shared" si="3"/>
        <v>18.8079</v>
      </c>
    </row>
    <row r="88" spans="1:7" x14ac:dyDescent="0.25">
      <c r="A88" t="s">
        <v>97</v>
      </c>
      <c r="B88" t="s">
        <v>91</v>
      </c>
      <c r="C88">
        <v>0.100173</v>
      </c>
      <c r="D88" t="s">
        <v>92</v>
      </c>
      <c r="F88" t="str">
        <f t="shared" si="2"/>
        <v>T</v>
      </c>
      <c r="G88">
        <f t="shared" si="3"/>
        <v>0.100173</v>
      </c>
    </row>
    <row r="89" spans="1:7" x14ac:dyDescent="0.25">
      <c r="A89" t="s">
        <v>97</v>
      </c>
      <c r="B89" t="s">
        <v>85</v>
      </c>
      <c r="C89" t="s">
        <v>86</v>
      </c>
      <c r="D89">
        <v>1.87921</v>
      </c>
      <c r="E89" t="s">
        <v>87</v>
      </c>
      <c r="F89" t="str">
        <f t="shared" si="2"/>
        <v>E</v>
      </c>
      <c r="G89">
        <f t="shared" si="3"/>
        <v>1.87921</v>
      </c>
    </row>
    <row r="90" spans="1:7" x14ac:dyDescent="0.25">
      <c r="A90" t="s">
        <v>97</v>
      </c>
      <c r="B90" t="s">
        <v>88</v>
      </c>
      <c r="C90" t="s">
        <v>89</v>
      </c>
      <c r="D90">
        <v>18.759799999999998</v>
      </c>
      <c r="E90" t="s">
        <v>90</v>
      </c>
      <c r="F90" t="str">
        <f t="shared" si="2"/>
        <v>P</v>
      </c>
      <c r="G90">
        <f t="shared" si="3"/>
        <v>18.759799999999998</v>
      </c>
    </row>
    <row r="91" spans="1:7" x14ac:dyDescent="0.25">
      <c r="A91" t="s">
        <v>97</v>
      </c>
      <c r="B91" t="s">
        <v>91</v>
      </c>
      <c r="C91">
        <v>0.100172</v>
      </c>
      <c r="D91" t="s">
        <v>92</v>
      </c>
      <c r="F91" t="str">
        <f t="shared" si="2"/>
        <v>T</v>
      </c>
      <c r="G91">
        <f t="shared" si="3"/>
        <v>0.100172</v>
      </c>
    </row>
    <row r="92" spans="1:7" x14ac:dyDescent="0.25">
      <c r="A92" t="s">
        <v>98</v>
      </c>
      <c r="B92" t="s">
        <v>85</v>
      </c>
      <c r="C92" t="s">
        <v>86</v>
      </c>
      <c r="D92">
        <v>1.91953</v>
      </c>
      <c r="E92" t="s">
        <v>87</v>
      </c>
      <c r="F92" t="str">
        <f t="shared" si="2"/>
        <v>E</v>
      </c>
      <c r="G92">
        <f t="shared" si="3"/>
        <v>1.91953</v>
      </c>
    </row>
    <row r="93" spans="1:7" x14ac:dyDescent="0.25">
      <c r="A93" t="s">
        <v>98</v>
      </c>
      <c r="B93" t="s">
        <v>88</v>
      </c>
      <c r="C93" t="s">
        <v>89</v>
      </c>
      <c r="D93">
        <v>19.161300000000001</v>
      </c>
      <c r="E93" t="s">
        <v>90</v>
      </c>
      <c r="F93" t="str">
        <f t="shared" si="2"/>
        <v>P</v>
      </c>
      <c r="G93">
        <f t="shared" si="3"/>
        <v>19.161300000000001</v>
      </c>
    </row>
    <row r="94" spans="1:7" x14ac:dyDescent="0.25">
      <c r="A94" t="s">
        <v>98</v>
      </c>
      <c r="B94" t="s">
        <v>91</v>
      </c>
      <c r="C94">
        <v>0.100177</v>
      </c>
      <c r="D94" t="s">
        <v>92</v>
      </c>
      <c r="F94" t="str">
        <f t="shared" si="2"/>
        <v>T</v>
      </c>
      <c r="G94">
        <f t="shared" si="3"/>
        <v>0.100177</v>
      </c>
    </row>
    <row r="95" spans="1:7" x14ac:dyDescent="0.25">
      <c r="A95" t="s">
        <v>98</v>
      </c>
      <c r="B95" t="s">
        <v>85</v>
      </c>
      <c r="C95" t="s">
        <v>86</v>
      </c>
      <c r="D95">
        <v>1.9206799999999999</v>
      </c>
      <c r="E95" t="s">
        <v>87</v>
      </c>
      <c r="F95" t="str">
        <f t="shared" si="2"/>
        <v>E</v>
      </c>
      <c r="G95">
        <f t="shared" si="3"/>
        <v>1.9206799999999999</v>
      </c>
    </row>
    <row r="96" spans="1:7" x14ac:dyDescent="0.25">
      <c r="A96" t="s">
        <v>98</v>
      </c>
      <c r="B96" t="s">
        <v>88</v>
      </c>
      <c r="C96" t="s">
        <v>89</v>
      </c>
      <c r="D96">
        <v>19.173100000000002</v>
      </c>
      <c r="E96" t="s">
        <v>90</v>
      </c>
      <c r="F96" t="str">
        <f t="shared" si="2"/>
        <v>P</v>
      </c>
      <c r="G96">
        <f t="shared" si="3"/>
        <v>19.173100000000002</v>
      </c>
    </row>
    <row r="97" spans="1:7" x14ac:dyDescent="0.25">
      <c r="A97" t="s">
        <v>98</v>
      </c>
      <c r="B97" t="s">
        <v>91</v>
      </c>
      <c r="C97">
        <v>0.100176</v>
      </c>
      <c r="D97" t="s">
        <v>92</v>
      </c>
      <c r="F97" t="str">
        <f t="shared" si="2"/>
        <v>T</v>
      </c>
      <c r="G97">
        <f t="shared" si="3"/>
        <v>0.100176</v>
      </c>
    </row>
    <row r="98" spans="1:7" x14ac:dyDescent="0.25">
      <c r="A98" t="s">
        <v>98</v>
      </c>
      <c r="B98" t="s">
        <v>85</v>
      </c>
      <c r="C98" t="s">
        <v>86</v>
      </c>
      <c r="D98">
        <v>1.9187000000000001</v>
      </c>
      <c r="E98" t="s">
        <v>87</v>
      </c>
      <c r="F98" t="str">
        <f t="shared" si="2"/>
        <v>E</v>
      </c>
      <c r="G98">
        <f t="shared" si="3"/>
        <v>1.9187000000000001</v>
      </c>
    </row>
    <row r="99" spans="1:7" x14ac:dyDescent="0.25">
      <c r="A99" t="s">
        <v>98</v>
      </c>
      <c r="B99" t="s">
        <v>88</v>
      </c>
      <c r="C99" t="s">
        <v>89</v>
      </c>
      <c r="D99">
        <v>19.1539</v>
      </c>
      <c r="E99" t="s">
        <v>90</v>
      </c>
      <c r="F99" t="str">
        <f t="shared" si="2"/>
        <v>P</v>
      </c>
      <c r="G99">
        <f t="shared" si="3"/>
        <v>19.1539</v>
      </c>
    </row>
    <row r="100" spans="1:7" x14ac:dyDescent="0.25">
      <c r="A100" t="s">
        <v>98</v>
      </c>
      <c r="B100" t="s">
        <v>91</v>
      </c>
      <c r="C100">
        <v>0.100173</v>
      </c>
      <c r="D100" t="s">
        <v>92</v>
      </c>
      <c r="F100" t="str">
        <f t="shared" si="2"/>
        <v>T</v>
      </c>
      <c r="G100">
        <f t="shared" si="3"/>
        <v>0.100173</v>
      </c>
    </row>
    <row r="101" spans="1:7" x14ac:dyDescent="0.25">
      <c r="A101" t="s">
        <v>98</v>
      </c>
      <c r="B101" t="s">
        <v>85</v>
      </c>
      <c r="C101" t="s">
        <v>86</v>
      </c>
      <c r="D101">
        <v>1.9180900000000001</v>
      </c>
      <c r="E101" t="s">
        <v>87</v>
      </c>
      <c r="F101" t="str">
        <f t="shared" si="2"/>
        <v>E</v>
      </c>
      <c r="G101">
        <f t="shared" si="3"/>
        <v>1.9180900000000001</v>
      </c>
    </row>
    <row r="102" spans="1:7" x14ac:dyDescent="0.25">
      <c r="A102" t="s">
        <v>98</v>
      </c>
      <c r="B102" t="s">
        <v>88</v>
      </c>
      <c r="C102" t="s">
        <v>89</v>
      </c>
      <c r="D102">
        <v>19.147400000000001</v>
      </c>
      <c r="E102" t="s">
        <v>90</v>
      </c>
      <c r="F102" t="str">
        <f t="shared" si="2"/>
        <v>P</v>
      </c>
      <c r="G102">
        <f t="shared" si="3"/>
        <v>19.147400000000001</v>
      </c>
    </row>
    <row r="103" spans="1:7" x14ac:dyDescent="0.25">
      <c r="A103" t="s">
        <v>98</v>
      </c>
      <c r="B103" t="s">
        <v>91</v>
      </c>
      <c r="C103">
        <v>0.100175</v>
      </c>
      <c r="D103" t="s">
        <v>92</v>
      </c>
      <c r="F103" t="str">
        <f t="shared" si="2"/>
        <v>T</v>
      </c>
      <c r="G103">
        <f t="shared" si="3"/>
        <v>0.100175</v>
      </c>
    </row>
    <row r="104" spans="1:7" x14ac:dyDescent="0.25">
      <c r="A104" t="s">
        <v>98</v>
      </c>
      <c r="B104" t="s">
        <v>85</v>
      </c>
      <c r="C104" t="s">
        <v>86</v>
      </c>
      <c r="D104">
        <v>1.9190199999999999</v>
      </c>
      <c r="E104" t="s">
        <v>87</v>
      </c>
      <c r="F104" t="str">
        <f t="shared" si="2"/>
        <v>E</v>
      </c>
      <c r="G104">
        <f t="shared" si="3"/>
        <v>1.9190199999999999</v>
      </c>
    </row>
    <row r="105" spans="1:7" x14ac:dyDescent="0.25">
      <c r="A105" t="s">
        <v>98</v>
      </c>
      <c r="B105" t="s">
        <v>88</v>
      </c>
      <c r="C105" t="s">
        <v>89</v>
      </c>
      <c r="D105">
        <v>19.156500000000001</v>
      </c>
      <c r="E105" t="s">
        <v>90</v>
      </c>
      <c r="F105" t="str">
        <f t="shared" si="2"/>
        <v>P</v>
      </c>
      <c r="G105">
        <f t="shared" si="3"/>
        <v>19.156500000000001</v>
      </c>
    </row>
    <row r="106" spans="1:7" x14ac:dyDescent="0.25">
      <c r="A106" t="s">
        <v>98</v>
      </c>
      <c r="B106" t="s">
        <v>91</v>
      </c>
      <c r="C106">
        <v>0.100176</v>
      </c>
      <c r="D106" t="s">
        <v>92</v>
      </c>
      <c r="F106" t="str">
        <f t="shared" si="2"/>
        <v>T</v>
      </c>
      <c r="G106">
        <f t="shared" si="3"/>
        <v>0.100176</v>
      </c>
    </row>
    <row r="107" spans="1:7" x14ac:dyDescent="0.25">
      <c r="A107" t="s">
        <v>99</v>
      </c>
      <c r="B107" t="s">
        <v>85</v>
      </c>
      <c r="C107" t="s">
        <v>86</v>
      </c>
      <c r="D107">
        <v>1.8796200000000001</v>
      </c>
      <c r="E107" t="s">
        <v>87</v>
      </c>
      <c r="F107" t="str">
        <f t="shared" si="2"/>
        <v>E</v>
      </c>
      <c r="G107">
        <f t="shared" si="3"/>
        <v>1.8796200000000001</v>
      </c>
    </row>
    <row r="108" spans="1:7" x14ac:dyDescent="0.25">
      <c r="A108" t="s">
        <v>99</v>
      </c>
      <c r="B108" t="s">
        <v>88</v>
      </c>
      <c r="C108" t="s">
        <v>89</v>
      </c>
      <c r="D108">
        <v>18.764700000000001</v>
      </c>
      <c r="E108" t="s">
        <v>90</v>
      </c>
      <c r="F108" t="str">
        <f t="shared" si="2"/>
        <v>P</v>
      </c>
      <c r="G108">
        <f t="shared" si="3"/>
        <v>18.764700000000001</v>
      </c>
    </row>
    <row r="109" spans="1:7" x14ac:dyDescent="0.25">
      <c r="A109" t="s">
        <v>99</v>
      </c>
      <c r="B109" t="s">
        <v>91</v>
      </c>
      <c r="C109">
        <v>0.10016799999999999</v>
      </c>
      <c r="D109" t="s">
        <v>92</v>
      </c>
      <c r="F109" t="str">
        <f t="shared" si="2"/>
        <v>T</v>
      </c>
      <c r="G109">
        <f t="shared" si="3"/>
        <v>0.10016799999999999</v>
      </c>
    </row>
    <row r="110" spans="1:7" x14ac:dyDescent="0.25">
      <c r="A110" t="s">
        <v>99</v>
      </c>
      <c r="B110" t="s">
        <v>85</v>
      </c>
      <c r="C110" t="s">
        <v>86</v>
      </c>
      <c r="D110">
        <v>1.87988</v>
      </c>
      <c r="E110" t="s">
        <v>87</v>
      </c>
      <c r="F110" t="str">
        <f t="shared" si="2"/>
        <v>E</v>
      </c>
      <c r="G110">
        <f t="shared" si="3"/>
        <v>1.87988</v>
      </c>
    </row>
    <row r="111" spans="1:7" x14ac:dyDescent="0.25">
      <c r="A111" t="s">
        <v>99</v>
      </c>
      <c r="B111" t="s">
        <v>88</v>
      </c>
      <c r="C111" t="s">
        <v>89</v>
      </c>
      <c r="D111">
        <v>18.765799999999999</v>
      </c>
      <c r="E111" t="s">
        <v>90</v>
      </c>
      <c r="F111" t="str">
        <f t="shared" si="2"/>
        <v>P</v>
      </c>
      <c r="G111">
        <f t="shared" si="3"/>
        <v>18.765799999999999</v>
      </c>
    </row>
    <row r="112" spans="1:7" x14ac:dyDescent="0.25">
      <c r="A112" t="s">
        <v>99</v>
      </c>
      <c r="B112" t="s">
        <v>91</v>
      </c>
      <c r="C112">
        <v>0.100176</v>
      </c>
      <c r="D112" t="s">
        <v>92</v>
      </c>
      <c r="F112" t="str">
        <f t="shared" si="2"/>
        <v>T</v>
      </c>
      <c r="G112">
        <f t="shared" si="3"/>
        <v>0.100176</v>
      </c>
    </row>
    <row r="113" spans="1:7" x14ac:dyDescent="0.25">
      <c r="A113" t="s">
        <v>99</v>
      </c>
      <c r="B113" t="s">
        <v>85</v>
      </c>
      <c r="C113" t="s">
        <v>86</v>
      </c>
      <c r="D113">
        <v>1.8785099999999999</v>
      </c>
      <c r="E113" t="s">
        <v>87</v>
      </c>
      <c r="F113" t="str">
        <f t="shared" si="2"/>
        <v>E</v>
      </c>
      <c r="G113">
        <f t="shared" si="3"/>
        <v>1.8785099999999999</v>
      </c>
    </row>
    <row r="114" spans="1:7" x14ac:dyDescent="0.25">
      <c r="A114" t="s">
        <v>99</v>
      </c>
      <c r="B114" t="s">
        <v>88</v>
      </c>
      <c r="C114" t="s">
        <v>89</v>
      </c>
      <c r="D114">
        <v>18.752700000000001</v>
      </c>
      <c r="E114" t="s">
        <v>90</v>
      </c>
      <c r="F114" t="str">
        <f t="shared" si="2"/>
        <v>P</v>
      </c>
      <c r="G114">
        <f t="shared" si="3"/>
        <v>18.752700000000001</v>
      </c>
    </row>
    <row r="115" spans="1:7" x14ac:dyDescent="0.25">
      <c r="A115" t="s">
        <v>99</v>
      </c>
      <c r="B115" t="s">
        <v>91</v>
      </c>
      <c r="C115">
        <v>0.100173</v>
      </c>
      <c r="D115" t="s">
        <v>92</v>
      </c>
      <c r="F115" t="str">
        <f t="shared" si="2"/>
        <v>T</v>
      </c>
      <c r="G115">
        <f t="shared" si="3"/>
        <v>0.100173</v>
      </c>
    </row>
    <row r="116" spans="1:7" x14ac:dyDescent="0.25">
      <c r="A116" t="s">
        <v>99</v>
      </c>
      <c r="B116" t="s">
        <v>85</v>
      </c>
      <c r="C116" t="s">
        <v>86</v>
      </c>
      <c r="D116">
        <v>1.8777900000000001</v>
      </c>
      <c r="E116" t="s">
        <v>87</v>
      </c>
      <c r="F116" t="str">
        <f t="shared" si="2"/>
        <v>E</v>
      </c>
      <c r="G116">
        <f t="shared" si="3"/>
        <v>1.8777900000000001</v>
      </c>
    </row>
    <row r="117" spans="1:7" x14ac:dyDescent="0.25">
      <c r="A117" t="s">
        <v>99</v>
      </c>
      <c r="B117" t="s">
        <v>88</v>
      </c>
      <c r="C117" t="s">
        <v>89</v>
      </c>
      <c r="D117">
        <v>18.745699999999999</v>
      </c>
      <c r="E117" t="s">
        <v>90</v>
      </c>
      <c r="F117" t="str">
        <f t="shared" si="2"/>
        <v>P</v>
      </c>
      <c r="G117">
        <f t="shared" si="3"/>
        <v>18.745699999999999</v>
      </c>
    </row>
    <row r="118" spans="1:7" x14ac:dyDescent="0.25">
      <c r="A118" t="s">
        <v>99</v>
      </c>
      <c r="B118" t="s">
        <v>91</v>
      </c>
      <c r="C118">
        <v>0.100172</v>
      </c>
      <c r="D118" t="s">
        <v>92</v>
      </c>
      <c r="F118" t="str">
        <f t="shared" si="2"/>
        <v>T</v>
      </c>
      <c r="G118">
        <f t="shared" si="3"/>
        <v>0.100172</v>
      </c>
    </row>
    <row r="119" spans="1:7" x14ac:dyDescent="0.25">
      <c r="A119" t="s">
        <v>99</v>
      </c>
      <c r="B119" t="s">
        <v>85</v>
      </c>
      <c r="C119" t="s">
        <v>86</v>
      </c>
      <c r="D119">
        <v>1.8775200000000001</v>
      </c>
      <c r="E119" t="s">
        <v>87</v>
      </c>
      <c r="F119" t="str">
        <f t="shared" si="2"/>
        <v>E</v>
      </c>
      <c r="G119">
        <f t="shared" si="3"/>
        <v>1.8775200000000001</v>
      </c>
    </row>
    <row r="120" spans="1:7" x14ac:dyDescent="0.25">
      <c r="A120" t="s">
        <v>99</v>
      </c>
      <c r="B120" t="s">
        <v>88</v>
      </c>
      <c r="C120" t="s">
        <v>89</v>
      </c>
      <c r="D120">
        <v>18.742799999999999</v>
      </c>
      <c r="E120" t="s">
        <v>90</v>
      </c>
      <c r="F120" t="str">
        <f t="shared" si="2"/>
        <v>P</v>
      </c>
      <c r="G120">
        <f t="shared" si="3"/>
        <v>18.742799999999999</v>
      </c>
    </row>
    <row r="121" spans="1:7" x14ac:dyDescent="0.25">
      <c r="A121" t="s">
        <v>99</v>
      </c>
      <c r="B121" t="s">
        <v>91</v>
      </c>
      <c r="C121">
        <v>0.100173</v>
      </c>
      <c r="D121" t="s">
        <v>92</v>
      </c>
      <c r="F121" t="str">
        <f t="shared" si="2"/>
        <v>T</v>
      </c>
      <c r="G121">
        <f t="shared" si="3"/>
        <v>0.100173</v>
      </c>
    </row>
    <row r="122" spans="1:7" x14ac:dyDescent="0.25">
      <c r="A122" t="s">
        <v>100</v>
      </c>
      <c r="B122" t="s">
        <v>85</v>
      </c>
      <c r="C122" t="s">
        <v>86</v>
      </c>
      <c r="D122">
        <v>1.8624400000000001</v>
      </c>
      <c r="E122" t="s">
        <v>87</v>
      </c>
      <c r="F122" t="str">
        <f t="shared" si="2"/>
        <v>E</v>
      </c>
      <c r="G122">
        <f t="shared" si="3"/>
        <v>1.8624400000000001</v>
      </c>
    </row>
    <row r="123" spans="1:7" x14ac:dyDescent="0.25">
      <c r="A123" t="s">
        <v>100</v>
      </c>
      <c r="B123" t="s">
        <v>88</v>
      </c>
      <c r="C123" t="s">
        <v>89</v>
      </c>
      <c r="D123">
        <v>18.592400000000001</v>
      </c>
      <c r="E123" t="s">
        <v>90</v>
      </c>
      <c r="F123" t="str">
        <f t="shared" si="2"/>
        <v>P</v>
      </c>
      <c r="G123">
        <f t="shared" si="3"/>
        <v>18.592400000000001</v>
      </c>
    </row>
    <row r="124" spans="1:7" x14ac:dyDescent="0.25">
      <c r="A124" t="s">
        <v>100</v>
      </c>
      <c r="B124" t="s">
        <v>91</v>
      </c>
      <c r="C124">
        <v>0.100172</v>
      </c>
      <c r="D124" t="s">
        <v>92</v>
      </c>
      <c r="F124" t="str">
        <f t="shared" si="2"/>
        <v>T</v>
      </c>
      <c r="G124">
        <f t="shared" si="3"/>
        <v>0.100172</v>
      </c>
    </row>
    <row r="125" spans="1:7" x14ac:dyDescent="0.25">
      <c r="A125" t="s">
        <v>100</v>
      </c>
      <c r="B125" t="s">
        <v>85</v>
      </c>
      <c r="C125" t="s">
        <v>86</v>
      </c>
      <c r="D125">
        <v>1.84091</v>
      </c>
      <c r="E125" t="s">
        <v>87</v>
      </c>
      <c r="F125" t="str">
        <f t="shared" si="2"/>
        <v>E</v>
      </c>
      <c r="G125">
        <f t="shared" si="3"/>
        <v>1.84091</v>
      </c>
    </row>
    <row r="126" spans="1:7" x14ac:dyDescent="0.25">
      <c r="A126" t="s">
        <v>100</v>
      </c>
      <c r="B126" t="s">
        <v>88</v>
      </c>
      <c r="C126" t="s">
        <v>89</v>
      </c>
      <c r="D126">
        <v>18.3779</v>
      </c>
      <c r="E126" t="s">
        <v>90</v>
      </c>
      <c r="F126" t="str">
        <f t="shared" si="2"/>
        <v>P</v>
      </c>
      <c r="G126">
        <f t="shared" si="3"/>
        <v>18.3779</v>
      </c>
    </row>
    <row r="127" spans="1:7" x14ac:dyDescent="0.25">
      <c r="A127" t="s">
        <v>100</v>
      </c>
      <c r="B127" t="s">
        <v>91</v>
      </c>
      <c r="C127">
        <v>0.10017</v>
      </c>
      <c r="D127" t="s">
        <v>92</v>
      </c>
      <c r="F127" t="str">
        <f t="shared" si="2"/>
        <v>T</v>
      </c>
      <c r="G127">
        <f t="shared" si="3"/>
        <v>0.10017</v>
      </c>
    </row>
    <row r="128" spans="1:7" x14ac:dyDescent="0.25">
      <c r="A128" t="s">
        <v>100</v>
      </c>
      <c r="B128" t="s">
        <v>85</v>
      </c>
      <c r="C128" t="s">
        <v>86</v>
      </c>
      <c r="D128">
        <v>1.8408800000000001</v>
      </c>
      <c r="E128" t="s">
        <v>87</v>
      </c>
      <c r="F128" t="str">
        <f t="shared" si="2"/>
        <v>E</v>
      </c>
      <c r="G128">
        <f t="shared" si="3"/>
        <v>1.8408800000000001</v>
      </c>
    </row>
    <row r="129" spans="1:7" x14ac:dyDescent="0.25">
      <c r="A129" t="s">
        <v>100</v>
      </c>
      <c r="B129" t="s">
        <v>88</v>
      </c>
      <c r="C129" t="s">
        <v>89</v>
      </c>
      <c r="D129">
        <v>18.377400000000002</v>
      </c>
      <c r="E129" t="s">
        <v>90</v>
      </c>
      <c r="F129" t="str">
        <f t="shared" si="2"/>
        <v>P</v>
      </c>
      <c r="G129">
        <f t="shared" si="3"/>
        <v>18.377400000000002</v>
      </c>
    </row>
    <row r="130" spans="1:7" x14ac:dyDescent="0.25">
      <c r="A130" t="s">
        <v>100</v>
      </c>
      <c r="B130" t="s">
        <v>91</v>
      </c>
      <c r="C130">
        <v>0.100171</v>
      </c>
      <c r="D130" t="s">
        <v>92</v>
      </c>
      <c r="F130" t="str">
        <f t="shared" si="2"/>
        <v>T</v>
      </c>
      <c r="G130">
        <f t="shared" si="3"/>
        <v>0.100171</v>
      </c>
    </row>
    <row r="131" spans="1:7" x14ac:dyDescent="0.25">
      <c r="A131" t="s">
        <v>100</v>
      </c>
      <c r="B131" t="s">
        <v>85</v>
      </c>
      <c r="C131" t="s">
        <v>86</v>
      </c>
      <c r="D131">
        <v>1.86551</v>
      </c>
      <c r="E131" t="s">
        <v>87</v>
      </c>
      <c r="F131" t="str">
        <f t="shared" ref="F131:F194" si="4">IF(C131="Energy","E",IF(C131="Power","P","T"))</f>
        <v>E</v>
      </c>
      <c r="G131">
        <f t="shared" ref="G131:G194" si="5">IF(F131="E",D131,IF(F131="P",D131, C131))</f>
        <v>1.86551</v>
      </c>
    </row>
    <row r="132" spans="1:7" x14ac:dyDescent="0.25">
      <c r="A132" t="s">
        <v>100</v>
      </c>
      <c r="B132" t="s">
        <v>88</v>
      </c>
      <c r="C132" t="s">
        <v>89</v>
      </c>
      <c r="D132">
        <v>18.6221</v>
      </c>
      <c r="E132" t="s">
        <v>90</v>
      </c>
      <c r="F132" t="str">
        <f t="shared" si="4"/>
        <v>P</v>
      </c>
      <c r="G132">
        <f t="shared" si="5"/>
        <v>18.6221</v>
      </c>
    </row>
    <row r="133" spans="1:7" x14ac:dyDescent="0.25">
      <c r="A133" t="s">
        <v>100</v>
      </c>
      <c r="B133" t="s">
        <v>91</v>
      </c>
      <c r="C133">
        <v>0.100177</v>
      </c>
      <c r="D133" t="s">
        <v>92</v>
      </c>
      <c r="F133" t="str">
        <f t="shared" si="4"/>
        <v>T</v>
      </c>
      <c r="G133">
        <f t="shared" si="5"/>
        <v>0.100177</v>
      </c>
    </row>
    <row r="134" spans="1:7" x14ac:dyDescent="0.25">
      <c r="A134" t="s">
        <v>100</v>
      </c>
      <c r="B134" t="s">
        <v>85</v>
      </c>
      <c r="C134" t="s">
        <v>86</v>
      </c>
      <c r="D134">
        <v>1.86392</v>
      </c>
      <c r="E134" t="s">
        <v>87</v>
      </c>
      <c r="F134" t="str">
        <f t="shared" si="4"/>
        <v>E</v>
      </c>
      <c r="G134">
        <f t="shared" si="5"/>
        <v>1.86392</v>
      </c>
    </row>
    <row r="135" spans="1:7" x14ac:dyDescent="0.25">
      <c r="A135" t="s">
        <v>100</v>
      </c>
      <c r="B135" t="s">
        <v>88</v>
      </c>
      <c r="C135" t="s">
        <v>89</v>
      </c>
      <c r="D135">
        <v>18.6065</v>
      </c>
      <c r="E135" t="s">
        <v>90</v>
      </c>
      <c r="F135" t="str">
        <f t="shared" si="4"/>
        <v>P</v>
      </c>
      <c r="G135">
        <f t="shared" si="5"/>
        <v>18.6065</v>
      </c>
    </row>
    <row r="136" spans="1:7" x14ac:dyDescent="0.25">
      <c r="A136" t="s">
        <v>100</v>
      </c>
      <c r="B136" t="s">
        <v>91</v>
      </c>
      <c r="C136">
        <v>0.100176</v>
      </c>
      <c r="D136" t="s">
        <v>92</v>
      </c>
      <c r="F136" t="str">
        <f t="shared" si="4"/>
        <v>T</v>
      </c>
      <c r="G136">
        <f t="shared" si="5"/>
        <v>0.100176</v>
      </c>
    </row>
    <row r="137" spans="1:7" x14ac:dyDescent="0.25">
      <c r="A137" t="s">
        <v>101</v>
      </c>
      <c r="B137" t="s">
        <v>85</v>
      </c>
      <c r="C137" t="s">
        <v>86</v>
      </c>
      <c r="D137">
        <v>2.03172</v>
      </c>
      <c r="E137" t="s">
        <v>87</v>
      </c>
      <c r="F137" t="str">
        <f t="shared" si="4"/>
        <v>E</v>
      </c>
      <c r="G137">
        <f t="shared" si="5"/>
        <v>2.03172</v>
      </c>
    </row>
    <row r="138" spans="1:7" x14ac:dyDescent="0.25">
      <c r="A138" t="s">
        <v>101</v>
      </c>
      <c r="B138" t="s">
        <v>88</v>
      </c>
      <c r="C138" t="s">
        <v>89</v>
      </c>
      <c r="D138">
        <v>20.282299999999999</v>
      </c>
      <c r="E138" t="s">
        <v>90</v>
      </c>
      <c r="F138" t="str">
        <f t="shared" si="4"/>
        <v>P</v>
      </c>
      <c r="G138">
        <f t="shared" si="5"/>
        <v>20.282299999999999</v>
      </c>
    </row>
    <row r="139" spans="1:7" x14ac:dyDescent="0.25">
      <c r="A139" t="s">
        <v>101</v>
      </c>
      <c r="B139" t="s">
        <v>91</v>
      </c>
      <c r="C139">
        <v>0.100172</v>
      </c>
      <c r="D139" t="s">
        <v>92</v>
      </c>
      <c r="F139" t="str">
        <f t="shared" si="4"/>
        <v>T</v>
      </c>
      <c r="G139">
        <f t="shared" si="5"/>
        <v>0.100172</v>
      </c>
    </row>
    <row r="140" spans="1:7" x14ac:dyDescent="0.25">
      <c r="A140" t="s">
        <v>101</v>
      </c>
      <c r="B140" t="s">
        <v>85</v>
      </c>
      <c r="C140" t="s">
        <v>86</v>
      </c>
      <c r="D140">
        <v>2.0067699999999999</v>
      </c>
      <c r="E140" t="s">
        <v>87</v>
      </c>
      <c r="F140" t="str">
        <f t="shared" si="4"/>
        <v>E</v>
      </c>
      <c r="G140">
        <f t="shared" si="5"/>
        <v>2.0067699999999999</v>
      </c>
    </row>
    <row r="141" spans="1:7" x14ac:dyDescent="0.25">
      <c r="A141" t="s">
        <v>101</v>
      </c>
      <c r="B141" t="s">
        <v>88</v>
      </c>
      <c r="C141" t="s">
        <v>89</v>
      </c>
      <c r="D141">
        <v>20.0337</v>
      </c>
      <c r="E141" t="s">
        <v>90</v>
      </c>
      <c r="F141" t="str">
        <f t="shared" si="4"/>
        <v>P</v>
      </c>
      <c r="G141">
        <f t="shared" si="5"/>
        <v>20.0337</v>
      </c>
    </row>
    <row r="142" spans="1:7" x14ac:dyDescent="0.25">
      <c r="A142" t="s">
        <v>101</v>
      </c>
      <c r="B142" t="s">
        <v>91</v>
      </c>
      <c r="C142">
        <v>0.10017</v>
      </c>
      <c r="D142" t="s">
        <v>92</v>
      </c>
      <c r="F142" t="str">
        <f t="shared" si="4"/>
        <v>T</v>
      </c>
      <c r="G142">
        <f t="shared" si="5"/>
        <v>0.10017</v>
      </c>
    </row>
    <row r="143" spans="1:7" x14ac:dyDescent="0.25">
      <c r="A143" t="s">
        <v>101</v>
      </c>
      <c r="B143" t="s">
        <v>85</v>
      </c>
      <c r="C143" t="s">
        <v>86</v>
      </c>
      <c r="D143">
        <v>2.0356800000000002</v>
      </c>
      <c r="E143" t="s">
        <v>87</v>
      </c>
      <c r="F143" t="str">
        <f t="shared" si="4"/>
        <v>E</v>
      </c>
      <c r="G143">
        <f t="shared" si="5"/>
        <v>2.0356800000000002</v>
      </c>
    </row>
    <row r="144" spans="1:7" x14ac:dyDescent="0.25">
      <c r="A144" t="s">
        <v>101</v>
      </c>
      <c r="B144" t="s">
        <v>88</v>
      </c>
      <c r="C144" t="s">
        <v>89</v>
      </c>
      <c r="D144">
        <v>20.3218</v>
      </c>
      <c r="E144" t="s">
        <v>90</v>
      </c>
      <c r="F144" t="str">
        <f t="shared" si="4"/>
        <v>P</v>
      </c>
      <c r="G144">
        <f t="shared" si="5"/>
        <v>20.3218</v>
      </c>
    </row>
    <row r="145" spans="1:7" x14ac:dyDescent="0.25">
      <c r="A145" t="s">
        <v>101</v>
      </c>
      <c r="B145" t="s">
        <v>91</v>
      </c>
      <c r="C145">
        <v>0.100172</v>
      </c>
      <c r="D145" t="s">
        <v>92</v>
      </c>
      <c r="F145" t="str">
        <f t="shared" si="4"/>
        <v>T</v>
      </c>
      <c r="G145">
        <f t="shared" si="5"/>
        <v>0.100172</v>
      </c>
    </row>
    <row r="146" spans="1:7" x14ac:dyDescent="0.25">
      <c r="A146" t="s">
        <v>101</v>
      </c>
      <c r="B146" t="s">
        <v>85</v>
      </c>
      <c r="C146" t="s">
        <v>86</v>
      </c>
      <c r="D146">
        <v>2.0374300000000001</v>
      </c>
      <c r="E146" t="s">
        <v>87</v>
      </c>
      <c r="F146" t="str">
        <f t="shared" si="4"/>
        <v>E</v>
      </c>
      <c r="G146">
        <f t="shared" si="5"/>
        <v>2.0374300000000001</v>
      </c>
    </row>
    <row r="147" spans="1:7" x14ac:dyDescent="0.25">
      <c r="A147" t="s">
        <v>101</v>
      </c>
      <c r="B147" t="s">
        <v>88</v>
      </c>
      <c r="C147" t="s">
        <v>89</v>
      </c>
      <c r="D147">
        <v>20.338699999999999</v>
      </c>
      <c r="E147" t="s">
        <v>90</v>
      </c>
      <c r="F147" t="str">
        <f t="shared" si="4"/>
        <v>P</v>
      </c>
      <c r="G147">
        <f t="shared" si="5"/>
        <v>20.338699999999999</v>
      </c>
    </row>
    <row r="148" spans="1:7" x14ac:dyDescent="0.25">
      <c r="A148" t="s">
        <v>101</v>
      </c>
      <c r="B148" t="s">
        <v>91</v>
      </c>
      <c r="C148">
        <v>0.100175</v>
      </c>
      <c r="D148" t="s">
        <v>92</v>
      </c>
      <c r="F148" t="str">
        <f t="shared" si="4"/>
        <v>T</v>
      </c>
      <c r="G148">
        <f t="shared" si="5"/>
        <v>0.100175</v>
      </c>
    </row>
    <row r="149" spans="1:7" x14ac:dyDescent="0.25">
      <c r="A149" t="s">
        <v>101</v>
      </c>
      <c r="B149" t="s">
        <v>85</v>
      </c>
      <c r="C149" t="s">
        <v>86</v>
      </c>
      <c r="D149">
        <v>2.03911</v>
      </c>
      <c r="E149" t="s">
        <v>87</v>
      </c>
      <c r="F149" t="str">
        <f t="shared" si="4"/>
        <v>E</v>
      </c>
      <c r="G149">
        <f t="shared" si="5"/>
        <v>2.03911</v>
      </c>
    </row>
    <row r="150" spans="1:7" x14ac:dyDescent="0.25">
      <c r="A150" t="s">
        <v>101</v>
      </c>
      <c r="B150" t="s">
        <v>88</v>
      </c>
      <c r="C150" t="s">
        <v>89</v>
      </c>
      <c r="D150">
        <v>20.356100000000001</v>
      </c>
      <c r="E150" t="s">
        <v>90</v>
      </c>
      <c r="F150" t="str">
        <f t="shared" si="4"/>
        <v>P</v>
      </c>
      <c r="G150">
        <f t="shared" si="5"/>
        <v>20.356100000000001</v>
      </c>
    </row>
    <row r="151" spans="1:7" x14ac:dyDescent="0.25">
      <c r="A151" t="s">
        <v>101</v>
      </c>
      <c r="B151" t="s">
        <v>91</v>
      </c>
      <c r="C151">
        <v>0.100172</v>
      </c>
      <c r="D151" t="s">
        <v>92</v>
      </c>
      <c r="F151" t="str">
        <f t="shared" si="4"/>
        <v>T</v>
      </c>
      <c r="G151">
        <f t="shared" si="5"/>
        <v>0.100172</v>
      </c>
    </row>
    <row r="152" spans="1:7" x14ac:dyDescent="0.25">
      <c r="A152" t="s">
        <v>102</v>
      </c>
      <c r="B152" t="s">
        <v>85</v>
      </c>
      <c r="C152" t="s">
        <v>86</v>
      </c>
      <c r="D152">
        <v>1.9471700000000001</v>
      </c>
      <c r="E152" t="s">
        <v>87</v>
      </c>
      <c r="F152" t="str">
        <f t="shared" si="4"/>
        <v>E</v>
      </c>
      <c r="G152">
        <f t="shared" si="5"/>
        <v>1.9471700000000001</v>
      </c>
    </row>
    <row r="153" spans="1:7" x14ac:dyDescent="0.25">
      <c r="A153" t="s">
        <v>102</v>
      </c>
      <c r="B153" t="s">
        <v>88</v>
      </c>
      <c r="C153" t="s">
        <v>89</v>
      </c>
      <c r="D153">
        <v>19.437899999999999</v>
      </c>
      <c r="E153" t="s">
        <v>90</v>
      </c>
      <c r="F153" t="str">
        <f t="shared" si="4"/>
        <v>P</v>
      </c>
      <c r="G153">
        <f t="shared" si="5"/>
        <v>19.437899999999999</v>
      </c>
    </row>
    <row r="154" spans="1:7" x14ac:dyDescent="0.25">
      <c r="A154" t="s">
        <v>102</v>
      </c>
      <c r="B154" t="s">
        <v>91</v>
      </c>
      <c r="C154">
        <v>0.100174</v>
      </c>
      <c r="D154" t="s">
        <v>92</v>
      </c>
      <c r="F154" t="str">
        <f t="shared" si="4"/>
        <v>T</v>
      </c>
      <c r="G154">
        <f t="shared" si="5"/>
        <v>0.100174</v>
      </c>
    </row>
    <row r="155" spans="1:7" x14ac:dyDescent="0.25">
      <c r="A155" t="s">
        <v>102</v>
      </c>
      <c r="B155" t="s">
        <v>85</v>
      </c>
      <c r="C155" t="s">
        <v>86</v>
      </c>
      <c r="D155">
        <v>1.94868</v>
      </c>
      <c r="E155" t="s">
        <v>87</v>
      </c>
      <c r="F155" t="str">
        <f t="shared" si="4"/>
        <v>E</v>
      </c>
      <c r="G155">
        <f t="shared" si="5"/>
        <v>1.94868</v>
      </c>
    </row>
    <row r="156" spans="1:7" x14ac:dyDescent="0.25">
      <c r="A156" t="s">
        <v>102</v>
      </c>
      <c r="B156" t="s">
        <v>88</v>
      </c>
      <c r="C156" t="s">
        <v>89</v>
      </c>
      <c r="D156">
        <v>19.453199999999999</v>
      </c>
      <c r="E156" t="s">
        <v>90</v>
      </c>
      <c r="F156" t="str">
        <f t="shared" si="4"/>
        <v>P</v>
      </c>
      <c r="G156">
        <f t="shared" si="5"/>
        <v>19.453199999999999</v>
      </c>
    </row>
    <row r="157" spans="1:7" x14ac:dyDescent="0.25">
      <c r="A157" t="s">
        <v>102</v>
      </c>
      <c r="B157" t="s">
        <v>91</v>
      </c>
      <c r="C157">
        <v>0.100173</v>
      </c>
      <c r="D157" t="s">
        <v>92</v>
      </c>
      <c r="F157" t="str">
        <f t="shared" si="4"/>
        <v>T</v>
      </c>
      <c r="G157">
        <f t="shared" si="5"/>
        <v>0.100173</v>
      </c>
    </row>
    <row r="158" spans="1:7" x14ac:dyDescent="0.25">
      <c r="A158" t="s">
        <v>102</v>
      </c>
      <c r="B158" t="s">
        <v>85</v>
      </c>
      <c r="C158" t="s">
        <v>86</v>
      </c>
      <c r="D158">
        <v>1.9259599999999999</v>
      </c>
      <c r="E158" t="s">
        <v>87</v>
      </c>
      <c r="F158" t="str">
        <f t="shared" si="4"/>
        <v>E</v>
      </c>
      <c r="G158">
        <f t="shared" si="5"/>
        <v>1.9259599999999999</v>
      </c>
    </row>
    <row r="159" spans="1:7" x14ac:dyDescent="0.25">
      <c r="A159" t="s">
        <v>102</v>
      </c>
      <c r="B159" t="s">
        <v>88</v>
      </c>
      <c r="C159" t="s">
        <v>89</v>
      </c>
      <c r="D159">
        <v>19.226199999999999</v>
      </c>
      <c r="E159" t="s">
        <v>90</v>
      </c>
      <c r="F159" t="str">
        <f t="shared" si="4"/>
        <v>P</v>
      </c>
      <c r="G159">
        <f t="shared" si="5"/>
        <v>19.226199999999999</v>
      </c>
    </row>
    <row r="160" spans="1:7" x14ac:dyDescent="0.25">
      <c r="A160" t="s">
        <v>102</v>
      </c>
      <c r="B160" t="s">
        <v>91</v>
      </c>
      <c r="C160">
        <v>0.100174</v>
      </c>
      <c r="D160" t="s">
        <v>92</v>
      </c>
      <c r="F160" t="str">
        <f t="shared" si="4"/>
        <v>T</v>
      </c>
      <c r="G160">
        <f t="shared" si="5"/>
        <v>0.100174</v>
      </c>
    </row>
    <row r="161" spans="1:7" x14ac:dyDescent="0.25">
      <c r="A161" t="s">
        <v>102</v>
      </c>
      <c r="B161" t="s">
        <v>85</v>
      </c>
      <c r="C161" t="s">
        <v>86</v>
      </c>
      <c r="D161">
        <v>1.95183</v>
      </c>
      <c r="E161" t="s">
        <v>87</v>
      </c>
      <c r="F161" t="str">
        <f t="shared" si="4"/>
        <v>E</v>
      </c>
      <c r="G161">
        <f t="shared" si="5"/>
        <v>1.95183</v>
      </c>
    </row>
    <row r="162" spans="1:7" x14ac:dyDescent="0.25">
      <c r="A162" t="s">
        <v>102</v>
      </c>
      <c r="B162" t="s">
        <v>88</v>
      </c>
      <c r="C162" t="s">
        <v>89</v>
      </c>
      <c r="D162">
        <v>19.4848</v>
      </c>
      <c r="E162" t="s">
        <v>90</v>
      </c>
      <c r="F162" t="str">
        <f t="shared" si="4"/>
        <v>P</v>
      </c>
      <c r="G162">
        <f t="shared" si="5"/>
        <v>19.4848</v>
      </c>
    </row>
    <row r="163" spans="1:7" x14ac:dyDescent="0.25">
      <c r="A163" t="s">
        <v>102</v>
      </c>
      <c r="B163" t="s">
        <v>91</v>
      </c>
      <c r="C163">
        <v>0.100172</v>
      </c>
      <c r="D163" t="s">
        <v>92</v>
      </c>
      <c r="F163" t="str">
        <f t="shared" si="4"/>
        <v>T</v>
      </c>
      <c r="G163">
        <f t="shared" si="5"/>
        <v>0.100172</v>
      </c>
    </row>
    <row r="164" spans="1:7" x14ac:dyDescent="0.25">
      <c r="A164" t="s">
        <v>102</v>
      </c>
      <c r="B164" t="s">
        <v>85</v>
      </c>
      <c r="C164" t="s">
        <v>86</v>
      </c>
      <c r="D164">
        <v>1.9480299999999999</v>
      </c>
      <c r="E164" t="s">
        <v>87</v>
      </c>
      <c r="F164" t="str">
        <f t="shared" si="4"/>
        <v>E</v>
      </c>
      <c r="G164">
        <f t="shared" si="5"/>
        <v>1.9480299999999999</v>
      </c>
    </row>
    <row r="165" spans="1:7" x14ac:dyDescent="0.25">
      <c r="A165" t="s">
        <v>102</v>
      </c>
      <c r="B165" t="s">
        <v>88</v>
      </c>
      <c r="C165" t="s">
        <v>89</v>
      </c>
      <c r="D165">
        <v>19.4468</v>
      </c>
      <c r="E165" t="s">
        <v>90</v>
      </c>
      <c r="F165" t="str">
        <f t="shared" si="4"/>
        <v>P</v>
      </c>
      <c r="G165">
        <f t="shared" si="5"/>
        <v>19.4468</v>
      </c>
    </row>
    <row r="166" spans="1:7" x14ac:dyDescent="0.25">
      <c r="A166" t="s">
        <v>102</v>
      </c>
      <c r="B166" t="s">
        <v>91</v>
      </c>
      <c r="C166">
        <v>0.100172</v>
      </c>
      <c r="D166" t="s">
        <v>92</v>
      </c>
      <c r="F166" t="str">
        <f t="shared" si="4"/>
        <v>T</v>
      </c>
      <c r="G166">
        <f t="shared" si="5"/>
        <v>0.100172</v>
      </c>
    </row>
    <row r="167" spans="1:7" x14ac:dyDescent="0.25">
      <c r="A167" t="s">
        <v>103</v>
      </c>
      <c r="B167" t="s">
        <v>85</v>
      </c>
      <c r="C167" t="s">
        <v>86</v>
      </c>
      <c r="D167">
        <v>1.94438</v>
      </c>
      <c r="E167" t="s">
        <v>87</v>
      </c>
      <c r="F167" t="str">
        <f t="shared" si="4"/>
        <v>E</v>
      </c>
      <c r="G167">
        <f t="shared" si="5"/>
        <v>1.94438</v>
      </c>
    </row>
    <row r="168" spans="1:7" x14ac:dyDescent="0.25">
      <c r="A168" t="s">
        <v>103</v>
      </c>
      <c r="B168" t="s">
        <v>88</v>
      </c>
      <c r="C168" t="s">
        <v>89</v>
      </c>
      <c r="D168">
        <v>19.410799999999998</v>
      </c>
      <c r="E168" t="s">
        <v>90</v>
      </c>
      <c r="F168" t="str">
        <f t="shared" si="4"/>
        <v>P</v>
      </c>
      <c r="G168">
        <f t="shared" si="5"/>
        <v>19.410799999999998</v>
      </c>
    </row>
    <row r="169" spans="1:7" x14ac:dyDescent="0.25">
      <c r="A169" t="s">
        <v>103</v>
      </c>
      <c r="B169" t="s">
        <v>91</v>
      </c>
      <c r="C169">
        <v>0.10017</v>
      </c>
      <c r="D169" t="s">
        <v>92</v>
      </c>
      <c r="F169" t="str">
        <f t="shared" si="4"/>
        <v>T</v>
      </c>
      <c r="G169">
        <f t="shared" si="5"/>
        <v>0.10017</v>
      </c>
    </row>
    <row r="170" spans="1:7" x14ac:dyDescent="0.25">
      <c r="A170" t="s">
        <v>103</v>
      </c>
      <c r="B170" t="s">
        <v>85</v>
      </c>
      <c r="C170" t="s">
        <v>86</v>
      </c>
      <c r="D170">
        <v>1.94371</v>
      </c>
      <c r="E170" t="s">
        <v>87</v>
      </c>
      <c r="F170" t="str">
        <f t="shared" si="4"/>
        <v>E</v>
      </c>
      <c r="G170">
        <f t="shared" si="5"/>
        <v>1.94371</v>
      </c>
    </row>
    <row r="171" spans="1:7" x14ac:dyDescent="0.25">
      <c r="A171" t="s">
        <v>103</v>
      </c>
      <c r="B171" t="s">
        <v>88</v>
      </c>
      <c r="C171" t="s">
        <v>89</v>
      </c>
      <c r="D171">
        <v>19.4039</v>
      </c>
      <c r="E171" t="s">
        <v>90</v>
      </c>
      <c r="F171" t="str">
        <f t="shared" si="4"/>
        <v>P</v>
      </c>
      <c r="G171">
        <f t="shared" si="5"/>
        <v>19.4039</v>
      </c>
    </row>
    <row r="172" spans="1:7" x14ac:dyDescent="0.25">
      <c r="A172" t="s">
        <v>103</v>
      </c>
      <c r="B172" t="s">
        <v>91</v>
      </c>
      <c r="C172">
        <v>0.100171</v>
      </c>
      <c r="D172" t="s">
        <v>92</v>
      </c>
      <c r="F172" t="str">
        <f t="shared" si="4"/>
        <v>T</v>
      </c>
      <c r="G172">
        <f t="shared" si="5"/>
        <v>0.100171</v>
      </c>
    </row>
    <row r="173" spans="1:7" x14ac:dyDescent="0.25">
      <c r="A173" t="s">
        <v>103</v>
      </c>
      <c r="B173" t="s">
        <v>85</v>
      </c>
      <c r="C173" t="s">
        <v>86</v>
      </c>
      <c r="D173">
        <v>1.94347</v>
      </c>
      <c r="E173" t="s">
        <v>87</v>
      </c>
      <c r="F173" t="str">
        <f t="shared" si="4"/>
        <v>E</v>
      </c>
      <c r="G173">
        <f t="shared" si="5"/>
        <v>1.94347</v>
      </c>
    </row>
    <row r="174" spans="1:7" x14ac:dyDescent="0.25">
      <c r="A174" t="s">
        <v>103</v>
      </c>
      <c r="B174" t="s">
        <v>88</v>
      </c>
      <c r="C174" t="s">
        <v>89</v>
      </c>
      <c r="D174">
        <v>19.4011</v>
      </c>
      <c r="E174" t="s">
        <v>90</v>
      </c>
      <c r="F174" t="str">
        <f t="shared" si="4"/>
        <v>P</v>
      </c>
      <c r="G174">
        <f t="shared" si="5"/>
        <v>19.4011</v>
      </c>
    </row>
    <row r="175" spans="1:7" x14ac:dyDescent="0.25">
      <c r="A175" t="s">
        <v>103</v>
      </c>
      <c r="B175" t="s">
        <v>91</v>
      </c>
      <c r="C175">
        <v>0.100173</v>
      </c>
      <c r="D175" t="s">
        <v>92</v>
      </c>
      <c r="F175" t="str">
        <f t="shared" si="4"/>
        <v>T</v>
      </c>
      <c r="G175">
        <f t="shared" si="5"/>
        <v>0.100173</v>
      </c>
    </row>
    <row r="176" spans="1:7" x14ac:dyDescent="0.25">
      <c r="A176" t="s">
        <v>103</v>
      </c>
      <c r="B176" t="s">
        <v>85</v>
      </c>
      <c r="C176" t="s">
        <v>86</v>
      </c>
      <c r="D176">
        <v>1.92422</v>
      </c>
      <c r="E176" t="s">
        <v>87</v>
      </c>
      <c r="F176" t="str">
        <f t="shared" si="4"/>
        <v>E</v>
      </c>
      <c r="G176">
        <f t="shared" si="5"/>
        <v>1.92422</v>
      </c>
    </row>
    <row r="177" spans="1:7" x14ac:dyDescent="0.25">
      <c r="A177" t="s">
        <v>103</v>
      </c>
      <c r="B177" t="s">
        <v>88</v>
      </c>
      <c r="C177" t="s">
        <v>89</v>
      </c>
      <c r="D177">
        <v>19.209</v>
      </c>
      <c r="E177" t="s">
        <v>90</v>
      </c>
      <c r="F177" t="str">
        <f t="shared" si="4"/>
        <v>P</v>
      </c>
      <c r="G177">
        <f t="shared" si="5"/>
        <v>19.209</v>
      </c>
    </row>
    <row r="178" spans="1:7" x14ac:dyDescent="0.25">
      <c r="A178" t="s">
        <v>103</v>
      </c>
      <c r="B178" t="s">
        <v>91</v>
      </c>
      <c r="C178">
        <v>0.100173</v>
      </c>
      <c r="D178" t="s">
        <v>92</v>
      </c>
      <c r="F178" t="str">
        <f t="shared" si="4"/>
        <v>T</v>
      </c>
      <c r="G178">
        <f t="shared" si="5"/>
        <v>0.100173</v>
      </c>
    </row>
    <row r="179" spans="1:7" x14ac:dyDescent="0.25">
      <c r="A179" t="s">
        <v>103</v>
      </c>
      <c r="B179" t="s">
        <v>85</v>
      </c>
      <c r="C179" t="s">
        <v>86</v>
      </c>
      <c r="D179">
        <v>1.9472400000000001</v>
      </c>
      <c r="E179" t="s">
        <v>87</v>
      </c>
      <c r="F179" t="str">
        <f t="shared" si="4"/>
        <v>E</v>
      </c>
      <c r="G179">
        <f t="shared" si="5"/>
        <v>1.9472400000000001</v>
      </c>
    </row>
    <row r="180" spans="1:7" x14ac:dyDescent="0.25">
      <c r="A180" t="s">
        <v>103</v>
      </c>
      <c r="B180" t="s">
        <v>88</v>
      </c>
      <c r="C180" t="s">
        <v>89</v>
      </c>
      <c r="D180">
        <v>19.439299999999999</v>
      </c>
      <c r="E180" t="s">
        <v>90</v>
      </c>
      <c r="F180" t="str">
        <f t="shared" si="4"/>
        <v>P</v>
      </c>
      <c r="G180">
        <f t="shared" si="5"/>
        <v>19.439299999999999</v>
      </c>
    </row>
    <row r="181" spans="1:7" x14ac:dyDescent="0.25">
      <c r="A181" t="s">
        <v>103</v>
      </c>
      <c r="B181" t="s">
        <v>91</v>
      </c>
      <c r="C181">
        <v>0.10017</v>
      </c>
      <c r="D181" t="s">
        <v>92</v>
      </c>
      <c r="F181" t="str">
        <f t="shared" si="4"/>
        <v>T</v>
      </c>
      <c r="G181">
        <f t="shared" si="5"/>
        <v>0.10017</v>
      </c>
    </row>
    <row r="182" spans="1:7" x14ac:dyDescent="0.25">
      <c r="A182" t="s">
        <v>104</v>
      </c>
      <c r="B182" t="s">
        <v>85</v>
      </c>
      <c r="C182" t="s">
        <v>86</v>
      </c>
      <c r="D182">
        <v>1.86568</v>
      </c>
      <c r="E182" t="s">
        <v>87</v>
      </c>
      <c r="F182" t="str">
        <f t="shared" si="4"/>
        <v>E</v>
      </c>
      <c r="G182">
        <f t="shared" si="5"/>
        <v>1.86568</v>
      </c>
    </row>
    <row r="183" spans="1:7" x14ac:dyDescent="0.25">
      <c r="A183" t="s">
        <v>104</v>
      </c>
      <c r="B183" t="s">
        <v>88</v>
      </c>
      <c r="C183" t="s">
        <v>89</v>
      </c>
      <c r="D183">
        <v>18.624500000000001</v>
      </c>
      <c r="E183" t="s">
        <v>90</v>
      </c>
      <c r="F183" t="str">
        <f t="shared" si="4"/>
        <v>P</v>
      </c>
      <c r="G183">
        <f t="shared" si="5"/>
        <v>18.624500000000001</v>
      </c>
    </row>
    <row r="184" spans="1:7" x14ac:dyDescent="0.25">
      <c r="A184" t="s">
        <v>104</v>
      </c>
      <c r="B184" t="s">
        <v>91</v>
      </c>
      <c r="C184">
        <v>0.100173</v>
      </c>
      <c r="D184" t="s">
        <v>92</v>
      </c>
      <c r="F184" t="str">
        <f t="shared" si="4"/>
        <v>T</v>
      </c>
      <c r="G184">
        <f t="shared" si="5"/>
        <v>0.100173</v>
      </c>
    </row>
    <row r="185" spans="1:7" x14ac:dyDescent="0.25">
      <c r="A185" t="s">
        <v>104</v>
      </c>
      <c r="B185" t="s">
        <v>85</v>
      </c>
      <c r="C185" t="s">
        <v>86</v>
      </c>
      <c r="D185">
        <v>1.8673999999999999</v>
      </c>
      <c r="E185" t="s">
        <v>87</v>
      </c>
      <c r="F185" t="str">
        <f t="shared" si="4"/>
        <v>E</v>
      </c>
      <c r="G185">
        <f t="shared" si="5"/>
        <v>1.8673999999999999</v>
      </c>
    </row>
    <row r="186" spans="1:7" x14ac:dyDescent="0.25">
      <c r="A186" t="s">
        <v>104</v>
      </c>
      <c r="B186" t="s">
        <v>88</v>
      </c>
      <c r="C186" t="s">
        <v>89</v>
      </c>
      <c r="D186">
        <v>18.6416</v>
      </c>
      <c r="E186" t="s">
        <v>90</v>
      </c>
      <c r="F186" t="str">
        <f t="shared" si="4"/>
        <v>P</v>
      </c>
      <c r="G186">
        <f t="shared" si="5"/>
        <v>18.6416</v>
      </c>
    </row>
    <row r="187" spans="1:7" x14ac:dyDescent="0.25">
      <c r="A187" t="s">
        <v>104</v>
      </c>
      <c r="B187" t="s">
        <v>91</v>
      </c>
      <c r="C187">
        <v>0.100174</v>
      </c>
      <c r="D187" t="s">
        <v>92</v>
      </c>
      <c r="F187" t="str">
        <f t="shared" si="4"/>
        <v>T</v>
      </c>
      <c r="G187">
        <f t="shared" si="5"/>
        <v>0.100174</v>
      </c>
    </row>
    <row r="188" spans="1:7" x14ac:dyDescent="0.25">
      <c r="A188" t="s">
        <v>104</v>
      </c>
      <c r="B188" t="s">
        <v>85</v>
      </c>
      <c r="C188" t="s">
        <v>86</v>
      </c>
      <c r="D188">
        <v>1.86249</v>
      </c>
      <c r="E188" t="s">
        <v>87</v>
      </c>
      <c r="F188" t="str">
        <f t="shared" si="4"/>
        <v>E</v>
      </c>
      <c r="G188">
        <f t="shared" si="5"/>
        <v>1.86249</v>
      </c>
    </row>
    <row r="189" spans="1:7" x14ac:dyDescent="0.25">
      <c r="A189" t="s">
        <v>104</v>
      </c>
      <c r="B189" t="s">
        <v>88</v>
      </c>
      <c r="C189" t="s">
        <v>89</v>
      </c>
      <c r="D189">
        <v>18.591799999999999</v>
      </c>
      <c r="E189" t="s">
        <v>90</v>
      </c>
      <c r="F189" t="str">
        <f t="shared" si="4"/>
        <v>P</v>
      </c>
      <c r="G189">
        <f t="shared" si="5"/>
        <v>18.591799999999999</v>
      </c>
    </row>
    <row r="190" spans="1:7" x14ac:dyDescent="0.25">
      <c r="A190" t="s">
        <v>104</v>
      </c>
      <c r="B190" t="s">
        <v>91</v>
      </c>
      <c r="C190">
        <v>0.100178</v>
      </c>
      <c r="D190" t="s">
        <v>92</v>
      </c>
      <c r="F190" t="str">
        <f t="shared" si="4"/>
        <v>T</v>
      </c>
      <c r="G190">
        <f t="shared" si="5"/>
        <v>0.100178</v>
      </c>
    </row>
    <row r="191" spans="1:7" x14ac:dyDescent="0.25">
      <c r="A191" t="s">
        <v>104</v>
      </c>
      <c r="B191" t="s">
        <v>85</v>
      </c>
      <c r="C191" t="s">
        <v>86</v>
      </c>
      <c r="D191">
        <v>1.8607899999999999</v>
      </c>
      <c r="E191" t="s">
        <v>87</v>
      </c>
      <c r="F191" t="str">
        <f t="shared" si="4"/>
        <v>E</v>
      </c>
      <c r="G191">
        <f t="shared" si="5"/>
        <v>1.8607899999999999</v>
      </c>
    </row>
    <row r="192" spans="1:7" x14ac:dyDescent="0.25">
      <c r="A192" t="s">
        <v>104</v>
      </c>
      <c r="B192" t="s">
        <v>88</v>
      </c>
      <c r="C192" t="s">
        <v>89</v>
      </c>
      <c r="D192">
        <v>18.575800000000001</v>
      </c>
      <c r="E192" t="s">
        <v>90</v>
      </c>
      <c r="F192" t="str">
        <f t="shared" si="4"/>
        <v>P</v>
      </c>
      <c r="G192">
        <f t="shared" si="5"/>
        <v>18.575800000000001</v>
      </c>
    </row>
    <row r="193" spans="1:7" x14ac:dyDescent="0.25">
      <c r="A193" t="s">
        <v>104</v>
      </c>
      <c r="B193" t="s">
        <v>91</v>
      </c>
      <c r="C193">
        <v>0.100173</v>
      </c>
      <c r="D193" t="s">
        <v>92</v>
      </c>
      <c r="F193" t="str">
        <f t="shared" si="4"/>
        <v>T</v>
      </c>
      <c r="G193">
        <f t="shared" si="5"/>
        <v>0.100173</v>
      </c>
    </row>
    <row r="194" spans="1:7" x14ac:dyDescent="0.25">
      <c r="A194" t="s">
        <v>104</v>
      </c>
      <c r="B194" t="s">
        <v>85</v>
      </c>
      <c r="C194" t="s">
        <v>86</v>
      </c>
      <c r="D194">
        <v>1.86449</v>
      </c>
      <c r="E194" t="s">
        <v>87</v>
      </c>
      <c r="F194" t="str">
        <f t="shared" si="4"/>
        <v>E</v>
      </c>
      <c r="G194">
        <f t="shared" si="5"/>
        <v>1.86449</v>
      </c>
    </row>
    <row r="195" spans="1:7" x14ac:dyDescent="0.25">
      <c r="A195" t="s">
        <v>104</v>
      </c>
      <c r="B195" t="s">
        <v>88</v>
      </c>
      <c r="C195" t="s">
        <v>89</v>
      </c>
      <c r="D195">
        <v>18.612300000000001</v>
      </c>
      <c r="E195" t="s">
        <v>90</v>
      </c>
      <c r="F195" t="str">
        <f t="shared" ref="F195:F258" si="6">IF(C195="Energy","E",IF(C195="Power","P","T"))</f>
        <v>P</v>
      </c>
      <c r="G195">
        <f t="shared" ref="G195:G258" si="7">IF(F195="E",D195,IF(F195="P",D195, C195))</f>
        <v>18.612300000000001</v>
      </c>
    </row>
    <row r="196" spans="1:7" x14ac:dyDescent="0.25">
      <c r="A196" t="s">
        <v>104</v>
      </c>
      <c r="B196" t="s">
        <v>91</v>
      </c>
      <c r="C196">
        <v>0.100175</v>
      </c>
      <c r="D196" t="s">
        <v>92</v>
      </c>
      <c r="F196" t="str">
        <f t="shared" si="6"/>
        <v>T</v>
      </c>
      <c r="G196">
        <f t="shared" si="7"/>
        <v>0.100175</v>
      </c>
    </row>
    <row r="197" spans="1:7" x14ac:dyDescent="0.25">
      <c r="A197" t="s">
        <v>105</v>
      </c>
      <c r="B197" t="s">
        <v>85</v>
      </c>
      <c r="C197" t="s">
        <v>86</v>
      </c>
      <c r="D197">
        <v>1.97516</v>
      </c>
      <c r="E197" t="s">
        <v>87</v>
      </c>
      <c r="F197" t="str">
        <f t="shared" si="6"/>
        <v>E</v>
      </c>
      <c r="G197">
        <f t="shared" si="7"/>
        <v>1.97516</v>
      </c>
    </row>
    <row r="198" spans="1:7" x14ac:dyDescent="0.25">
      <c r="A198" t="s">
        <v>105</v>
      </c>
      <c r="B198" t="s">
        <v>88</v>
      </c>
      <c r="C198" t="s">
        <v>89</v>
      </c>
      <c r="D198">
        <v>19.7181</v>
      </c>
      <c r="E198" t="s">
        <v>90</v>
      </c>
      <c r="F198" t="str">
        <f t="shared" si="6"/>
        <v>P</v>
      </c>
      <c r="G198">
        <f t="shared" si="7"/>
        <v>19.7181</v>
      </c>
    </row>
    <row r="199" spans="1:7" x14ac:dyDescent="0.25">
      <c r="A199" t="s">
        <v>105</v>
      </c>
      <c r="B199" t="s">
        <v>91</v>
      </c>
      <c r="C199">
        <v>0.10017</v>
      </c>
      <c r="D199" t="s">
        <v>92</v>
      </c>
      <c r="F199" t="str">
        <f t="shared" si="6"/>
        <v>T</v>
      </c>
      <c r="G199">
        <f t="shared" si="7"/>
        <v>0.10017</v>
      </c>
    </row>
    <row r="200" spans="1:7" x14ac:dyDescent="0.25">
      <c r="A200" t="s">
        <v>105</v>
      </c>
      <c r="B200" t="s">
        <v>85</v>
      </c>
      <c r="C200" t="s">
        <v>86</v>
      </c>
      <c r="D200">
        <v>1.9775799999999999</v>
      </c>
      <c r="E200" t="s">
        <v>87</v>
      </c>
      <c r="F200" t="str">
        <f t="shared" si="6"/>
        <v>E</v>
      </c>
      <c r="G200">
        <f t="shared" si="7"/>
        <v>1.9775799999999999</v>
      </c>
    </row>
    <row r="201" spans="1:7" x14ac:dyDescent="0.25">
      <c r="A201" t="s">
        <v>105</v>
      </c>
      <c r="B201" t="s">
        <v>88</v>
      </c>
      <c r="C201" t="s">
        <v>89</v>
      </c>
      <c r="D201">
        <v>19.7423</v>
      </c>
      <c r="E201" t="s">
        <v>90</v>
      </c>
      <c r="F201" t="str">
        <f t="shared" si="6"/>
        <v>P</v>
      </c>
      <c r="G201">
        <f t="shared" si="7"/>
        <v>19.7423</v>
      </c>
    </row>
    <row r="202" spans="1:7" x14ac:dyDescent="0.25">
      <c r="A202" t="s">
        <v>105</v>
      </c>
      <c r="B202" t="s">
        <v>91</v>
      </c>
      <c r="C202">
        <v>0.10017</v>
      </c>
      <c r="D202" t="s">
        <v>92</v>
      </c>
      <c r="F202" t="str">
        <f t="shared" si="6"/>
        <v>T</v>
      </c>
      <c r="G202">
        <f t="shared" si="7"/>
        <v>0.10017</v>
      </c>
    </row>
    <row r="203" spans="1:7" x14ac:dyDescent="0.25">
      <c r="A203" t="s">
        <v>105</v>
      </c>
      <c r="B203" t="s">
        <v>85</v>
      </c>
      <c r="C203" t="s">
        <v>86</v>
      </c>
      <c r="D203">
        <v>1.9763900000000001</v>
      </c>
      <c r="E203" t="s">
        <v>87</v>
      </c>
      <c r="F203" t="str">
        <f t="shared" si="6"/>
        <v>E</v>
      </c>
      <c r="G203">
        <f t="shared" si="7"/>
        <v>1.9763900000000001</v>
      </c>
    </row>
    <row r="204" spans="1:7" x14ac:dyDescent="0.25">
      <c r="A204" t="s">
        <v>105</v>
      </c>
      <c r="B204" t="s">
        <v>88</v>
      </c>
      <c r="C204" t="s">
        <v>89</v>
      </c>
      <c r="D204">
        <v>19.7302</v>
      </c>
      <c r="E204" t="s">
        <v>90</v>
      </c>
      <c r="F204" t="str">
        <f t="shared" si="6"/>
        <v>P</v>
      </c>
      <c r="G204">
        <f t="shared" si="7"/>
        <v>19.7302</v>
      </c>
    </row>
    <row r="205" spans="1:7" x14ac:dyDescent="0.25">
      <c r="A205" t="s">
        <v>105</v>
      </c>
      <c r="B205" t="s">
        <v>91</v>
      </c>
      <c r="C205">
        <v>0.100171</v>
      </c>
      <c r="D205" t="s">
        <v>92</v>
      </c>
      <c r="F205" t="str">
        <f t="shared" si="6"/>
        <v>T</v>
      </c>
      <c r="G205">
        <f t="shared" si="7"/>
        <v>0.100171</v>
      </c>
    </row>
    <row r="206" spans="1:7" x14ac:dyDescent="0.25">
      <c r="A206" t="s">
        <v>105</v>
      </c>
      <c r="B206" t="s">
        <v>85</v>
      </c>
      <c r="C206" t="s">
        <v>86</v>
      </c>
      <c r="D206">
        <v>1.9794799999999999</v>
      </c>
      <c r="E206" t="s">
        <v>87</v>
      </c>
      <c r="F206" t="str">
        <f t="shared" si="6"/>
        <v>E</v>
      </c>
      <c r="G206">
        <f t="shared" si="7"/>
        <v>1.9794799999999999</v>
      </c>
    </row>
    <row r="207" spans="1:7" x14ac:dyDescent="0.25">
      <c r="A207" t="s">
        <v>105</v>
      </c>
      <c r="B207" t="s">
        <v>88</v>
      </c>
      <c r="C207" t="s">
        <v>89</v>
      </c>
      <c r="D207">
        <v>19.7608</v>
      </c>
      <c r="E207" t="s">
        <v>90</v>
      </c>
      <c r="F207" t="str">
        <f t="shared" si="6"/>
        <v>P</v>
      </c>
      <c r="G207">
        <f t="shared" si="7"/>
        <v>19.7608</v>
      </c>
    </row>
    <row r="208" spans="1:7" x14ac:dyDescent="0.25">
      <c r="A208" t="s">
        <v>105</v>
      </c>
      <c r="B208" t="s">
        <v>91</v>
      </c>
      <c r="C208">
        <v>0.100172</v>
      </c>
      <c r="D208" t="s">
        <v>92</v>
      </c>
      <c r="F208" t="str">
        <f t="shared" si="6"/>
        <v>T</v>
      </c>
      <c r="G208">
        <f t="shared" si="7"/>
        <v>0.100172</v>
      </c>
    </row>
    <row r="209" spans="1:7" x14ac:dyDescent="0.25">
      <c r="A209" t="s">
        <v>105</v>
      </c>
      <c r="B209" t="s">
        <v>85</v>
      </c>
      <c r="C209" t="s">
        <v>86</v>
      </c>
      <c r="D209">
        <v>1.9552</v>
      </c>
      <c r="E209" t="s">
        <v>87</v>
      </c>
      <c r="F209" t="str">
        <f t="shared" si="6"/>
        <v>E</v>
      </c>
      <c r="G209">
        <f t="shared" si="7"/>
        <v>1.9552</v>
      </c>
    </row>
    <row r="210" spans="1:7" x14ac:dyDescent="0.25">
      <c r="A210" t="s">
        <v>105</v>
      </c>
      <c r="B210" t="s">
        <v>88</v>
      </c>
      <c r="C210" t="s">
        <v>89</v>
      </c>
      <c r="D210">
        <v>19.5184</v>
      </c>
      <c r="E210" t="s">
        <v>90</v>
      </c>
      <c r="F210" t="str">
        <f t="shared" si="6"/>
        <v>P</v>
      </c>
      <c r="G210">
        <f t="shared" si="7"/>
        <v>19.5184</v>
      </c>
    </row>
    <row r="211" spans="1:7" x14ac:dyDescent="0.25">
      <c r="A211" t="s">
        <v>105</v>
      </c>
      <c r="B211" t="s">
        <v>91</v>
      </c>
      <c r="C211">
        <v>0.100172</v>
      </c>
      <c r="D211" t="s">
        <v>92</v>
      </c>
      <c r="F211" t="str">
        <f t="shared" si="6"/>
        <v>T</v>
      </c>
      <c r="G211">
        <f t="shared" si="7"/>
        <v>0.100172</v>
      </c>
    </row>
    <row r="212" spans="1:7" x14ac:dyDescent="0.25">
      <c r="A212" t="s">
        <v>106</v>
      </c>
      <c r="B212" t="s">
        <v>85</v>
      </c>
      <c r="C212" t="s">
        <v>86</v>
      </c>
      <c r="D212">
        <v>20.122399999999999</v>
      </c>
      <c r="E212" t="s">
        <v>87</v>
      </c>
      <c r="F212" t="str">
        <f t="shared" si="6"/>
        <v>E</v>
      </c>
      <c r="G212">
        <f t="shared" si="7"/>
        <v>20.122399999999999</v>
      </c>
    </row>
    <row r="213" spans="1:7" x14ac:dyDescent="0.25">
      <c r="A213" t="s">
        <v>106</v>
      </c>
      <c r="B213" t="s">
        <v>88</v>
      </c>
      <c r="C213" t="s">
        <v>89</v>
      </c>
      <c r="D213">
        <v>25.132300000000001</v>
      </c>
      <c r="E213" t="s">
        <v>90</v>
      </c>
      <c r="F213" t="str">
        <f t="shared" si="6"/>
        <v>P</v>
      </c>
      <c r="G213">
        <f t="shared" si="7"/>
        <v>25.132300000000001</v>
      </c>
    </row>
    <row r="214" spans="1:7" x14ac:dyDescent="0.25">
      <c r="A214" t="s">
        <v>106</v>
      </c>
      <c r="B214" t="s">
        <v>91</v>
      </c>
      <c r="C214">
        <v>0.80065900000000001</v>
      </c>
      <c r="D214" t="s">
        <v>92</v>
      </c>
      <c r="F214" t="str">
        <f t="shared" si="6"/>
        <v>T</v>
      </c>
      <c r="G214">
        <f t="shared" si="7"/>
        <v>0.80065900000000001</v>
      </c>
    </row>
    <row r="215" spans="1:7" x14ac:dyDescent="0.25">
      <c r="A215" t="s">
        <v>106</v>
      </c>
      <c r="B215" t="s">
        <v>85</v>
      </c>
      <c r="C215" t="s">
        <v>86</v>
      </c>
      <c r="D215">
        <v>20.115300000000001</v>
      </c>
      <c r="E215" t="s">
        <v>87</v>
      </c>
      <c r="F215" t="str">
        <f t="shared" si="6"/>
        <v>E</v>
      </c>
      <c r="G215">
        <f t="shared" si="7"/>
        <v>20.115300000000001</v>
      </c>
    </row>
    <row r="216" spans="1:7" x14ac:dyDescent="0.25">
      <c r="A216" t="s">
        <v>106</v>
      </c>
      <c r="B216" t="s">
        <v>88</v>
      </c>
      <c r="C216" t="s">
        <v>89</v>
      </c>
      <c r="D216">
        <v>25.1236</v>
      </c>
      <c r="E216" t="s">
        <v>90</v>
      </c>
      <c r="F216" t="str">
        <f t="shared" si="6"/>
        <v>P</v>
      </c>
      <c r="G216">
        <f t="shared" si="7"/>
        <v>25.1236</v>
      </c>
    </row>
    <row r="217" spans="1:7" x14ac:dyDescent="0.25">
      <c r="A217" t="s">
        <v>106</v>
      </c>
      <c r="B217" t="s">
        <v>91</v>
      </c>
      <c r="C217">
        <v>0.80065399999999998</v>
      </c>
      <c r="D217" t="s">
        <v>92</v>
      </c>
      <c r="F217" t="str">
        <f t="shared" si="6"/>
        <v>T</v>
      </c>
      <c r="G217">
        <f t="shared" si="7"/>
        <v>0.80065399999999998</v>
      </c>
    </row>
    <row r="218" spans="1:7" x14ac:dyDescent="0.25">
      <c r="A218" t="s">
        <v>106</v>
      </c>
      <c r="B218" t="s">
        <v>85</v>
      </c>
      <c r="C218" t="s">
        <v>86</v>
      </c>
      <c r="D218">
        <v>20.1069</v>
      </c>
      <c r="E218" t="s">
        <v>87</v>
      </c>
      <c r="F218" t="str">
        <f t="shared" si="6"/>
        <v>E</v>
      </c>
      <c r="G218">
        <f t="shared" si="7"/>
        <v>20.1069</v>
      </c>
    </row>
    <row r="219" spans="1:7" x14ac:dyDescent="0.25">
      <c r="A219" t="s">
        <v>106</v>
      </c>
      <c r="B219" t="s">
        <v>88</v>
      </c>
      <c r="C219" t="s">
        <v>89</v>
      </c>
      <c r="D219">
        <v>25.1129</v>
      </c>
      <c r="E219" t="s">
        <v>90</v>
      </c>
      <c r="F219" t="str">
        <f t="shared" si="6"/>
        <v>P</v>
      </c>
      <c r="G219">
        <f t="shared" si="7"/>
        <v>25.1129</v>
      </c>
    </row>
    <row r="220" spans="1:7" x14ac:dyDescent="0.25">
      <c r="A220" t="s">
        <v>106</v>
      </c>
      <c r="B220" t="s">
        <v>91</v>
      </c>
      <c r="C220">
        <v>0.80066199999999998</v>
      </c>
      <c r="D220" t="s">
        <v>92</v>
      </c>
      <c r="F220" t="str">
        <f t="shared" si="6"/>
        <v>T</v>
      </c>
      <c r="G220">
        <f t="shared" si="7"/>
        <v>0.80066199999999998</v>
      </c>
    </row>
    <row r="221" spans="1:7" x14ac:dyDescent="0.25">
      <c r="A221" t="s">
        <v>106</v>
      </c>
      <c r="B221" t="s">
        <v>85</v>
      </c>
      <c r="C221" t="s">
        <v>86</v>
      </c>
      <c r="D221">
        <v>18.235299999999999</v>
      </c>
      <c r="E221" t="s">
        <v>87</v>
      </c>
      <c r="F221" t="str">
        <f t="shared" si="6"/>
        <v>E</v>
      </c>
      <c r="G221">
        <f t="shared" si="7"/>
        <v>18.235299999999999</v>
      </c>
    </row>
    <row r="222" spans="1:7" x14ac:dyDescent="0.25">
      <c r="A222" t="s">
        <v>106</v>
      </c>
      <c r="B222" t="s">
        <v>88</v>
      </c>
      <c r="C222" t="s">
        <v>89</v>
      </c>
      <c r="D222">
        <v>26.028600000000001</v>
      </c>
      <c r="E222" t="s">
        <v>90</v>
      </c>
      <c r="F222" t="str">
        <f t="shared" si="6"/>
        <v>P</v>
      </c>
      <c r="G222">
        <f t="shared" si="7"/>
        <v>26.028600000000001</v>
      </c>
    </row>
    <row r="223" spans="1:7" x14ac:dyDescent="0.25">
      <c r="A223" t="s">
        <v>106</v>
      </c>
      <c r="B223" t="s">
        <v>91</v>
      </c>
      <c r="C223">
        <v>0.70058799999999999</v>
      </c>
      <c r="D223" t="s">
        <v>92</v>
      </c>
      <c r="F223" t="str">
        <f t="shared" si="6"/>
        <v>T</v>
      </c>
      <c r="G223">
        <f t="shared" si="7"/>
        <v>0.70058799999999999</v>
      </c>
    </row>
    <row r="224" spans="1:7" x14ac:dyDescent="0.25">
      <c r="A224" t="s">
        <v>106</v>
      </c>
      <c r="B224" t="s">
        <v>85</v>
      </c>
      <c r="C224" t="s">
        <v>86</v>
      </c>
      <c r="D224">
        <v>20.131399999999999</v>
      </c>
      <c r="E224" t="s">
        <v>87</v>
      </c>
      <c r="F224" t="str">
        <f t="shared" si="6"/>
        <v>E</v>
      </c>
      <c r="G224">
        <f t="shared" si="7"/>
        <v>20.131399999999999</v>
      </c>
    </row>
    <row r="225" spans="1:7" x14ac:dyDescent="0.25">
      <c r="A225" t="s">
        <v>106</v>
      </c>
      <c r="B225" t="s">
        <v>88</v>
      </c>
      <c r="C225" t="s">
        <v>89</v>
      </c>
      <c r="D225">
        <v>25.1433</v>
      </c>
      <c r="E225" t="s">
        <v>90</v>
      </c>
      <c r="F225" t="str">
        <f t="shared" si="6"/>
        <v>P</v>
      </c>
      <c r="G225">
        <f t="shared" si="7"/>
        <v>25.1433</v>
      </c>
    </row>
    <row r="226" spans="1:7" x14ac:dyDescent="0.25">
      <c r="A226" t="s">
        <v>106</v>
      </c>
      <c r="B226" t="s">
        <v>91</v>
      </c>
      <c r="C226">
        <v>0.80066499999999996</v>
      </c>
      <c r="D226" t="s">
        <v>92</v>
      </c>
      <c r="F226" t="str">
        <f t="shared" si="6"/>
        <v>T</v>
      </c>
      <c r="G226">
        <f t="shared" si="7"/>
        <v>0.80066499999999996</v>
      </c>
    </row>
    <row r="227" spans="1:7" x14ac:dyDescent="0.25">
      <c r="A227" t="s">
        <v>107</v>
      </c>
      <c r="B227" t="s">
        <v>85</v>
      </c>
      <c r="C227" t="s">
        <v>86</v>
      </c>
      <c r="D227">
        <v>1.89598</v>
      </c>
      <c r="E227" t="s">
        <v>87</v>
      </c>
      <c r="F227" t="str">
        <f t="shared" si="6"/>
        <v>E</v>
      </c>
      <c r="G227">
        <f t="shared" si="7"/>
        <v>1.89598</v>
      </c>
    </row>
    <row r="228" spans="1:7" x14ac:dyDescent="0.25">
      <c r="A228" t="s">
        <v>107</v>
      </c>
      <c r="B228" t="s">
        <v>88</v>
      </c>
      <c r="C228" t="s">
        <v>89</v>
      </c>
      <c r="D228">
        <v>18.9267</v>
      </c>
      <c r="E228" t="s">
        <v>90</v>
      </c>
      <c r="F228" t="str">
        <f t="shared" si="6"/>
        <v>P</v>
      </c>
      <c r="G228">
        <f t="shared" si="7"/>
        <v>18.9267</v>
      </c>
    </row>
    <row r="229" spans="1:7" x14ac:dyDescent="0.25">
      <c r="A229" t="s">
        <v>107</v>
      </c>
      <c r="B229" t="s">
        <v>91</v>
      </c>
      <c r="C229">
        <v>0.100175</v>
      </c>
      <c r="D229" t="s">
        <v>92</v>
      </c>
      <c r="F229" t="str">
        <f t="shared" si="6"/>
        <v>T</v>
      </c>
      <c r="G229">
        <f t="shared" si="7"/>
        <v>0.100175</v>
      </c>
    </row>
    <row r="230" spans="1:7" x14ac:dyDescent="0.25">
      <c r="A230" t="s">
        <v>107</v>
      </c>
      <c r="B230" t="s">
        <v>85</v>
      </c>
      <c r="C230" t="s">
        <v>86</v>
      </c>
      <c r="D230">
        <v>1.89612</v>
      </c>
      <c r="E230" t="s">
        <v>87</v>
      </c>
      <c r="F230" t="str">
        <f t="shared" si="6"/>
        <v>E</v>
      </c>
      <c r="G230">
        <f t="shared" si="7"/>
        <v>1.89612</v>
      </c>
    </row>
    <row r="231" spans="1:7" x14ac:dyDescent="0.25">
      <c r="A231" t="s">
        <v>107</v>
      </c>
      <c r="B231" t="s">
        <v>88</v>
      </c>
      <c r="C231" t="s">
        <v>89</v>
      </c>
      <c r="D231">
        <v>18.928799999999999</v>
      </c>
      <c r="E231" t="s">
        <v>90</v>
      </c>
      <c r="F231" t="str">
        <f t="shared" si="6"/>
        <v>P</v>
      </c>
      <c r="G231">
        <f t="shared" si="7"/>
        <v>18.928799999999999</v>
      </c>
    </row>
    <row r="232" spans="1:7" x14ac:dyDescent="0.25">
      <c r="A232" t="s">
        <v>107</v>
      </c>
      <c r="B232" t="s">
        <v>91</v>
      </c>
      <c r="C232">
        <v>0.100171</v>
      </c>
      <c r="D232" t="s">
        <v>92</v>
      </c>
      <c r="F232" t="str">
        <f t="shared" si="6"/>
        <v>T</v>
      </c>
      <c r="G232">
        <f t="shared" si="7"/>
        <v>0.100171</v>
      </c>
    </row>
    <row r="233" spans="1:7" x14ac:dyDescent="0.25">
      <c r="A233" t="s">
        <v>107</v>
      </c>
      <c r="B233" t="s">
        <v>85</v>
      </c>
      <c r="C233" t="s">
        <v>86</v>
      </c>
      <c r="D233">
        <v>1.9014899999999999</v>
      </c>
      <c r="E233" t="s">
        <v>87</v>
      </c>
      <c r="F233" t="str">
        <f t="shared" si="6"/>
        <v>E</v>
      </c>
      <c r="G233">
        <f t="shared" si="7"/>
        <v>1.9014899999999999</v>
      </c>
    </row>
    <row r="234" spans="1:7" x14ac:dyDescent="0.25">
      <c r="A234" t="s">
        <v>107</v>
      </c>
      <c r="B234" t="s">
        <v>88</v>
      </c>
      <c r="C234" t="s">
        <v>89</v>
      </c>
      <c r="D234">
        <v>18.982099999999999</v>
      </c>
      <c r="E234" t="s">
        <v>90</v>
      </c>
      <c r="F234" t="str">
        <f t="shared" si="6"/>
        <v>P</v>
      </c>
      <c r="G234">
        <f t="shared" si="7"/>
        <v>18.982099999999999</v>
      </c>
    </row>
    <row r="235" spans="1:7" x14ac:dyDescent="0.25">
      <c r="A235" t="s">
        <v>107</v>
      </c>
      <c r="B235" t="s">
        <v>91</v>
      </c>
      <c r="C235">
        <v>0.100173</v>
      </c>
      <c r="D235" t="s">
        <v>92</v>
      </c>
      <c r="F235" t="str">
        <f t="shared" si="6"/>
        <v>T</v>
      </c>
      <c r="G235">
        <f t="shared" si="7"/>
        <v>0.100173</v>
      </c>
    </row>
    <row r="236" spans="1:7" x14ac:dyDescent="0.25">
      <c r="A236" t="s">
        <v>107</v>
      </c>
      <c r="B236" t="s">
        <v>85</v>
      </c>
      <c r="C236" t="s">
        <v>86</v>
      </c>
      <c r="D236">
        <v>1.9020699999999999</v>
      </c>
      <c r="E236" t="s">
        <v>87</v>
      </c>
      <c r="F236" t="str">
        <f t="shared" si="6"/>
        <v>E</v>
      </c>
      <c r="G236">
        <f t="shared" si="7"/>
        <v>1.9020699999999999</v>
      </c>
    </row>
    <row r="237" spans="1:7" x14ac:dyDescent="0.25">
      <c r="A237" t="s">
        <v>107</v>
      </c>
      <c r="B237" t="s">
        <v>88</v>
      </c>
      <c r="C237" t="s">
        <v>89</v>
      </c>
      <c r="D237">
        <v>18.9878</v>
      </c>
      <c r="E237" t="s">
        <v>90</v>
      </c>
      <c r="F237" t="str">
        <f t="shared" si="6"/>
        <v>P</v>
      </c>
      <c r="G237">
        <f t="shared" si="7"/>
        <v>18.9878</v>
      </c>
    </row>
    <row r="238" spans="1:7" x14ac:dyDescent="0.25">
      <c r="A238" t="s">
        <v>107</v>
      </c>
      <c r="B238" t="s">
        <v>91</v>
      </c>
      <c r="C238">
        <v>0.100173</v>
      </c>
      <c r="D238" t="s">
        <v>92</v>
      </c>
      <c r="F238" t="str">
        <f t="shared" si="6"/>
        <v>T</v>
      </c>
      <c r="G238">
        <f t="shared" si="7"/>
        <v>0.100173</v>
      </c>
    </row>
    <row r="239" spans="1:7" x14ac:dyDescent="0.25">
      <c r="A239" t="s">
        <v>107</v>
      </c>
      <c r="B239" t="s">
        <v>85</v>
      </c>
      <c r="C239" t="s">
        <v>86</v>
      </c>
      <c r="D239">
        <v>1.89761</v>
      </c>
      <c r="E239" t="s">
        <v>87</v>
      </c>
      <c r="F239" t="str">
        <f t="shared" si="6"/>
        <v>E</v>
      </c>
      <c r="G239">
        <f t="shared" si="7"/>
        <v>1.89761</v>
      </c>
    </row>
    <row r="240" spans="1:7" x14ac:dyDescent="0.25">
      <c r="A240" t="s">
        <v>107</v>
      </c>
      <c r="B240" t="s">
        <v>88</v>
      </c>
      <c r="C240" t="s">
        <v>89</v>
      </c>
      <c r="D240">
        <v>18.943000000000001</v>
      </c>
      <c r="E240" t="s">
        <v>90</v>
      </c>
      <c r="F240" t="str">
        <f t="shared" si="6"/>
        <v>P</v>
      </c>
      <c r="G240">
        <f t="shared" si="7"/>
        <v>18.943000000000001</v>
      </c>
    </row>
    <row r="241" spans="1:7" x14ac:dyDescent="0.25">
      <c r="A241" t="s">
        <v>107</v>
      </c>
      <c r="B241" t="s">
        <v>91</v>
      </c>
      <c r="C241">
        <v>0.100175</v>
      </c>
      <c r="D241" t="s">
        <v>92</v>
      </c>
      <c r="F241" t="str">
        <f t="shared" si="6"/>
        <v>T</v>
      </c>
      <c r="G241">
        <f t="shared" si="7"/>
        <v>0.100175</v>
      </c>
    </row>
    <row r="242" spans="1:7" x14ac:dyDescent="0.25">
      <c r="A242" t="s">
        <v>108</v>
      </c>
      <c r="B242" t="s">
        <v>85</v>
      </c>
      <c r="C242" t="s">
        <v>86</v>
      </c>
      <c r="D242">
        <v>1.8746499999999999</v>
      </c>
      <c r="E242" t="s">
        <v>87</v>
      </c>
      <c r="F242" t="str">
        <f t="shared" si="6"/>
        <v>E</v>
      </c>
      <c r="G242">
        <f t="shared" si="7"/>
        <v>1.8746499999999999</v>
      </c>
    </row>
    <row r="243" spans="1:7" x14ac:dyDescent="0.25">
      <c r="A243" t="s">
        <v>108</v>
      </c>
      <c r="B243" t="s">
        <v>88</v>
      </c>
      <c r="C243" t="s">
        <v>89</v>
      </c>
      <c r="D243">
        <v>18.713699999999999</v>
      </c>
      <c r="E243" t="s">
        <v>90</v>
      </c>
      <c r="F243" t="str">
        <f t="shared" si="6"/>
        <v>P</v>
      </c>
      <c r="G243">
        <f t="shared" si="7"/>
        <v>18.713699999999999</v>
      </c>
    </row>
    <row r="244" spans="1:7" x14ac:dyDescent="0.25">
      <c r="A244" t="s">
        <v>108</v>
      </c>
      <c r="B244" t="s">
        <v>91</v>
      </c>
      <c r="C244">
        <v>0.100175</v>
      </c>
      <c r="D244" t="s">
        <v>92</v>
      </c>
      <c r="F244" t="str">
        <f t="shared" si="6"/>
        <v>T</v>
      </c>
      <c r="G244">
        <f t="shared" si="7"/>
        <v>0.100175</v>
      </c>
    </row>
    <row r="245" spans="1:7" x14ac:dyDescent="0.25">
      <c r="A245" t="s">
        <v>108</v>
      </c>
      <c r="B245" t="s">
        <v>85</v>
      </c>
      <c r="C245" t="s">
        <v>86</v>
      </c>
      <c r="D245">
        <v>1.8761699999999999</v>
      </c>
      <c r="E245" t="s">
        <v>87</v>
      </c>
      <c r="F245" t="str">
        <f t="shared" si="6"/>
        <v>E</v>
      </c>
      <c r="G245">
        <f t="shared" si="7"/>
        <v>1.8761699999999999</v>
      </c>
    </row>
    <row r="246" spans="1:7" x14ac:dyDescent="0.25">
      <c r="A246" t="s">
        <v>108</v>
      </c>
      <c r="B246" t="s">
        <v>88</v>
      </c>
      <c r="C246" t="s">
        <v>89</v>
      </c>
      <c r="D246">
        <v>18.7288</v>
      </c>
      <c r="E246" t="s">
        <v>90</v>
      </c>
      <c r="F246" t="str">
        <f t="shared" si="6"/>
        <v>P</v>
      </c>
      <c r="G246">
        <f t="shared" si="7"/>
        <v>18.7288</v>
      </c>
    </row>
    <row r="247" spans="1:7" x14ac:dyDescent="0.25">
      <c r="A247" t="s">
        <v>108</v>
      </c>
      <c r="B247" t="s">
        <v>91</v>
      </c>
      <c r="C247">
        <v>0.100176</v>
      </c>
      <c r="D247" t="s">
        <v>92</v>
      </c>
      <c r="F247" t="str">
        <f t="shared" si="6"/>
        <v>T</v>
      </c>
      <c r="G247">
        <f t="shared" si="7"/>
        <v>0.100176</v>
      </c>
    </row>
    <row r="248" spans="1:7" x14ac:dyDescent="0.25">
      <c r="A248" t="s">
        <v>108</v>
      </c>
      <c r="B248" t="s">
        <v>85</v>
      </c>
      <c r="C248" t="s">
        <v>86</v>
      </c>
      <c r="D248">
        <v>1.87347</v>
      </c>
      <c r="E248" t="s">
        <v>87</v>
      </c>
      <c r="F248" t="str">
        <f t="shared" si="6"/>
        <v>E</v>
      </c>
      <c r="G248">
        <f t="shared" si="7"/>
        <v>1.87347</v>
      </c>
    </row>
    <row r="249" spans="1:7" x14ac:dyDescent="0.25">
      <c r="A249" t="s">
        <v>108</v>
      </c>
      <c r="B249" t="s">
        <v>88</v>
      </c>
      <c r="C249" t="s">
        <v>89</v>
      </c>
      <c r="D249">
        <v>18.702200000000001</v>
      </c>
      <c r="E249" t="s">
        <v>90</v>
      </c>
      <c r="F249" t="str">
        <f t="shared" si="6"/>
        <v>P</v>
      </c>
      <c r="G249">
        <f t="shared" si="7"/>
        <v>18.702200000000001</v>
      </c>
    </row>
    <row r="250" spans="1:7" x14ac:dyDescent="0.25">
      <c r="A250" t="s">
        <v>108</v>
      </c>
      <c r="B250" t="s">
        <v>91</v>
      </c>
      <c r="C250">
        <v>0.100174</v>
      </c>
      <c r="D250" t="s">
        <v>92</v>
      </c>
      <c r="F250" t="str">
        <f t="shared" si="6"/>
        <v>T</v>
      </c>
      <c r="G250">
        <f t="shared" si="7"/>
        <v>0.100174</v>
      </c>
    </row>
    <row r="251" spans="1:7" x14ac:dyDescent="0.25">
      <c r="A251" t="s">
        <v>108</v>
      </c>
      <c r="B251" t="s">
        <v>85</v>
      </c>
      <c r="C251" t="s">
        <v>86</v>
      </c>
      <c r="D251">
        <v>1.8723799999999999</v>
      </c>
      <c r="E251" t="s">
        <v>87</v>
      </c>
      <c r="F251" t="str">
        <f t="shared" si="6"/>
        <v>E</v>
      </c>
      <c r="G251">
        <f t="shared" si="7"/>
        <v>1.8723799999999999</v>
      </c>
    </row>
    <row r="252" spans="1:7" x14ac:dyDescent="0.25">
      <c r="A252" t="s">
        <v>108</v>
      </c>
      <c r="B252" t="s">
        <v>88</v>
      </c>
      <c r="C252" t="s">
        <v>89</v>
      </c>
      <c r="D252">
        <v>18.690999999999999</v>
      </c>
      <c r="E252" t="s">
        <v>90</v>
      </c>
      <c r="F252" t="str">
        <f t="shared" si="6"/>
        <v>P</v>
      </c>
      <c r="G252">
        <f t="shared" si="7"/>
        <v>18.690999999999999</v>
      </c>
    </row>
    <row r="253" spans="1:7" x14ac:dyDescent="0.25">
      <c r="A253" t="s">
        <v>108</v>
      </c>
      <c r="B253" t="s">
        <v>91</v>
      </c>
      <c r="C253">
        <v>0.100175</v>
      </c>
      <c r="D253" t="s">
        <v>92</v>
      </c>
      <c r="F253" t="str">
        <f t="shared" si="6"/>
        <v>T</v>
      </c>
      <c r="G253">
        <f t="shared" si="7"/>
        <v>0.100175</v>
      </c>
    </row>
    <row r="254" spans="1:7" x14ac:dyDescent="0.25">
      <c r="A254" t="s">
        <v>108</v>
      </c>
      <c r="B254" t="s">
        <v>85</v>
      </c>
      <c r="C254" t="s">
        <v>86</v>
      </c>
      <c r="D254">
        <v>1.87303</v>
      </c>
      <c r="E254" t="s">
        <v>87</v>
      </c>
      <c r="F254" t="str">
        <f t="shared" si="6"/>
        <v>E</v>
      </c>
      <c r="G254">
        <f t="shared" si="7"/>
        <v>1.87303</v>
      </c>
    </row>
    <row r="255" spans="1:7" x14ac:dyDescent="0.25">
      <c r="A255" t="s">
        <v>108</v>
      </c>
      <c r="B255" t="s">
        <v>88</v>
      </c>
      <c r="C255" t="s">
        <v>89</v>
      </c>
      <c r="D255">
        <v>18.697600000000001</v>
      </c>
      <c r="E255" t="s">
        <v>90</v>
      </c>
      <c r="F255" t="str">
        <f t="shared" si="6"/>
        <v>P</v>
      </c>
      <c r="G255">
        <f t="shared" si="7"/>
        <v>18.697600000000001</v>
      </c>
    </row>
    <row r="256" spans="1:7" x14ac:dyDescent="0.25">
      <c r="A256" t="s">
        <v>108</v>
      </c>
      <c r="B256" t="s">
        <v>91</v>
      </c>
      <c r="C256">
        <v>0.100175</v>
      </c>
      <c r="D256" t="s">
        <v>92</v>
      </c>
      <c r="F256" t="str">
        <f t="shared" si="6"/>
        <v>T</v>
      </c>
      <c r="G256">
        <f t="shared" si="7"/>
        <v>0.100175</v>
      </c>
    </row>
    <row r="257" spans="1:7" x14ac:dyDescent="0.25">
      <c r="A257" t="s">
        <v>109</v>
      </c>
      <c r="B257" t="s">
        <v>85</v>
      </c>
      <c r="C257" t="s">
        <v>86</v>
      </c>
      <c r="D257">
        <v>2.4705499999999998</v>
      </c>
      <c r="E257" t="s">
        <v>87</v>
      </c>
      <c r="F257" t="str">
        <f t="shared" si="6"/>
        <v>E</v>
      </c>
      <c r="G257">
        <f t="shared" si="7"/>
        <v>2.4705499999999998</v>
      </c>
    </row>
    <row r="258" spans="1:7" x14ac:dyDescent="0.25">
      <c r="A258" t="s">
        <v>109</v>
      </c>
      <c r="B258" t="s">
        <v>88</v>
      </c>
      <c r="C258" t="s">
        <v>89</v>
      </c>
      <c r="D258">
        <v>24.6646</v>
      </c>
      <c r="E258" t="s">
        <v>90</v>
      </c>
      <c r="F258" t="str">
        <f t="shared" si="6"/>
        <v>P</v>
      </c>
      <c r="G258">
        <f t="shared" si="7"/>
        <v>24.6646</v>
      </c>
    </row>
    <row r="259" spans="1:7" x14ac:dyDescent="0.25">
      <c r="A259" t="s">
        <v>109</v>
      </c>
      <c r="B259" t="s">
        <v>91</v>
      </c>
      <c r="C259">
        <v>0.10016600000000001</v>
      </c>
      <c r="D259" t="s">
        <v>92</v>
      </c>
      <c r="F259" t="str">
        <f t="shared" ref="F259:F322" si="8">IF(C259="Energy","E",IF(C259="Power","P","T"))</f>
        <v>T</v>
      </c>
      <c r="G259">
        <f t="shared" ref="G259:G322" si="9">IF(F259="E",D259,IF(F259="P",D259, C259))</f>
        <v>0.10016600000000001</v>
      </c>
    </row>
    <row r="260" spans="1:7" x14ac:dyDescent="0.25">
      <c r="A260" t="s">
        <v>109</v>
      </c>
      <c r="B260" t="s">
        <v>85</v>
      </c>
      <c r="C260" t="s">
        <v>86</v>
      </c>
      <c r="D260">
        <v>2.4712499999999999</v>
      </c>
      <c r="E260" t="s">
        <v>87</v>
      </c>
      <c r="F260" t="str">
        <f t="shared" si="8"/>
        <v>E</v>
      </c>
      <c r="G260">
        <f t="shared" si="9"/>
        <v>2.4712499999999999</v>
      </c>
    </row>
    <row r="261" spans="1:7" x14ac:dyDescent="0.25">
      <c r="A261" t="s">
        <v>109</v>
      </c>
      <c r="B261" t="s">
        <v>88</v>
      </c>
      <c r="C261" t="s">
        <v>89</v>
      </c>
      <c r="D261">
        <v>24.671600000000002</v>
      </c>
      <c r="E261" t="s">
        <v>90</v>
      </c>
      <c r="F261" t="str">
        <f t="shared" si="8"/>
        <v>P</v>
      </c>
      <c r="G261">
        <f t="shared" si="9"/>
        <v>24.671600000000002</v>
      </c>
    </row>
    <row r="262" spans="1:7" x14ac:dyDescent="0.25">
      <c r="A262" t="s">
        <v>109</v>
      </c>
      <c r="B262" t="s">
        <v>91</v>
      </c>
      <c r="C262">
        <v>0.10016600000000001</v>
      </c>
      <c r="D262" t="s">
        <v>92</v>
      </c>
      <c r="F262" t="str">
        <f t="shared" si="8"/>
        <v>T</v>
      </c>
      <c r="G262">
        <f t="shared" si="9"/>
        <v>0.10016600000000001</v>
      </c>
    </row>
    <row r="263" spans="1:7" x14ac:dyDescent="0.25">
      <c r="A263" t="s">
        <v>109</v>
      </c>
      <c r="B263" t="s">
        <v>85</v>
      </c>
      <c r="C263" t="s">
        <v>86</v>
      </c>
      <c r="D263">
        <v>2.4706700000000001</v>
      </c>
      <c r="E263" t="s">
        <v>87</v>
      </c>
      <c r="F263" t="str">
        <f t="shared" si="8"/>
        <v>E</v>
      </c>
      <c r="G263">
        <f t="shared" si="9"/>
        <v>2.4706700000000001</v>
      </c>
    </row>
    <row r="264" spans="1:7" x14ac:dyDescent="0.25">
      <c r="A264" t="s">
        <v>109</v>
      </c>
      <c r="B264" t="s">
        <v>88</v>
      </c>
      <c r="C264" t="s">
        <v>89</v>
      </c>
      <c r="D264">
        <v>24.665500000000002</v>
      </c>
      <c r="E264" t="s">
        <v>90</v>
      </c>
      <c r="F264" t="str">
        <f t="shared" si="8"/>
        <v>P</v>
      </c>
      <c r="G264">
        <f t="shared" si="9"/>
        <v>24.665500000000002</v>
      </c>
    </row>
    <row r="265" spans="1:7" x14ac:dyDescent="0.25">
      <c r="A265" t="s">
        <v>109</v>
      </c>
      <c r="B265" t="s">
        <v>91</v>
      </c>
      <c r="C265">
        <v>0.10016700000000001</v>
      </c>
      <c r="D265" t="s">
        <v>92</v>
      </c>
      <c r="F265" t="str">
        <f t="shared" si="8"/>
        <v>T</v>
      </c>
      <c r="G265">
        <f t="shared" si="9"/>
        <v>0.10016700000000001</v>
      </c>
    </row>
    <row r="266" spans="1:7" x14ac:dyDescent="0.25">
      <c r="A266" t="s">
        <v>109</v>
      </c>
      <c r="B266" t="s">
        <v>85</v>
      </c>
      <c r="C266" t="s">
        <v>86</v>
      </c>
      <c r="D266">
        <v>2.4751599999999998</v>
      </c>
      <c r="E266" t="s">
        <v>87</v>
      </c>
      <c r="F266" t="str">
        <f t="shared" si="8"/>
        <v>E</v>
      </c>
      <c r="G266">
        <f t="shared" si="9"/>
        <v>2.4751599999999998</v>
      </c>
    </row>
    <row r="267" spans="1:7" x14ac:dyDescent="0.25">
      <c r="A267" t="s">
        <v>109</v>
      </c>
      <c r="B267" t="s">
        <v>88</v>
      </c>
      <c r="C267" t="s">
        <v>89</v>
      </c>
      <c r="D267">
        <v>24.710599999999999</v>
      </c>
      <c r="E267" t="s">
        <v>90</v>
      </c>
      <c r="F267" t="str">
        <f t="shared" si="8"/>
        <v>P</v>
      </c>
      <c r="G267">
        <f t="shared" si="9"/>
        <v>24.710599999999999</v>
      </c>
    </row>
    <row r="268" spans="1:7" x14ac:dyDescent="0.25">
      <c r="A268" t="s">
        <v>109</v>
      </c>
      <c r="B268" t="s">
        <v>91</v>
      </c>
      <c r="C268">
        <v>0.10016600000000001</v>
      </c>
      <c r="D268" t="s">
        <v>92</v>
      </c>
      <c r="F268" t="str">
        <f t="shared" si="8"/>
        <v>T</v>
      </c>
      <c r="G268">
        <f t="shared" si="9"/>
        <v>0.10016600000000001</v>
      </c>
    </row>
    <row r="269" spans="1:7" x14ac:dyDescent="0.25">
      <c r="A269" t="s">
        <v>109</v>
      </c>
      <c r="B269" t="s">
        <v>85</v>
      </c>
      <c r="C269" t="s">
        <v>86</v>
      </c>
      <c r="D269">
        <v>2.4675099999999999</v>
      </c>
      <c r="E269" t="s">
        <v>87</v>
      </c>
      <c r="F269" t="str">
        <f t="shared" si="8"/>
        <v>E</v>
      </c>
      <c r="G269">
        <f t="shared" si="9"/>
        <v>2.4675099999999999</v>
      </c>
    </row>
    <row r="270" spans="1:7" x14ac:dyDescent="0.25">
      <c r="A270" t="s">
        <v>109</v>
      </c>
      <c r="B270" t="s">
        <v>88</v>
      </c>
      <c r="C270" t="s">
        <v>89</v>
      </c>
      <c r="D270">
        <v>24.6342</v>
      </c>
      <c r="E270" t="s">
        <v>90</v>
      </c>
      <c r="F270" t="str">
        <f t="shared" si="8"/>
        <v>P</v>
      </c>
      <c r="G270">
        <f t="shared" si="9"/>
        <v>24.6342</v>
      </c>
    </row>
    <row r="271" spans="1:7" x14ac:dyDescent="0.25">
      <c r="A271" t="s">
        <v>109</v>
      </c>
      <c r="B271" t="s">
        <v>91</v>
      </c>
      <c r="C271">
        <v>0.10016600000000001</v>
      </c>
      <c r="D271" t="s">
        <v>92</v>
      </c>
      <c r="F271" t="str">
        <f t="shared" si="8"/>
        <v>T</v>
      </c>
      <c r="G271">
        <f t="shared" si="9"/>
        <v>0.10016600000000001</v>
      </c>
    </row>
    <row r="272" spans="1:7" x14ac:dyDescent="0.25">
      <c r="A272" t="s">
        <v>110</v>
      </c>
      <c r="B272" t="s">
        <v>85</v>
      </c>
      <c r="C272" t="s">
        <v>86</v>
      </c>
      <c r="D272">
        <v>1.9264699999999999</v>
      </c>
      <c r="E272" t="s">
        <v>87</v>
      </c>
      <c r="F272" t="str">
        <f t="shared" si="8"/>
        <v>E</v>
      </c>
      <c r="G272">
        <f t="shared" si="9"/>
        <v>1.9264699999999999</v>
      </c>
    </row>
    <row r="273" spans="1:7" x14ac:dyDescent="0.25">
      <c r="A273" t="s">
        <v>110</v>
      </c>
      <c r="B273" t="s">
        <v>88</v>
      </c>
      <c r="C273" t="s">
        <v>89</v>
      </c>
      <c r="D273">
        <v>19.2318</v>
      </c>
      <c r="E273" t="s">
        <v>90</v>
      </c>
      <c r="F273" t="str">
        <f t="shared" si="8"/>
        <v>P</v>
      </c>
      <c r="G273">
        <f t="shared" si="9"/>
        <v>19.2318</v>
      </c>
    </row>
    <row r="274" spans="1:7" x14ac:dyDescent="0.25">
      <c r="A274" t="s">
        <v>110</v>
      </c>
      <c r="B274" t="s">
        <v>91</v>
      </c>
      <c r="C274">
        <v>0.100171</v>
      </c>
      <c r="D274" t="s">
        <v>92</v>
      </c>
      <c r="F274" t="str">
        <f t="shared" si="8"/>
        <v>T</v>
      </c>
      <c r="G274">
        <f t="shared" si="9"/>
        <v>0.100171</v>
      </c>
    </row>
    <row r="275" spans="1:7" x14ac:dyDescent="0.25">
      <c r="A275" t="s">
        <v>110</v>
      </c>
      <c r="B275" t="s">
        <v>85</v>
      </c>
      <c r="C275" t="s">
        <v>86</v>
      </c>
      <c r="D275">
        <v>1.94475</v>
      </c>
      <c r="E275" t="s">
        <v>87</v>
      </c>
      <c r="F275" t="str">
        <f t="shared" si="8"/>
        <v>E</v>
      </c>
      <c r="G275">
        <f t="shared" si="9"/>
        <v>1.94475</v>
      </c>
    </row>
    <row r="276" spans="1:7" x14ac:dyDescent="0.25">
      <c r="A276" t="s">
        <v>110</v>
      </c>
      <c r="B276" t="s">
        <v>88</v>
      </c>
      <c r="C276" t="s">
        <v>89</v>
      </c>
      <c r="D276">
        <v>19.413900000000002</v>
      </c>
      <c r="E276" t="s">
        <v>90</v>
      </c>
      <c r="F276" t="str">
        <f t="shared" si="8"/>
        <v>P</v>
      </c>
      <c r="G276">
        <f t="shared" si="9"/>
        <v>19.413900000000002</v>
      </c>
    </row>
    <row r="277" spans="1:7" x14ac:dyDescent="0.25">
      <c r="A277" t="s">
        <v>110</v>
      </c>
      <c r="B277" t="s">
        <v>91</v>
      </c>
      <c r="C277">
        <v>0.100173</v>
      </c>
      <c r="D277" t="s">
        <v>92</v>
      </c>
      <c r="F277" t="str">
        <f t="shared" si="8"/>
        <v>T</v>
      </c>
      <c r="G277">
        <f t="shared" si="9"/>
        <v>0.100173</v>
      </c>
    </row>
    <row r="278" spans="1:7" x14ac:dyDescent="0.25">
      <c r="A278" t="s">
        <v>110</v>
      </c>
      <c r="B278" t="s">
        <v>85</v>
      </c>
      <c r="C278" t="s">
        <v>86</v>
      </c>
      <c r="D278">
        <v>1.95166</v>
      </c>
      <c r="E278" t="s">
        <v>87</v>
      </c>
      <c r="F278" t="str">
        <f t="shared" si="8"/>
        <v>E</v>
      </c>
      <c r="G278">
        <f t="shared" si="9"/>
        <v>1.95166</v>
      </c>
    </row>
    <row r="279" spans="1:7" x14ac:dyDescent="0.25">
      <c r="A279" t="s">
        <v>110</v>
      </c>
      <c r="B279" t="s">
        <v>88</v>
      </c>
      <c r="C279" t="s">
        <v>89</v>
      </c>
      <c r="D279">
        <v>19.4833</v>
      </c>
      <c r="E279" t="s">
        <v>90</v>
      </c>
      <c r="F279" t="str">
        <f t="shared" si="8"/>
        <v>P</v>
      </c>
      <c r="G279">
        <f t="shared" si="9"/>
        <v>19.4833</v>
      </c>
    </row>
    <row r="280" spans="1:7" x14ac:dyDescent="0.25">
      <c r="A280" t="s">
        <v>110</v>
      </c>
      <c r="B280" t="s">
        <v>91</v>
      </c>
      <c r="C280">
        <v>0.100171</v>
      </c>
      <c r="D280" t="s">
        <v>92</v>
      </c>
      <c r="F280" t="str">
        <f t="shared" si="8"/>
        <v>T</v>
      </c>
      <c r="G280">
        <f t="shared" si="9"/>
        <v>0.100171</v>
      </c>
    </row>
    <row r="281" spans="1:7" x14ac:dyDescent="0.25">
      <c r="A281" t="s">
        <v>110</v>
      </c>
      <c r="B281" t="s">
        <v>85</v>
      </c>
      <c r="C281" t="s">
        <v>86</v>
      </c>
      <c r="D281">
        <v>1.9502299999999999</v>
      </c>
      <c r="E281" t="s">
        <v>87</v>
      </c>
      <c r="F281" t="str">
        <f t="shared" si="8"/>
        <v>E</v>
      </c>
      <c r="G281">
        <f t="shared" si="9"/>
        <v>1.9502299999999999</v>
      </c>
    </row>
    <row r="282" spans="1:7" x14ac:dyDescent="0.25">
      <c r="A282" t="s">
        <v>110</v>
      </c>
      <c r="B282" t="s">
        <v>88</v>
      </c>
      <c r="C282" t="s">
        <v>89</v>
      </c>
      <c r="D282">
        <v>19.468800000000002</v>
      </c>
      <c r="E282" t="s">
        <v>90</v>
      </c>
      <c r="F282" t="str">
        <f t="shared" si="8"/>
        <v>P</v>
      </c>
      <c r="G282">
        <f t="shared" si="9"/>
        <v>19.468800000000002</v>
      </c>
    </row>
    <row r="283" spans="1:7" x14ac:dyDescent="0.25">
      <c r="A283" t="s">
        <v>110</v>
      </c>
      <c r="B283" t="s">
        <v>91</v>
      </c>
      <c r="C283">
        <v>0.100172</v>
      </c>
      <c r="D283" t="s">
        <v>92</v>
      </c>
      <c r="F283" t="str">
        <f t="shared" si="8"/>
        <v>T</v>
      </c>
      <c r="G283">
        <f t="shared" si="9"/>
        <v>0.100172</v>
      </c>
    </row>
    <row r="284" spans="1:7" x14ac:dyDescent="0.25">
      <c r="A284" t="s">
        <v>110</v>
      </c>
      <c r="B284" t="s">
        <v>85</v>
      </c>
      <c r="C284" t="s">
        <v>86</v>
      </c>
      <c r="D284">
        <v>1.9518899999999999</v>
      </c>
      <c r="E284" t="s">
        <v>87</v>
      </c>
      <c r="F284" t="str">
        <f t="shared" si="8"/>
        <v>E</v>
      </c>
      <c r="G284">
        <f t="shared" si="9"/>
        <v>1.9518899999999999</v>
      </c>
    </row>
    <row r="285" spans="1:7" x14ac:dyDescent="0.25">
      <c r="A285" t="s">
        <v>110</v>
      </c>
      <c r="B285" t="s">
        <v>88</v>
      </c>
      <c r="C285" t="s">
        <v>89</v>
      </c>
      <c r="D285">
        <v>19.484999999999999</v>
      </c>
      <c r="E285" t="s">
        <v>90</v>
      </c>
      <c r="F285" t="str">
        <f t="shared" si="8"/>
        <v>P</v>
      </c>
      <c r="G285">
        <f t="shared" si="9"/>
        <v>19.484999999999999</v>
      </c>
    </row>
    <row r="286" spans="1:7" x14ac:dyDescent="0.25">
      <c r="A286" t="s">
        <v>110</v>
      </c>
      <c r="B286" t="s">
        <v>91</v>
      </c>
      <c r="C286">
        <v>0.100174</v>
      </c>
      <c r="D286" t="s">
        <v>92</v>
      </c>
      <c r="F286" t="str">
        <f t="shared" si="8"/>
        <v>T</v>
      </c>
      <c r="G286">
        <f t="shared" si="9"/>
        <v>0.100174</v>
      </c>
    </row>
    <row r="287" spans="1:7" x14ac:dyDescent="0.25">
      <c r="A287" t="s">
        <v>111</v>
      </c>
      <c r="B287" t="s">
        <v>85</v>
      </c>
      <c r="C287" t="s">
        <v>86</v>
      </c>
      <c r="D287">
        <v>1.87018</v>
      </c>
      <c r="E287" t="s">
        <v>87</v>
      </c>
      <c r="F287" t="str">
        <f t="shared" si="8"/>
        <v>E</v>
      </c>
      <c r="G287">
        <f t="shared" si="9"/>
        <v>1.87018</v>
      </c>
    </row>
    <row r="288" spans="1:7" x14ac:dyDescent="0.25">
      <c r="A288" t="s">
        <v>111</v>
      </c>
      <c r="B288" t="s">
        <v>88</v>
      </c>
      <c r="C288" t="s">
        <v>89</v>
      </c>
      <c r="D288">
        <v>18.669699999999999</v>
      </c>
      <c r="E288" t="s">
        <v>90</v>
      </c>
      <c r="F288" t="str">
        <f t="shared" si="8"/>
        <v>P</v>
      </c>
      <c r="G288">
        <f t="shared" si="9"/>
        <v>18.669699999999999</v>
      </c>
    </row>
    <row r="289" spans="1:7" x14ac:dyDescent="0.25">
      <c r="A289" t="s">
        <v>111</v>
      </c>
      <c r="B289" t="s">
        <v>91</v>
      </c>
      <c r="C289">
        <v>0.100172</v>
      </c>
      <c r="D289" t="s">
        <v>92</v>
      </c>
      <c r="F289" t="str">
        <f t="shared" si="8"/>
        <v>T</v>
      </c>
      <c r="G289">
        <f t="shared" si="9"/>
        <v>0.100172</v>
      </c>
    </row>
    <row r="290" spans="1:7" x14ac:dyDescent="0.25">
      <c r="A290" t="s">
        <v>111</v>
      </c>
      <c r="B290" t="s">
        <v>85</v>
      </c>
      <c r="C290" t="s">
        <v>86</v>
      </c>
      <c r="D290">
        <v>1.87033</v>
      </c>
      <c r="E290" t="s">
        <v>87</v>
      </c>
      <c r="F290" t="str">
        <f t="shared" si="8"/>
        <v>E</v>
      </c>
      <c r="G290">
        <f t="shared" si="9"/>
        <v>1.87033</v>
      </c>
    </row>
    <row r="291" spans="1:7" x14ac:dyDescent="0.25">
      <c r="A291" t="s">
        <v>111</v>
      </c>
      <c r="B291" t="s">
        <v>88</v>
      </c>
      <c r="C291" t="s">
        <v>89</v>
      </c>
      <c r="D291">
        <v>18.6708</v>
      </c>
      <c r="E291" t="s">
        <v>90</v>
      </c>
      <c r="F291" t="str">
        <f t="shared" si="8"/>
        <v>P</v>
      </c>
      <c r="G291">
        <f t="shared" si="9"/>
        <v>18.6708</v>
      </c>
    </row>
    <row r="292" spans="1:7" x14ac:dyDescent="0.25">
      <c r="A292" t="s">
        <v>111</v>
      </c>
      <c r="B292" t="s">
        <v>91</v>
      </c>
      <c r="C292">
        <v>0.100174</v>
      </c>
      <c r="D292" t="s">
        <v>92</v>
      </c>
      <c r="F292" t="str">
        <f t="shared" si="8"/>
        <v>T</v>
      </c>
      <c r="G292">
        <f t="shared" si="9"/>
        <v>0.100174</v>
      </c>
    </row>
    <row r="293" spans="1:7" x14ac:dyDescent="0.25">
      <c r="A293" t="s">
        <v>111</v>
      </c>
      <c r="B293" t="s">
        <v>85</v>
      </c>
      <c r="C293" t="s">
        <v>86</v>
      </c>
      <c r="D293">
        <v>1.8672</v>
      </c>
      <c r="E293" t="s">
        <v>87</v>
      </c>
      <c r="F293" t="str">
        <f t="shared" si="8"/>
        <v>E</v>
      </c>
      <c r="G293">
        <f t="shared" si="9"/>
        <v>1.8672</v>
      </c>
    </row>
    <row r="294" spans="1:7" x14ac:dyDescent="0.25">
      <c r="A294" t="s">
        <v>111</v>
      </c>
      <c r="B294" t="s">
        <v>88</v>
      </c>
      <c r="C294" t="s">
        <v>89</v>
      </c>
      <c r="D294">
        <v>18.637899999999998</v>
      </c>
      <c r="E294" t="s">
        <v>90</v>
      </c>
      <c r="F294" t="str">
        <f t="shared" si="8"/>
        <v>P</v>
      </c>
      <c r="G294">
        <f t="shared" si="9"/>
        <v>18.637899999999998</v>
      </c>
    </row>
    <row r="295" spans="1:7" x14ac:dyDescent="0.25">
      <c r="A295" t="s">
        <v>111</v>
      </c>
      <c r="B295" t="s">
        <v>91</v>
      </c>
      <c r="C295">
        <v>0.10018299999999999</v>
      </c>
      <c r="D295" t="s">
        <v>92</v>
      </c>
      <c r="F295" t="str">
        <f t="shared" si="8"/>
        <v>T</v>
      </c>
      <c r="G295">
        <f t="shared" si="9"/>
        <v>0.10018299999999999</v>
      </c>
    </row>
    <row r="296" spans="1:7" x14ac:dyDescent="0.25">
      <c r="A296" t="s">
        <v>111</v>
      </c>
      <c r="B296" t="s">
        <v>85</v>
      </c>
      <c r="C296" t="s">
        <v>86</v>
      </c>
      <c r="D296">
        <v>1.8674599999999999</v>
      </c>
      <c r="E296" t="s">
        <v>87</v>
      </c>
      <c r="F296" t="str">
        <f t="shared" si="8"/>
        <v>E</v>
      </c>
      <c r="G296">
        <f t="shared" si="9"/>
        <v>1.8674599999999999</v>
      </c>
    </row>
    <row r="297" spans="1:7" x14ac:dyDescent="0.25">
      <c r="A297" t="s">
        <v>111</v>
      </c>
      <c r="B297" t="s">
        <v>88</v>
      </c>
      <c r="C297" t="s">
        <v>89</v>
      </c>
      <c r="D297">
        <v>18.642600000000002</v>
      </c>
      <c r="E297" t="s">
        <v>90</v>
      </c>
      <c r="F297" t="str">
        <f t="shared" si="8"/>
        <v>P</v>
      </c>
      <c r="G297">
        <f t="shared" si="9"/>
        <v>18.642600000000002</v>
      </c>
    </row>
    <row r="298" spans="1:7" x14ac:dyDescent="0.25">
      <c r="A298" t="s">
        <v>111</v>
      </c>
      <c r="B298" t="s">
        <v>91</v>
      </c>
      <c r="C298">
        <v>0.100172</v>
      </c>
      <c r="D298" t="s">
        <v>92</v>
      </c>
      <c r="F298" t="str">
        <f t="shared" si="8"/>
        <v>T</v>
      </c>
      <c r="G298">
        <f t="shared" si="9"/>
        <v>0.100172</v>
      </c>
    </row>
    <row r="299" spans="1:7" x14ac:dyDescent="0.25">
      <c r="A299" t="s">
        <v>111</v>
      </c>
      <c r="B299" t="s">
        <v>85</v>
      </c>
      <c r="C299" t="s">
        <v>86</v>
      </c>
      <c r="D299">
        <v>1.8679699999999999</v>
      </c>
      <c r="E299" t="s">
        <v>87</v>
      </c>
      <c r="F299" t="str">
        <f t="shared" si="8"/>
        <v>E</v>
      </c>
      <c r="G299">
        <f t="shared" si="9"/>
        <v>1.8679699999999999</v>
      </c>
    </row>
    <row r="300" spans="1:7" x14ac:dyDescent="0.25">
      <c r="A300" t="s">
        <v>111</v>
      </c>
      <c r="B300" t="s">
        <v>88</v>
      </c>
      <c r="C300" t="s">
        <v>89</v>
      </c>
      <c r="D300">
        <v>18.647200000000002</v>
      </c>
      <c r="E300" t="s">
        <v>90</v>
      </c>
      <c r="F300" t="str">
        <f t="shared" si="8"/>
        <v>P</v>
      </c>
      <c r="G300">
        <f t="shared" si="9"/>
        <v>18.647200000000002</v>
      </c>
    </row>
    <row r="301" spans="1:7" x14ac:dyDescent="0.25">
      <c r="A301" t="s">
        <v>111</v>
      </c>
      <c r="B301" t="s">
        <v>91</v>
      </c>
      <c r="C301">
        <v>0.100174</v>
      </c>
      <c r="D301" t="s">
        <v>92</v>
      </c>
      <c r="F301" t="str">
        <f t="shared" si="8"/>
        <v>T</v>
      </c>
      <c r="G301">
        <f t="shared" si="9"/>
        <v>0.100174</v>
      </c>
    </row>
    <row r="302" spans="1:7" x14ac:dyDescent="0.25">
      <c r="A302" t="s">
        <v>112</v>
      </c>
      <c r="B302" t="s">
        <v>85</v>
      </c>
      <c r="C302" t="s">
        <v>86</v>
      </c>
      <c r="D302">
        <v>20.8109</v>
      </c>
      <c r="E302" t="s">
        <v>87</v>
      </c>
      <c r="F302" t="str">
        <f t="shared" si="8"/>
        <v>E</v>
      </c>
      <c r="G302">
        <f t="shared" si="9"/>
        <v>20.8109</v>
      </c>
    </row>
    <row r="303" spans="1:7" x14ac:dyDescent="0.25">
      <c r="A303" t="s">
        <v>112</v>
      </c>
      <c r="B303" t="s">
        <v>88</v>
      </c>
      <c r="C303" t="s">
        <v>89</v>
      </c>
      <c r="D303">
        <v>25.977799999999998</v>
      </c>
      <c r="E303" t="s">
        <v>90</v>
      </c>
      <c r="F303" t="str">
        <f t="shared" si="8"/>
        <v>P</v>
      </c>
      <c r="G303">
        <f t="shared" si="9"/>
        <v>25.977799999999998</v>
      </c>
    </row>
    <row r="304" spans="1:7" x14ac:dyDescent="0.25">
      <c r="A304" t="s">
        <v>112</v>
      </c>
      <c r="B304" t="s">
        <v>91</v>
      </c>
      <c r="C304">
        <v>0.80110400000000004</v>
      </c>
      <c r="D304" t="s">
        <v>92</v>
      </c>
      <c r="F304" t="str">
        <f t="shared" si="8"/>
        <v>T</v>
      </c>
      <c r="G304">
        <f t="shared" si="9"/>
        <v>0.80110400000000004</v>
      </c>
    </row>
    <row r="305" spans="1:7" x14ac:dyDescent="0.25">
      <c r="A305" t="s">
        <v>112</v>
      </c>
      <c r="B305" t="s">
        <v>85</v>
      </c>
      <c r="C305" t="s">
        <v>86</v>
      </c>
      <c r="D305">
        <v>20.927399999999999</v>
      </c>
      <c r="E305" t="s">
        <v>87</v>
      </c>
      <c r="F305" t="str">
        <f t="shared" si="8"/>
        <v>E</v>
      </c>
      <c r="G305">
        <f t="shared" si="9"/>
        <v>20.927399999999999</v>
      </c>
    </row>
    <row r="306" spans="1:7" x14ac:dyDescent="0.25">
      <c r="A306" t="s">
        <v>112</v>
      </c>
      <c r="B306" t="s">
        <v>88</v>
      </c>
      <c r="C306" t="s">
        <v>89</v>
      </c>
      <c r="D306">
        <v>25.922599999999999</v>
      </c>
      <c r="E306" t="s">
        <v>90</v>
      </c>
      <c r="F306" t="str">
        <f t="shared" si="8"/>
        <v>P</v>
      </c>
      <c r="G306">
        <f t="shared" si="9"/>
        <v>25.922599999999999</v>
      </c>
    </row>
    <row r="307" spans="1:7" x14ac:dyDescent="0.25">
      <c r="A307" t="s">
        <v>112</v>
      </c>
      <c r="B307" t="s">
        <v>91</v>
      </c>
      <c r="C307">
        <v>0.80730400000000002</v>
      </c>
      <c r="D307" t="s">
        <v>92</v>
      </c>
      <c r="F307" t="str">
        <f t="shared" si="8"/>
        <v>T</v>
      </c>
      <c r="G307">
        <f t="shared" si="9"/>
        <v>0.80730400000000002</v>
      </c>
    </row>
    <row r="308" spans="1:7" x14ac:dyDescent="0.25">
      <c r="A308" t="s">
        <v>112</v>
      </c>
      <c r="B308" t="s">
        <v>85</v>
      </c>
      <c r="C308" t="s">
        <v>86</v>
      </c>
      <c r="D308">
        <v>20.924399999999999</v>
      </c>
      <c r="E308" t="s">
        <v>87</v>
      </c>
      <c r="F308" t="str">
        <f t="shared" si="8"/>
        <v>E</v>
      </c>
      <c r="G308">
        <f t="shared" si="9"/>
        <v>20.924399999999999</v>
      </c>
    </row>
    <row r="309" spans="1:7" x14ac:dyDescent="0.25">
      <c r="A309" t="s">
        <v>112</v>
      </c>
      <c r="B309" t="s">
        <v>88</v>
      </c>
      <c r="C309" t="s">
        <v>89</v>
      </c>
      <c r="D309">
        <v>25.9421</v>
      </c>
      <c r="E309" t="s">
        <v>90</v>
      </c>
      <c r="F309" t="str">
        <f t="shared" si="8"/>
        <v>P</v>
      </c>
      <c r="G309">
        <f t="shared" si="9"/>
        <v>25.9421</v>
      </c>
    </row>
    <row r="310" spans="1:7" x14ac:dyDescent="0.25">
      <c r="A310" t="s">
        <v>112</v>
      </c>
      <c r="B310" t="s">
        <v>91</v>
      </c>
      <c r="C310">
        <v>0.80658300000000005</v>
      </c>
      <c r="D310" t="s">
        <v>92</v>
      </c>
      <c r="F310" t="str">
        <f t="shared" si="8"/>
        <v>T</v>
      </c>
      <c r="G310">
        <f t="shared" si="9"/>
        <v>0.80658300000000005</v>
      </c>
    </row>
    <row r="311" spans="1:7" x14ac:dyDescent="0.25">
      <c r="A311" t="s">
        <v>112</v>
      </c>
      <c r="B311" t="s">
        <v>85</v>
      </c>
      <c r="C311" t="s">
        <v>86</v>
      </c>
      <c r="D311">
        <v>20.9085</v>
      </c>
      <c r="E311" t="s">
        <v>87</v>
      </c>
      <c r="F311" t="str">
        <f t="shared" si="8"/>
        <v>E</v>
      </c>
      <c r="G311">
        <f t="shared" si="9"/>
        <v>20.9085</v>
      </c>
    </row>
    <row r="312" spans="1:7" x14ac:dyDescent="0.25">
      <c r="A312" t="s">
        <v>112</v>
      </c>
      <c r="B312" t="s">
        <v>88</v>
      </c>
      <c r="C312" t="s">
        <v>89</v>
      </c>
      <c r="D312">
        <v>25.921900000000001</v>
      </c>
      <c r="E312" t="s">
        <v>90</v>
      </c>
      <c r="F312" t="str">
        <f t="shared" si="8"/>
        <v>P</v>
      </c>
      <c r="G312">
        <f t="shared" si="9"/>
        <v>25.921900000000001</v>
      </c>
    </row>
    <row r="313" spans="1:7" x14ac:dyDescent="0.25">
      <c r="A313" t="s">
        <v>112</v>
      </c>
      <c r="B313" t="s">
        <v>91</v>
      </c>
      <c r="C313">
        <v>0.80659400000000003</v>
      </c>
      <c r="D313" t="s">
        <v>92</v>
      </c>
      <c r="F313" t="str">
        <f t="shared" si="8"/>
        <v>T</v>
      </c>
      <c r="G313">
        <f t="shared" si="9"/>
        <v>0.80659400000000003</v>
      </c>
    </row>
    <row r="314" spans="1:7" x14ac:dyDescent="0.25">
      <c r="A314" t="s">
        <v>112</v>
      </c>
      <c r="B314" t="s">
        <v>85</v>
      </c>
      <c r="C314" t="s">
        <v>86</v>
      </c>
      <c r="D314">
        <v>20.7989</v>
      </c>
      <c r="E314" t="s">
        <v>87</v>
      </c>
      <c r="F314" t="str">
        <f t="shared" si="8"/>
        <v>E</v>
      </c>
      <c r="G314">
        <f t="shared" si="9"/>
        <v>20.7989</v>
      </c>
    </row>
    <row r="315" spans="1:7" x14ac:dyDescent="0.25">
      <c r="A315" t="s">
        <v>112</v>
      </c>
      <c r="B315" t="s">
        <v>88</v>
      </c>
      <c r="C315" t="s">
        <v>89</v>
      </c>
      <c r="D315">
        <v>25.977399999999999</v>
      </c>
      <c r="E315" t="s">
        <v>90</v>
      </c>
      <c r="F315" t="str">
        <f t="shared" si="8"/>
        <v>P</v>
      </c>
      <c r="G315">
        <f t="shared" si="9"/>
        <v>25.977399999999999</v>
      </c>
    </row>
    <row r="316" spans="1:7" x14ac:dyDescent="0.25">
      <c r="A316" t="s">
        <v>112</v>
      </c>
      <c r="B316" t="s">
        <v>91</v>
      </c>
      <c r="C316">
        <v>0.800651</v>
      </c>
      <c r="D316" t="s">
        <v>92</v>
      </c>
      <c r="F316" t="str">
        <f t="shared" si="8"/>
        <v>T</v>
      </c>
      <c r="G316">
        <f t="shared" si="9"/>
        <v>0.800651</v>
      </c>
    </row>
    <row r="317" spans="1:7" x14ac:dyDescent="0.25">
      <c r="A317" t="s">
        <v>113</v>
      </c>
      <c r="B317" t="s">
        <v>85</v>
      </c>
      <c r="C317" t="s">
        <v>86</v>
      </c>
      <c r="D317">
        <v>1.8830100000000001</v>
      </c>
      <c r="E317" t="s">
        <v>87</v>
      </c>
      <c r="F317" t="str">
        <f t="shared" si="8"/>
        <v>E</v>
      </c>
      <c r="G317">
        <f t="shared" si="9"/>
        <v>1.8830100000000001</v>
      </c>
    </row>
    <row r="318" spans="1:7" x14ac:dyDescent="0.25">
      <c r="A318" t="s">
        <v>113</v>
      </c>
      <c r="B318" t="s">
        <v>88</v>
      </c>
      <c r="C318" t="s">
        <v>89</v>
      </c>
      <c r="D318">
        <v>18.797599999999999</v>
      </c>
      <c r="E318" t="s">
        <v>90</v>
      </c>
      <c r="F318" t="str">
        <f t="shared" si="8"/>
        <v>P</v>
      </c>
      <c r="G318">
        <f t="shared" si="9"/>
        <v>18.797599999999999</v>
      </c>
    </row>
    <row r="319" spans="1:7" x14ac:dyDescent="0.25">
      <c r="A319" t="s">
        <v>113</v>
      </c>
      <c r="B319" t="s">
        <v>91</v>
      </c>
      <c r="C319">
        <v>0.100173</v>
      </c>
      <c r="D319" t="s">
        <v>92</v>
      </c>
      <c r="F319" t="str">
        <f t="shared" si="8"/>
        <v>T</v>
      </c>
      <c r="G319">
        <f t="shared" si="9"/>
        <v>0.100173</v>
      </c>
    </row>
    <row r="320" spans="1:7" x14ac:dyDescent="0.25">
      <c r="A320" t="s">
        <v>113</v>
      </c>
      <c r="B320" t="s">
        <v>85</v>
      </c>
      <c r="C320" t="s">
        <v>86</v>
      </c>
      <c r="D320">
        <v>1.8806</v>
      </c>
      <c r="E320" t="s">
        <v>87</v>
      </c>
      <c r="F320" t="str">
        <f t="shared" si="8"/>
        <v>E</v>
      </c>
      <c r="G320">
        <f t="shared" si="9"/>
        <v>1.8806</v>
      </c>
    </row>
    <row r="321" spans="1:7" x14ac:dyDescent="0.25">
      <c r="A321" t="s">
        <v>113</v>
      </c>
      <c r="B321" t="s">
        <v>88</v>
      </c>
      <c r="C321" t="s">
        <v>89</v>
      </c>
      <c r="D321">
        <v>18.773499999999999</v>
      </c>
      <c r="E321" t="s">
        <v>90</v>
      </c>
      <c r="F321" t="str">
        <f t="shared" si="8"/>
        <v>P</v>
      </c>
      <c r="G321">
        <f t="shared" si="9"/>
        <v>18.773499999999999</v>
      </c>
    </row>
    <row r="322" spans="1:7" x14ac:dyDescent="0.25">
      <c r="A322" t="s">
        <v>113</v>
      </c>
      <c r="B322" t="s">
        <v>91</v>
      </c>
      <c r="C322">
        <v>0.100173</v>
      </c>
      <c r="D322" t="s">
        <v>92</v>
      </c>
      <c r="F322" t="str">
        <f t="shared" si="8"/>
        <v>T</v>
      </c>
      <c r="G322">
        <f t="shared" si="9"/>
        <v>0.100173</v>
      </c>
    </row>
    <row r="323" spans="1:7" x14ac:dyDescent="0.25">
      <c r="A323" t="s">
        <v>113</v>
      </c>
      <c r="B323" t="s">
        <v>85</v>
      </c>
      <c r="C323" t="s">
        <v>86</v>
      </c>
      <c r="D323">
        <v>1.8813299999999999</v>
      </c>
      <c r="E323" t="s">
        <v>87</v>
      </c>
      <c r="F323" t="str">
        <f t="shared" ref="F323:F386" si="10">IF(C323="Energy","E",IF(C323="Power","P","T"))</f>
        <v>E</v>
      </c>
      <c r="G323">
        <f t="shared" ref="G323:G386" si="11">IF(F323="E",D323,IF(F323="P",D323, C323))</f>
        <v>1.8813299999999999</v>
      </c>
    </row>
    <row r="324" spans="1:7" x14ac:dyDescent="0.25">
      <c r="A324" t="s">
        <v>113</v>
      </c>
      <c r="B324" t="s">
        <v>88</v>
      </c>
      <c r="C324" t="s">
        <v>89</v>
      </c>
      <c r="D324">
        <v>18.780999999999999</v>
      </c>
      <c r="E324" t="s">
        <v>90</v>
      </c>
      <c r="F324" t="str">
        <f t="shared" si="10"/>
        <v>P</v>
      </c>
      <c r="G324">
        <f t="shared" si="11"/>
        <v>18.780999999999999</v>
      </c>
    </row>
    <row r="325" spans="1:7" x14ac:dyDescent="0.25">
      <c r="A325" t="s">
        <v>113</v>
      </c>
      <c r="B325" t="s">
        <v>91</v>
      </c>
      <c r="C325">
        <v>0.100172</v>
      </c>
      <c r="D325" t="s">
        <v>92</v>
      </c>
      <c r="F325" t="str">
        <f t="shared" si="10"/>
        <v>T</v>
      </c>
      <c r="G325">
        <f t="shared" si="11"/>
        <v>0.100172</v>
      </c>
    </row>
    <row r="326" spans="1:7" x14ac:dyDescent="0.25">
      <c r="A326" t="s">
        <v>113</v>
      </c>
      <c r="B326" t="s">
        <v>85</v>
      </c>
      <c r="C326" t="s">
        <v>86</v>
      </c>
      <c r="D326">
        <v>1.88174</v>
      </c>
      <c r="E326" t="s">
        <v>87</v>
      </c>
      <c r="F326" t="str">
        <f t="shared" si="10"/>
        <v>E</v>
      </c>
      <c r="G326">
        <f t="shared" si="11"/>
        <v>1.88174</v>
      </c>
    </row>
    <row r="327" spans="1:7" x14ac:dyDescent="0.25">
      <c r="A327" t="s">
        <v>113</v>
      </c>
      <c r="B327" t="s">
        <v>88</v>
      </c>
      <c r="C327" t="s">
        <v>89</v>
      </c>
      <c r="D327">
        <v>18.7851</v>
      </c>
      <c r="E327" t="s">
        <v>90</v>
      </c>
      <c r="F327" t="str">
        <f t="shared" si="10"/>
        <v>P</v>
      </c>
      <c r="G327">
        <f t="shared" si="11"/>
        <v>18.7851</v>
      </c>
    </row>
    <row r="328" spans="1:7" x14ac:dyDescent="0.25">
      <c r="A328" t="s">
        <v>113</v>
      </c>
      <c r="B328" t="s">
        <v>91</v>
      </c>
      <c r="C328">
        <v>0.100172</v>
      </c>
      <c r="D328" t="s">
        <v>92</v>
      </c>
      <c r="F328" t="str">
        <f t="shared" si="10"/>
        <v>T</v>
      </c>
      <c r="G328">
        <f t="shared" si="11"/>
        <v>0.100172</v>
      </c>
    </row>
    <row r="329" spans="1:7" x14ac:dyDescent="0.25">
      <c r="A329" t="s">
        <v>113</v>
      </c>
      <c r="B329" t="s">
        <v>85</v>
      </c>
      <c r="C329" t="s">
        <v>86</v>
      </c>
      <c r="D329">
        <v>1.88263</v>
      </c>
      <c r="E329" t="s">
        <v>87</v>
      </c>
      <c r="F329" t="str">
        <f t="shared" si="10"/>
        <v>E</v>
      </c>
      <c r="G329">
        <f t="shared" si="11"/>
        <v>1.88263</v>
      </c>
    </row>
    <row r="330" spans="1:7" x14ac:dyDescent="0.25">
      <c r="A330" t="s">
        <v>113</v>
      </c>
      <c r="B330" t="s">
        <v>88</v>
      </c>
      <c r="C330" t="s">
        <v>89</v>
      </c>
      <c r="D330">
        <v>18.793199999999999</v>
      </c>
      <c r="E330" t="s">
        <v>90</v>
      </c>
      <c r="F330" t="str">
        <f t="shared" si="10"/>
        <v>P</v>
      </c>
      <c r="G330">
        <f t="shared" si="11"/>
        <v>18.793199999999999</v>
      </c>
    </row>
    <row r="331" spans="1:7" x14ac:dyDescent="0.25">
      <c r="A331" t="s">
        <v>113</v>
      </c>
      <c r="B331" t="s">
        <v>91</v>
      </c>
      <c r="C331">
        <v>0.100176</v>
      </c>
      <c r="D331" t="s">
        <v>92</v>
      </c>
      <c r="F331" t="str">
        <f t="shared" si="10"/>
        <v>T</v>
      </c>
      <c r="G331">
        <f t="shared" si="11"/>
        <v>0.100176</v>
      </c>
    </row>
    <row r="332" spans="1:7" x14ac:dyDescent="0.25">
      <c r="A332" t="s">
        <v>114</v>
      </c>
      <c r="B332" t="s">
        <v>85</v>
      </c>
      <c r="C332" t="s">
        <v>86</v>
      </c>
      <c r="D332">
        <v>1.8650500000000001</v>
      </c>
      <c r="E332" t="s">
        <v>87</v>
      </c>
      <c r="F332" t="str">
        <f t="shared" si="10"/>
        <v>E</v>
      </c>
      <c r="G332">
        <f t="shared" si="11"/>
        <v>1.8650500000000001</v>
      </c>
    </row>
    <row r="333" spans="1:7" x14ac:dyDescent="0.25">
      <c r="A333" t="s">
        <v>114</v>
      </c>
      <c r="B333" t="s">
        <v>88</v>
      </c>
      <c r="C333" t="s">
        <v>89</v>
      </c>
      <c r="D333">
        <v>18.617899999999999</v>
      </c>
      <c r="E333" t="s">
        <v>90</v>
      </c>
      <c r="F333" t="str">
        <f t="shared" si="10"/>
        <v>P</v>
      </c>
      <c r="G333">
        <f t="shared" si="11"/>
        <v>18.617899999999999</v>
      </c>
    </row>
    <row r="334" spans="1:7" x14ac:dyDescent="0.25">
      <c r="A334" t="s">
        <v>114</v>
      </c>
      <c r="B334" t="s">
        <v>91</v>
      </c>
      <c r="C334">
        <v>0.100175</v>
      </c>
      <c r="D334" t="s">
        <v>92</v>
      </c>
      <c r="F334" t="str">
        <f t="shared" si="10"/>
        <v>T</v>
      </c>
      <c r="G334">
        <f t="shared" si="11"/>
        <v>0.100175</v>
      </c>
    </row>
    <row r="335" spans="1:7" x14ac:dyDescent="0.25">
      <c r="A335" t="s">
        <v>114</v>
      </c>
      <c r="B335" t="s">
        <v>85</v>
      </c>
      <c r="C335" t="s">
        <v>86</v>
      </c>
      <c r="D335">
        <v>1.86591</v>
      </c>
      <c r="E335" t="s">
        <v>87</v>
      </c>
      <c r="F335" t="str">
        <f t="shared" si="10"/>
        <v>E</v>
      </c>
      <c r="G335">
        <f t="shared" si="11"/>
        <v>1.86591</v>
      </c>
    </row>
    <row r="336" spans="1:7" x14ac:dyDescent="0.25">
      <c r="A336" t="s">
        <v>114</v>
      </c>
      <c r="B336" t="s">
        <v>88</v>
      </c>
      <c r="C336" t="s">
        <v>89</v>
      </c>
      <c r="D336">
        <v>18.627600000000001</v>
      </c>
      <c r="E336" t="s">
        <v>90</v>
      </c>
      <c r="F336" t="str">
        <f t="shared" si="10"/>
        <v>P</v>
      </c>
      <c r="G336">
        <f t="shared" si="11"/>
        <v>18.627600000000001</v>
      </c>
    </row>
    <row r="337" spans="1:7" x14ac:dyDescent="0.25">
      <c r="A337" t="s">
        <v>114</v>
      </c>
      <c r="B337" t="s">
        <v>91</v>
      </c>
      <c r="C337">
        <v>0.10016899999999999</v>
      </c>
      <c r="D337" t="s">
        <v>92</v>
      </c>
      <c r="F337" t="str">
        <f t="shared" si="10"/>
        <v>T</v>
      </c>
      <c r="G337">
        <f t="shared" si="11"/>
        <v>0.10016899999999999</v>
      </c>
    </row>
    <row r="338" spans="1:7" x14ac:dyDescent="0.25">
      <c r="A338" t="s">
        <v>114</v>
      </c>
      <c r="B338" t="s">
        <v>85</v>
      </c>
      <c r="C338" t="s">
        <v>86</v>
      </c>
      <c r="D338">
        <v>1.8631599999999999</v>
      </c>
      <c r="E338" t="s">
        <v>87</v>
      </c>
      <c r="F338" t="str">
        <f t="shared" si="10"/>
        <v>E</v>
      </c>
      <c r="G338">
        <f t="shared" si="11"/>
        <v>1.8631599999999999</v>
      </c>
    </row>
    <row r="339" spans="1:7" x14ac:dyDescent="0.25">
      <c r="A339" t="s">
        <v>114</v>
      </c>
      <c r="B339" t="s">
        <v>88</v>
      </c>
      <c r="C339" t="s">
        <v>89</v>
      </c>
      <c r="D339">
        <v>18.599</v>
      </c>
      <c r="E339" t="s">
        <v>90</v>
      </c>
      <c r="F339" t="str">
        <f t="shared" si="10"/>
        <v>P</v>
      </c>
      <c r="G339">
        <f t="shared" si="11"/>
        <v>18.599</v>
      </c>
    </row>
    <row r="340" spans="1:7" x14ac:dyDescent="0.25">
      <c r="A340" t="s">
        <v>114</v>
      </c>
      <c r="B340" t="s">
        <v>91</v>
      </c>
      <c r="C340">
        <v>0.100175</v>
      </c>
      <c r="D340" t="s">
        <v>92</v>
      </c>
      <c r="F340" t="str">
        <f t="shared" si="10"/>
        <v>T</v>
      </c>
      <c r="G340">
        <f t="shared" si="11"/>
        <v>0.100175</v>
      </c>
    </row>
    <row r="341" spans="1:7" x14ac:dyDescent="0.25">
      <c r="A341" t="s">
        <v>114</v>
      </c>
      <c r="B341" t="s">
        <v>85</v>
      </c>
      <c r="C341" t="s">
        <v>86</v>
      </c>
      <c r="D341">
        <v>1.8624099999999999</v>
      </c>
      <c r="E341" t="s">
        <v>87</v>
      </c>
      <c r="F341" t="str">
        <f t="shared" si="10"/>
        <v>E</v>
      </c>
      <c r="G341">
        <f t="shared" si="11"/>
        <v>1.8624099999999999</v>
      </c>
    </row>
    <row r="342" spans="1:7" x14ac:dyDescent="0.25">
      <c r="A342" t="s">
        <v>114</v>
      </c>
      <c r="B342" t="s">
        <v>88</v>
      </c>
      <c r="C342" t="s">
        <v>89</v>
      </c>
      <c r="D342">
        <v>18.5916</v>
      </c>
      <c r="E342" t="s">
        <v>90</v>
      </c>
      <c r="F342" t="str">
        <f t="shared" si="10"/>
        <v>P</v>
      </c>
      <c r="G342">
        <f t="shared" si="11"/>
        <v>18.5916</v>
      </c>
    </row>
    <row r="343" spans="1:7" x14ac:dyDescent="0.25">
      <c r="A343" t="s">
        <v>114</v>
      </c>
      <c r="B343" t="s">
        <v>91</v>
      </c>
      <c r="C343">
        <v>0.100175</v>
      </c>
      <c r="D343" t="s">
        <v>92</v>
      </c>
      <c r="F343" t="str">
        <f t="shared" si="10"/>
        <v>T</v>
      </c>
      <c r="G343">
        <f t="shared" si="11"/>
        <v>0.100175</v>
      </c>
    </row>
    <row r="344" spans="1:7" x14ac:dyDescent="0.25">
      <c r="A344" t="s">
        <v>114</v>
      </c>
      <c r="B344" t="s">
        <v>85</v>
      </c>
      <c r="C344" t="s">
        <v>86</v>
      </c>
      <c r="D344">
        <v>1.8682399999999999</v>
      </c>
      <c r="E344" t="s">
        <v>87</v>
      </c>
      <c r="F344" t="str">
        <f t="shared" si="10"/>
        <v>E</v>
      </c>
      <c r="G344">
        <f t="shared" si="11"/>
        <v>1.8682399999999999</v>
      </c>
    </row>
    <row r="345" spans="1:7" x14ac:dyDescent="0.25">
      <c r="A345" t="s">
        <v>114</v>
      </c>
      <c r="B345" t="s">
        <v>88</v>
      </c>
      <c r="C345" t="s">
        <v>89</v>
      </c>
      <c r="D345">
        <v>18.650300000000001</v>
      </c>
      <c r="E345" t="s">
        <v>90</v>
      </c>
      <c r="F345" t="str">
        <f t="shared" si="10"/>
        <v>P</v>
      </c>
      <c r="G345">
        <f t="shared" si="11"/>
        <v>18.650300000000001</v>
      </c>
    </row>
    <row r="346" spans="1:7" x14ac:dyDescent="0.25">
      <c r="A346" t="s">
        <v>114</v>
      </c>
      <c r="B346" t="s">
        <v>91</v>
      </c>
      <c r="C346">
        <v>0.100172</v>
      </c>
      <c r="D346" t="s">
        <v>92</v>
      </c>
      <c r="F346" t="str">
        <f t="shared" si="10"/>
        <v>T</v>
      </c>
      <c r="G346">
        <f t="shared" si="11"/>
        <v>0.100172</v>
      </c>
    </row>
    <row r="347" spans="1:7" x14ac:dyDescent="0.25">
      <c r="A347" t="s">
        <v>115</v>
      </c>
      <c r="B347" t="s">
        <v>85</v>
      </c>
      <c r="C347" t="s">
        <v>86</v>
      </c>
      <c r="D347">
        <v>9.8652999999999995</v>
      </c>
      <c r="E347" t="s">
        <v>87</v>
      </c>
      <c r="F347" t="str">
        <f t="shared" si="10"/>
        <v>E</v>
      </c>
      <c r="G347">
        <f t="shared" si="11"/>
        <v>9.8652999999999995</v>
      </c>
    </row>
    <row r="348" spans="1:7" x14ac:dyDescent="0.25">
      <c r="A348" t="s">
        <v>115</v>
      </c>
      <c r="B348" t="s">
        <v>88</v>
      </c>
      <c r="C348" t="s">
        <v>89</v>
      </c>
      <c r="D348">
        <v>24.6388</v>
      </c>
      <c r="E348" t="s">
        <v>90</v>
      </c>
      <c r="F348" t="str">
        <f t="shared" si="10"/>
        <v>P</v>
      </c>
      <c r="G348">
        <f t="shared" si="11"/>
        <v>24.6388</v>
      </c>
    </row>
    <row r="349" spans="1:7" x14ac:dyDescent="0.25">
      <c r="A349" t="s">
        <v>115</v>
      </c>
      <c r="B349" t="s">
        <v>91</v>
      </c>
      <c r="C349">
        <v>0.400397</v>
      </c>
      <c r="D349" t="s">
        <v>92</v>
      </c>
      <c r="F349" t="str">
        <f t="shared" si="10"/>
        <v>T</v>
      </c>
      <c r="G349">
        <f t="shared" si="11"/>
        <v>0.400397</v>
      </c>
    </row>
    <row r="350" spans="1:7" x14ac:dyDescent="0.25">
      <c r="A350" t="s">
        <v>115</v>
      </c>
      <c r="B350" t="s">
        <v>85</v>
      </c>
      <c r="C350" t="s">
        <v>86</v>
      </c>
      <c r="D350">
        <v>9.8523999999999994</v>
      </c>
      <c r="E350" t="s">
        <v>87</v>
      </c>
      <c r="F350" t="str">
        <f t="shared" si="10"/>
        <v>E</v>
      </c>
      <c r="G350">
        <f t="shared" si="11"/>
        <v>9.8523999999999994</v>
      </c>
    </row>
    <row r="351" spans="1:7" x14ac:dyDescent="0.25">
      <c r="A351" t="s">
        <v>115</v>
      </c>
      <c r="B351" t="s">
        <v>88</v>
      </c>
      <c r="C351" t="s">
        <v>89</v>
      </c>
      <c r="D351">
        <v>24.6067</v>
      </c>
      <c r="E351" t="s">
        <v>90</v>
      </c>
      <c r="F351" t="str">
        <f t="shared" si="10"/>
        <v>P</v>
      </c>
      <c r="G351">
        <f t="shared" si="11"/>
        <v>24.6067</v>
      </c>
    </row>
    <row r="352" spans="1:7" x14ac:dyDescent="0.25">
      <c r="A352" t="s">
        <v>115</v>
      </c>
      <c r="B352" t="s">
        <v>91</v>
      </c>
      <c r="C352">
        <v>0.400395</v>
      </c>
      <c r="D352" t="s">
        <v>92</v>
      </c>
      <c r="F352" t="str">
        <f t="shared" si="10"/>
        <v>T</v>
      </c>
      <c r="G352">
        <f t="shared" si="11"/>
        <v>0.400395</v>
      </c>
    </row>
    <row r="353" spans="1:7" x14ac:dyDescent="0.25">
      <c r="A353" t="s">
        <v>115</v>
      </c>
      <c r="B353" t="s">
        <v>85</v>
      </c>
      <c r="C353" t="s">
        <v>86</v>
      </c>
      <c r="D353">
        <v>9.8547700000000003</v>
      </c>
      <c r="E353" t="s">
        <v>87</v>
      </c>
      <c r="F353" t="str">
        <f t="shared" si="10"/>
        <v>E</v>
      </c>
      <c r="G353">
        <f t="shared" si="11"/>
        <v>9.8547700000000003</v>
      </c>
    </row>
    <row r="354" spans="1:7" x14ac:dyDescent="0.25">
      <c r="A354" t="s">
        <v>115</v>
      </c>
      <c r="B354" t="s">
        <v>88</v>
      </c>
      <c r="C354" t="s">
        <v>89</v>
      </c>
      <c r="D354">
        <v>24.612200000000001</v>
      </c>
      <c r="E354" t="s">
        <v>90</v>
      </c>
      <c r="F354" t="str">
        <f t="shared" si="10"/>
        <v>P</v>
      </c>
      <c r="G354">
        <f t="shared" si="11"/>
        <v>24.612200000000001</v>
      </c>
    </row>
    <row r="355" spans="1:7" x14ac:dyDescent="0.25">
      <c r="A355" t="s">
        <v>115</v>
      </c>
      <c r="B355" t="s">
        <v>91</v>
      </c>
      <c r="C355">
        <v>0.40040199999999998</v>
      </c>
      <c r="D355" t="s">
        <v>92</v>
      </c>
      <c r="F355" t="str">
        <f t="shared" si="10"/>
        <v>T</v>
      </c>
      <c r="G355">
        <f t="shared" si="11"/>
        <v>0.40040199999999998</v>
      </c>
    </row>
    <row r="356" spans="1:7" x14ac:dyDescent="0.25">
      <c r="A356" t="s">
        <v>115</v>
      </c>
      <c r="B356" t="s">
        <v>85</v>
      </c>
      <c r="C356" t="s">
        <v>86</v>
      </c>
      <c r="D356">
        <v>9.8879099999999998</v>
      </c>
      <c r="E356" t="s">
        <v>87</v>
      </c>
      <c r="F356" t="str">
        <f t="shared" si="10"/>
        <v>E</v>
      </c>
      <c r="G356">
        <f t="shared" si="11"/>
        <v>9.8879099999999998</v>
      </c>
    </row>
    <row r="357" spans="1:7" x14ac:dyDescent="0.25">
      <c r="A357" t="s">
        <v>115</v>
      </c>
      <c r="B357" t="s">
        <v>88</v>
      </c>
      <c r="C357" t="s">
        <v>89</v>
      </c>
      <c r="D357">
        <v>24.6952</v>
      </c>
      <c r="E357" t="s">
        <v>90</v>
      </c>
      <c r="F357" t="str">
        <f t="shared" si="10"/>
        <v>P</v>
      </c>
      <c r="G357">
        <f t="shared" si="11"/>
        <v>24.6952</v>
      </c>
    </row>
    <row r="358" spans="1:7" x14ac:dyDescent="0.25">
      <c r="A358" t="s">
        <v>115</v>
      </c>
      <c r="B358" t="s">
        <v>91</v>
      </c>
      <c r="C358">
        <v>0.40039799999999998</v>
      </c>
      <c r="D358" t="s">
        <v>92</v>
      </c>
      <c r="F358" t="str">
        <f t="shared" si="10"/>
        <v>T</v>
      </c>
      <c r="G358">
        <f t="shared" si="11"/>
        <v>0.40039799999999998</v>
      </c>
    </row>
    <row r="359" spans="1:7" x14ac:dyDescent="0.25">
      <c r="A359" t="s">
        <v>115</v>
      </c>
      <c r="B359" t="s">
        <v>85</v>
      </c>
      <c r="C359" t="s">
        <v>86</v>
      </c>
      <c r="D359">
        <v>9.8631600000000006</v>
      </c>
      <c r="E359" t="s">
        <v>87</v>
      </c>
      <c r="F359" t="str">
        <f t="shared" si="10"/>
        <v>E</v>
      </c>
      <c r="G359">
        <f t="shared" si="11"/>
        <v>9.8631600000000006</v>
      </c>
    </row>
    <row r="360" spans="1:7" x14ac:dyDescent="0.25">
      <c r="A360" t="s">
        <v>115</v>
      </c>
      <c r="B360" t="s">
        <v>88</v>
      </c>
      <c r="C360" t="s">
        <v>89</v>
      </c>
      <c r="D360">
        <v>24.633400000000002</v>
      </c>
      <c r="E360" t="s">
        <v>90</v>
      </c>
      <c r="F360" t="str">
        <f t="shared" si="10"/>
        <v>P</v>
      </c>
      <c r="G360">
        <f t="shared" si="11"/>
        <v>24.633400000000002</v>
      </c>
    </row>
    <row r="361" spans="1:7" x14ac:dyDescent="0.25">
      <c r="A361" t="s">
        <v>115</v>
      </c>
      <c r="B361" t="s">
        <v>91</v>
      </c>
      <c r="C361">
        <v>0.400397</v>
      </c>
      <c r="D361" t="s">
        <v>92</v>
      </c>
      <c r="F361" t="str">
        <f t="shared" si="10"/>
        <v>T</v>
      </c>
      <c r="G361">
        <f t="shared" si="11"/>
        <v>0.400397</v>
      </c>
    </row>
    <row r="362" spans="1:7" x14ac:dyDescent="0.25">
      <c r="A362" t="s">
        <v>116</v>
      </c>
      <c r="B362" t="s">
        <v>85</v>
      </c>
      <c r="C362" t="s">
        <v>86</v>
      </c>
      <c r="D362">
        <v>1.8945000000000001</v>
      </c>
      <c r="E362" t="s">
        <v>87</v>
      </c>
      <c r="F362" t="str">
        <f t="shared" si="10"/>
        <v>E</v>
      </c>
      <c r="G362">
        <f t="shared" si="11"/>
        <v>1.8945000000000001</v>
      </c>
    </row>
    <row r="363" spans="1:7" x14ac:dyDescent="0.25">
      <c r="A363" t="s">
        <v>116</v>
      </c>
      <c r="B363" t="s">
        <v>88</v>
      </c>
      <c r="C363" t="s">
        <v>89</v>
      </c>
      <c r="D363">
        <v>18.9129</v>
      </c>
      <c r="E363" t="s">
        <v>90</v>
      </c>
      <c r="F363" t="str">
        <f t="shared" si="10"/>
        <v>P</v>
      </c>
      <c r="G363">
        <f t="shared" si="11"/>
        <v>18.9129</v>
      </c>
    </row>
    <row r="364" spans="1:7" x14ac:dyDescent="0.25">
      <c r="A364" t="s">
        <v>116</v>
      </c>
      <c r="B364" t="s">
        <v>91</v>
      </c>
      <c r="C364">
        <v>0.10017</v>
      </c>
      <c r="D364" t="s">
        <v>92</v>
      </c>
      <c r="F364" t="str">
        <f t="shared" si="10"/>
        <v>T</v>
      </c>
      <c r="G364">
        <f t="shared" si="11"/>
        <v>0.10017</v>
      </c>
    </row>
    <row r="365" spans="1:7" x14ac:dyDescent="0.25">
      <c r="A365" t="s">
        <v>116</v>
      </c>
      <c r="B365" t="s">
        <v>85</v>
      </c>
      <c r="C365" t="s">
        <v>86</v>
      </c>
      <c r="D365">
        <v>1.8992599999999999</v>
      </c>
      <c r="E365" t="s">
        <v>87</v>
      </c>
      <c r="F365" t="str">
        <f t="shared" si="10"/>
        <v>E</v>
      </c>
      <c r="G365">
        <f t="shared" si="11"/>
        <v>1.8992599999999999</v>
      </c>
    </row>
    <row r="366" spans="1:7" x14ac:dyDescent="0.25">
      <c r="A366" t="s">
        <v>116</v>
      </c>
      <c r="B366" t="s">
        <v>88</v>
      </c>
      <c r="C366" t="s">
        <v>89</v>
      </c>
      <c r="D366">
        <v>18.9602</v>
      </c>
      <c r="E366" t="s">
        <v>90</v>
      </c>
      <c r="F366" t="str">
        <f t="shared" si="10"/>
        <v>P</v>
      </c>
      <c r="G366">
        <f t="shared" si="11"/>
        <v>18.9602</v>
      </c>
    </row>
    <row r="367" spans="1:7" x14ac:dyDescent="0.25">
      <c r="A367" t="s">
        <v>116</v>
      </c>
      <c r="B367" t="s">
        <v>91</v>
      </c>
      <c r="C367">
        <v>0.100171</v>
      </c>
      <c r="D367" t="s">
        <v>92</v>
      </c>
      <c r="F367" t="str">
        <f t="shared" si="10"/>
        <v>T</v>
      </c>
      <c r="G367">
        <f t="shared" si="11"/>
        <v>0.100171</v>
      </c>
    </row>
    <row r="368" spans="1:7" x14ac:dyDescent="0.25">
      <c r="A368" t="s">
        <v>116</v>
      </c>
      <c r="B368" t="s">
        <v>85</v>
      </c>
      <c r="C368" t="s">
        <v>86</v>
      </c>
      <c r="D368">
        <v>1.90056</v>
      </c>
      <c r="E368" t="s">
        <v>87</v>
      </c>
      <c r="F368" t="str">
        <f t="shared" si="10"/>
        <v>E</v>
      </c>
      <c r="G368">
        <f t="shared" si="11"/>
        <v>1.90056</v>
      </c>
    </row>
    <row r="369" spans="1:7" x14ac:dyDescent="0.25">
      <c r="A369" t="s">
        <v>116</v>
      </c>
      <c r="B369" t="s">
        <v>88</v>
      </c>
      <c r="C369" t="s">
        <v>89</v>
      </c>
      <c r="D369">
        <v>18.972799999999999</v>
      </c>
      <c r="E369" t="s">
        <v>90</v>
      </c>
      <c r="F369" t="str">
        <f t="shared" si="10"/>
        <v>P</v>
      </c>
      <c r="G369">
        <f t="shared" si="11"/>
        <v>18.972799999999999</v>
      </c>
    </row>
    <row r="370" spans="1:7" x14ac:dyDescent="0.25">
      <c r="A370" t="s">
        <v>116</v>
      </c>
      <c r="B370" t="s">
        <v>91</v>
      </c>
      <c r="C370">
        <v>0.100173</v>
      </c>
      <c r="D370" t="s">
        <v>92</v>
      </c>
      <c r="F370" t="str">
        <f t="shared" si="10"/>
        <v>T</v>
      </c>
      <c r="G370">
        <f t="shared" si="11"/>
        <v>0.100173</v>
      </c>
    </row>
    <row r="371" spans="1:7" x14ac:dyDescent="0.25">
      <c r="A371" t="s">
        <v>116</v>
      </c>
      <c r="B371" t="s">
        <v>85</v>
      </c>
      <c r="C371" t="s">
        <v>86</v>
      </c>
      <c r="D371">
        <v>1.89781</v>
      </c>
      <c r="E371" t="s">
        <v>87</v>
      </c>
      <c r="F371" t="str">
        <f t="shared" si="10"/>
        <v>E</v>
      </c>
      <c r="G371">
        <f t="shared" si="11"/>
        <v>1.89781</v>
      </c>
    </row>
    <row r="372" spans="1:7" x14ac:dyDescent="0.25">
      <c r="A372" t="s">
        <v>116</v>
      </c>
      <c r="B372" t="s">
        <v>88</v>
      </c>
      <c r="C372" t="s">
        <v>89</v>
      </c>
      <c r="D372">
        <v>18.9453</v>
      </c>
      <c r="E372" t="s">
        <v>90</v>
      </c>
      <c r="F372" t="str">
        <f t="shared" si="10"/>
        <v>P</v>
      </c>
      <c r="G372">
        <f t="shared" si="11"/>
        <v>18.9453</v>
      </c>
    </row>
    <row r="373" spans="1:7" x14ac:dyDescent="0.25">
      <c r="A373" t="s">
        <v>116</v>
      </c>
      <c r="B373" t="s">
        <v>91</v>
      </c>
      <c r="C373">
        <v>0.100173</v>
      </c>
      <c r="D373" t="s">
        <v>92</v>
      </c>
      <c r="F373" t="str">
        <f t="shared" si="10"/>
        <v>T</v>
      </c>
      <c r="G373">
        <f t="shared" si="11"/>
        <v>0.100173</v>
      </c>
    </row>
    <row r="374" spans="1:7" x14ac:dyDescent="0.25">
      <c r="A374" t="s">
        <v>116</v>
      </c>
      <c r="B374" t="s">
        <v>85</v>
      </c>
      <c r="C374" t="s">
        <v>86</v>
      </c>
      <c r="D374">
        <v>1.8974800000000001</v>
      </c>
      <c r="E374" t="s">
        <v>87</v>
      </c>
      <c r="F374" t="str">
        <f t="shared" si="10"/>
        <v>E</v>
      </c>
      <c r="G374">
        <f t="shared" si="11"/>
        <v>1.8974800000000001</v>
      </c>
    </row>
    <row r="375" spans="1:7" x14ac:dyDescent="0.25">
      <c r="A375" t="s">
        <v>116</v>
      </c>
      <c r="B375" t="s">
        <v>88</v>
      </c>
      <c r="C375" t="s">
        <v>89</v>
      </c>
      <c r="D375">
        <v>18.943300000000001</v>
      </c>
      <c r="E375" t="s">
        <v>90</v>
      </c>
      <c r="F375" t="str">
        <f t="shared" si="10"/>
        <v>P</v>
      </c>
      <c r="G375">
        <f t="shared" si="11"/>
        <v>18.943300000000001</v>
      </c>
    </row>
    <row r="376" spans="1:7" x14ac:dyDescent="0.25">
      <c r="A376" t="s">
        <v>116</v>
      </c>
      <c r="B376" t="s">
        <v>91</v>
      </c>
      <c r="C376">
        <v>0.10016600000000001</v>
      </c>
      <c r="D376" t="s">
        <v>92</v>
      </c>
      <c r="F376" t="str">
        <f t="shared" si="10"/>
        <v>T</v>
      </c>
      <c r="G376">
        <f t="shared" si="11"/>
        <v>0.10016600000000001</v>
      </c>
    </row>
    <row r="377" spans="1:7" x14ac:dyDescent="0.25">
      <c r="A377" t="s">
        <v>117</v>
      </c>
      <c r="B377" t="s">
        <v>85</v>
      </c>
      <c r="C377" t="s">
        <v>86</v>
      </c>
      <c r="D377">
        <v>14.9064</v>
      </c>
      <c r="E377" t="s">
        <v>87</v>
      </c>
      <c r="F377" t="str">
        <f t="shared" si="10"/>
        <v>E</v>
      </c>
      <c r="G377">
        <f t="shared" si="11"/>
        <v>14.9064</v>
      </c>
    </row>
    <row r="378" spans="1:7" x14ac:dyDescent="0.25">
      <c r="A378" t="s">
        <v>117</v>
      </c>
      <c r="B378" t="s">
        <v>88</v>
      </c>
      <c r="C378" t="s">
        <v>89</v>
      </c>
      <c r="D378">
        <v>24.821899999999999</v>
      </c>
      <c r="E378" t="s">
        <v>90</v>
      </c>
      <c r="F378" t="str">
        <f t="shared" si="10"/>
        <v>P</v>
      </c>
      <c r="G378">
        <f t="shared" si="11"/>
        <v>24.821899999999999</v>
      </c>
    </row>
    <row r="379" spans="1:7" x14ac:dyDescent="0.25">
      <c r="A379" t="s">
        <v>117</v>
      </c>
      <c r="B379" t="s">
        <v>91</v>
      </c>
      <c r="C379">
        <v>0.60053400000000001</v>
      </c>
      <c r="D379" t="s">
        <v>92</v>
      </c>
      <c r="F379" t="str">
        <f t="shared" si="10"/>
        <v>T</v>
      </c>
      <c r="G379">
        <f t="shared" si="11"/>
        <v>0.60053400000000001</v>
      </c>
    </row>
    <row r="380" spans="1:7" x14ac:dyDescent="0.25">
      <c r="A380" t="s">
        <v>117</v>
      </c>
      <c r="B380" t="s">
        <v>85</v>
      </c>
      <c r="C380" t="s">
        <v>86</v>
      </c>
      <c r="D380">
        <v>14.9114</v>
      </c>
      <c r="E380" t="s">
        <v>87</v>
      </c>
      <c r="F380" t="str">
        <f t="shared" si="10"/>
        <v>E</v>
      </c>
      <c r="G380">
        <f t="shared" si="11"/>
        <v>14.9114</v>
      </c>
    </row>
    <row r="381" spans="1:7" x14ac:dyDescent="0.25">
      <c r="A381" t="s">
        <v>117</v>
      </c>
      <c r="B381" t="s">
        <v>88</v>
      </c>
      <c r="C381" t="s">
        <v>89</v>
      </c>
      <c r="D381">
        <v>24.83</v>
      </c>
      <c r="E381" t="s">
        <v>90</v>
      </c>
      <c r="F381" t="str">
        <f t="shared" si="10"/>
        <v>P</v>
      </c>
      <c r="G381">
        <f t="shared" si="11"/>
        <v>24.83</v>
      </c>
    </row>
    <row r="382" spans="1:7" x14ac:dyDescent="0.25">
      <c r="A382" t="s">
        <v>117</v>
      </c>
      <c r="B382" t="s">
        <v>91</v>
      </c>
      <c r="C382">
        <v>0.60053900000000004</v>
      </c>
      <c r="D382" t="s">
        <v>92</v>
      </c>
      <c r="F382" t="str">
        <f t="shared" si="10"/>
        <v>T</v>
      </c>
      <c r="G382">
        <f t="shared" si="11"/>
        <v>0.60053900000000004</v>
      </c>
    </row>
    <row r="383" spans="1:7" x14ac:dyDescent="0.25">
      <c r="A383" t="s">
        <v>117</v>
      </c>
      <c r="B383" t="s">
        <v>85</v>
      </c>
      <c r="C383" t="s">
        <v>86</v>
      </c>
      <c r="D383">
        <v>14.920400000000001</v>
      </c>
      <c r="E383" t="s">
        <v>87</v>
      </c>
      <c r="F383" t="str">
        <f t="shared" si="10"/>
        <v>E</v>
      </c>
      <c r="G383">
        <f t="shared" si="11"/>
        <v>14.920400000000001</v>
      </c>
    </row>
    <row r="384" spans="1:7" x14ac:dyDescent="0.25">
      <c r="A384" t="s">
        <v>117</v>
      </c>
      <c r="B384" t="s">
        <v>88</v>
      </c>
      <c r="C384" t="s">
        <v>89</v>
      </c>
      <c r="D384">
        <v>24.845300000000002</v>
      </c>
      <c r="E384" t="s">
        <v>90</v>
      </c>
      <c r="F384" t="str">
        <f t="shared" si="10"/>
        <v>P</v>
      </c>
      <c r="G384">
        <f t="shared" si="11"/>
        <v>24.845300000000002</v>
      </c>
    </row>
    <row r="385" spans="1:7" x14ac:dyDescent="0.25">
      <c r="A385" t="s">
        <v>117</v>
      </c>
      <c r="B385" t="s">
        <v>91</v>
      </c>
      <c r="C385">
        <v>0.60053299999999998</v>
      </c>
      <c r="D385" t="s">
        <v>92</v>
      </c>
      <c r="F385" t="str">
        <f t="shared" si="10"/>
        <v>T</v>
      </c>
      <c r="G385">
        <f t="shared" si="11"/>
        <v>0.60053299999999998</v>
      </c>
    </row>
    <row r="386" spans="1:7" x14ac:dyDescent="0.25">
      <c r="A386" t="s">
        <v>117</v>
      </c>
      <c r="B386" t="s">
        <v>85</v>
      </c>
      <c r="C386" t="s">
        <v>86</v>
      </c>
      <c r="D386">
        <v>14.9145</v>
      </c>
      <c r="E386" t="s">
        <v>87</v>
      </c>
      <c r="F386" t="str">
        <f t="shared" si="10"/>
        <v>E</v>
      </c>
      <c r="G386">
        <f t="shared" si="11"/>
        <v>14.9145</v>
      </c>
    </row>
    <row r="387" spans="1:7" x14ac:dyDescent="0.25">
      <c r="A387" t="s">
        <v>117</v>
      </c>
      <c r="B387" t="s">
        <v>88</v>
      </c>
      <c r="C387" t="s">
        <v>89</v>
      </c>
      <c r="D387">
        <v>24.8354</v>
      </c>
      <c r="E387" t="s">
        <v>90</v>
      </c>
      <c r="F387" t="str">
        <f t="shared" ref="F387:F450" si="12">IF(C387="Energy","E",IF(C387="Power","P","T"))</f>
        <v>P</v>
      </c>
      <c r="G387">
        <f t="shared" ref="G387:G450" si="13">IF(F387="E",D387,IF(F387="P",D387, C387))</f>
        <v>24.8354</v>
      </c>
    </row>
    <row r="388" spans="1:7" x14ac:dyDescent="0.25">
      <c r="A388" t="s">
        <v>117</v>
      </c>
      <c r="B388" t="s">
        <v>91</v>
      </c>
      <c r="C388">
        <v>0.60053400000000001</v>
      </c>
      <c r="D388" t="s">
        <v>92</v>
      </c>
      <c r="F388" t="str">
        <f t="shared" si="12"/>
        <v>T</v>
      </c>
      <c r="G388">
        <f t="shared" si="13"/>
        <v>0.60053400000000001</v>
      </c>
    </row>
    <row r="389" spans="1:7" x14ac:dyDescent="0.25">
      <c r="A389" t="s">
        <v>117</v>
      </c>
      <c r="B389" t="s">
        <v>85</v>
      </c>
      <c r="C389" t="s">
        <v>86</v>
      </c>
      <c r="D389">
        <v>14.9125</v>
      </c>
      <c r="E389" t="s">
        <v>87</v>
      </c>
      <c r="F389" t="str">
        <f t="shared" si="12"/>
        <v>E</v>
      </c>
      <c r="G389">
        <f t="shared" si="13"/>
        <v>14.9125</v>
      </c>
    </row>
    <row r="390" spans="1:7" x14ac:dyDescent="0.25">
      <c r="A390" t="s">
        <v>117</v>
      </c>
      <c r="B390" t="s">
        <v>88</v>
      </c>
      <c r="C390" t="s">
        <v>89</v>
      </c>
      <c r="D390">
        <v>24.832100000000001</v>
      </c>
      <c r="E390" t="s">
        <v>90</v>
      </c>
      <c r="F390" t="str">
        <f t="shared" si="12"/>
        <v>P</v>
      </c>
      <c r="G390">
        <f t="shared" si="13"/>
        <v>24.832100000000001</v>
      </c>
    </row>
    <row r="391" spans="1:7" x14ac:dyDescent="0.25">
      <c r="A391" t="s">
        <v>117</v>
      </c>
      <c r="B391" t="s">
        <v>91</v>
      </c>
      <c r="C391">
        <v>0.60053400000000001</v>
      </c>
      <c r="D391" t="s">
        <v>92</v>
      </c>
      <c r="F391" t="str">
        <f t="shared" si="12"/>
        <v>T</v>
      </c>
      <c r="G391">
        <f t="shared" si="13"/>
        <v>0.60053400000000001</v>
      </c>
    </row>
    <row r="392" spans="1:7" x14ac:dyDescent="0.25">
      <c r="A392" t="s">
        <v>118</v>
      </c>
      <c r="B392" t="s">
        <v>85</v>
      </c>
      <c r="C392" t="s">
        <v>86</v>
      </c>
      <c r="D392">
        <v>1.8696299999999999</v>
      </c>
      <c r="E392" t="s">
        <v>87</v>
      </c>
      <c r="F392" t="str">
        <f t="shared" si="12"/>
        <v>E</v>
      </c>
      <c r="G392">
        <f t="shared" si="13"/>
        <v>1.8696299999999999</v>
      </c>
    </row>
    <row r="393" spans="1:7" x14ac:dyDescent="0.25">
      <c r="A393" t="s">
        <v>118</v>
      </c>
      <c r="B393" t="s">
        <v>88</v>
      </c>
      <c r="C393" t="s">
        <v>89</v>
      </c>
      <c r="D393">
        <v>18.664899999999999</v>
      </c>
      <c r="E393" t="s">
        <v>90</v>
      </c>
      <c r="F393" t="str">
        <f t="shared" si="12"/>
        <v>P</v>
      </c>
      <c r="G393">
        <f t="shared" si="13"/>
        <v>18.664899999999999</v>
      </c>
    </row>
    <row r="394" spans="1:7" x14ac:dyDescent="0.25">
      <c r="A394" t="s">
        <v>118</v>
      </c>
      <c r="B394" t="s">
        <v>91</v>
      </c>
      <c r="C394">
        <v>0.10016799999999999</v>
      </c>
      <c r="D394" t="s">
        <v>92</v>
      </c>
      <c r="F394" t="str">
        <f t="shared" si="12"/>
        <v>T</v>
      </c>
      <c r="G394">
        <f t="shared" si="13"/>
        <v>0.10016799999999999</v>
      </c>
    </row>
    <row r="395" spans="1:7" x14ac:dyDescent="0.25">
      <c r="A395" t="s">
        <v>118</v>
      </c>
      <c r="B395" t="s">
        <v>85</v>
      </c>
      <c r="C395" t="s">
        <v>86</v>
      </c>
      <c r="D395">
        <v>1.87001</v>
      </c>
      <c r="E395" t="s">
        <v>87</v>
      </c>
      <c r="F395" t="str">
        <f t="shared" si="12"/>
        <v>E</v>
      </c>
      <c r="G395">
        <f t="shared" si="13"/>
        <v>1.87001</v>
      </c>
    </row>
    <row r="396" spans="1:7" x14ac:dyDescent="0.25">
      <c r="A396" t="s">
        <v>118</v>
      </c>
      <c r="B396" t="s">
        <v>88</v>
      </c>
      <c r="C396" t="s">
        <v>89</v>
      </c>
      <c r="D396">
        <v>18.665800000000001</v>
      </c>
      <c r="E396" t="s">
        <v>90</v>
      </c>
      <c r="F396" t="str">
        <f t="shared" si="12"/>
        <v>P</v>
      </c>
      <c r="G396">
        <f t="shared" si="13"/>
        <v>18.665800000000001</v>
      </c>
    </row>
    <row r="397" spans="1:7" x14ac:dyDescent="0.25">
      <c r="A397" t="s">
        <v>118</v>
      </c>
      <c r="B397" t="s">
        <v>91</v>
      </c>
      <c r="C397">
        <v>0.100184</v>
      </c>
      <c r="D397" t="s">
        <v>92</v>
      </c>
      <c r="F397" t="str">
        <f t="shared" si="12"/>
        <v>T</v>
      </c>
      <c r="G397">
        <f t="shared" si="13"/>
        <v>0.100184</v>
      </c>
    </row>
    <row r="398" spans="1:7" x14ac:dyDescent="0.25">
      <c r="A398" t="s">
        <v>118</v>
      </c>
      <c r="B398" t="s">
        <v>85</v>
      </c>
      <c r="C398" t="s">
        <v>86</v>
      </c>
      <c r="D398">
        <v>1.86852</v>
      </c>
      <c r="E398" t="s">
        <v>87</v>
      </c>
      <c r="F398" t="str">
        <f t="shared" si="12"/>
        <v>E</v>
      </c>
      <c r="G398">
        <f t="shared" si="13"/>
        <v>1.86852</v>
      </c>
    </row>
    <row r="399" spans="1:7" x14ac:dyDescent="0.25">
      <c r="A399" t="s">
        <v>118</v>
      </c>
      <c r="B399" t="s">
        <v>88</v>
      </c>
      <c r="C399" t="s">
        <v>89</v>
      </c>
      <c r="D399">
        <v>18.653600000000001</v>
      </c>
      <c r="E399" t="s">
        <v>90</v>
      </c>
      <c r="F399" t="str">
        <f t="shared" si="12"/>
        <v>P</v>
      </c>
      <c r="G399">
        <f t="shared" si="13"/>
        <v>18.653600000000001</v>
      </c>
    </row>
    <row r="400" spans="1:7" x14ac:dyDescent="0.25">
      <c r="A400" t="s">
        <v>118</v>
      </c>
      <c r="B400" t="s">
        <v>91</v>
      </c>
      <c r="C400">
        <v>0.10016899999999999</v>
      </c>
      <c r="D400" t="s">
        <v>92</v>
      </c>
      <c r="F400" t="str">
        <f t="shared" si="12"/>
        <v>T</v>
      </c>
      <c r="G400">
        <f t="shared" si="13"/>
        <v>0.10016899999999999</v>
      </c>
    </row>
    <row r="401" spans="1:7" x14ac:dyDescent="0.25">
      <c r="A401" t="s">
        <v>118</v>
      </c>
      <c r="B401" t="s">
        <v>85</v>
      </c>
      <c r="C401" t="s">
        <v>86</v>
      </c>
      <c r="D401">
        <v>1.86835</v>
      </c>
      <c r="E401" t="s">
        <v>87</v>
      </c>
      <c r="F401" t="str">
        <f t="shared" si="12"/>
        <v>E</v>
      </c>
      <c r="G401">
        <f t="shared" si="13"/>
        <v>1.86835</v>
      </c>
    </row>
    <row r="402" spans="1:7" x14ac:dyDescent="0.25">
      <c r="A402" t="s">
        <v>118</v>
      </c>
      <c r="B402" t="s">
        <v>88</v>
      </c>
      <c r="C402" t="s">
        <v>89</v>
      </c>
      <c r="D402">
        <v>18.651800000000001</v>
      </c>
      <c r="E402" t="s">
        <v>90</v>
      </c>
      <c r="F402" t="str">
        <f t="shared" si="12"/>
        <v>P</v>
      </c>
      <c r="G402">
        <f t="shared" si="13"/>
        <v>18.651800000000001</v>
      </c>
    </row>
    <row r="403" spans="1:7" x14ac:dyDescent="0.25">
      <c r="A403" t="s">
        <v>118</v>
      </c>
      <c r="B403" t="s">
        <v>91</v>
      </c>
      <c r="C403">
        <v>0.10017</v>
      </c>
      <c r="D403" t="s">
        <v>92</v>
      </c>
      <c r="F403" t="str">
        <f t="shared" si="12"/>
        <v>T</v>
      </c>
      <c r="G403">
        <f t="shared" si="13"/>
        <v>0.10017</v>
      </c>
    </row>
    <row r="404" spans="1:7" x14ac:dyDescent="0.25">
      <c r="A404" t="s">
        <v>118</v>
      </c>
      <c r="B404" t="s">
        <v>85</v>
      </c>
      <c r="C404" t="s">
        <v>86</v>
      </c>
      <c r="D404">
        <v>1.8689100000000001</v>
      </c>
      <c r="E404" t="s">
        <v>87</v>
      </c>
      <c r="F404" t="str">
        <f t="shared" si="12"/>
        <v>E</v>
      </c>
      <c r="G404">
        <f t="shared" si="13"/>
        <v>1.8689100000000001</v>
      </c>
    </row>
    <row r="405" spans="1:7" x14ac:dyDescent="0.25">
      <c r="A405" t="s">
        <v>118</v>
      </c>
      <c r="B405" t="s">
        <v>88</v>
      </c>
      <c r="C405" t="s">
        <v>89</v>
      </c>
      <c r="D405">
        <v>18.657399999999999</v>
      </c>
      <c r="E405" t="s">
        <v>90</v>
      </c>
      <c r="F405" t="str">
        <f t="shared" si="12"/>
        <v>P</v>
      </c>
      <c r="G405">
        <f t="shared" si="13"/>
        <v>18.657399999999999</v>
      </c>
    </row>
    <row r="406" spans="1:7" x14ac:dyDescent="0.25">
      <c r="A406" t="s">
        <v>118</v>
      </c>
      <c r="B406" t="s">
        <v>91</v>
      </c>
      <c r="C406">
        <v>0.10017</v>
      </c>
      <c r="D406" t="s">
        <v>92</v>
      </c>
      <c r="F406" t="str">
        <f t="shared" si="12"/>
        <v>T</v>
      </c>
      <c r="G406">
        <f t="shared" si="13"/>
        <v>0.10017</v>
      </c>
    </row>
    <row r="407" spans="1:7" x14ac:dyDescent="0.25">
      <c r="A407" t="s">
        <v>119</v>
      </c>
      <c r="B407" t="s">
        <v>85</v>
      </c>
      <c r="C407" t="s">
        <v>86</v>
      </c>
      <c r="D407">
        <v>1.8597300000000001</v>
      </c>
      <c r="E407" t="s">
        <v>87</v>
      </c>
      <c r="F407" t="str">
        <f t="shared" si="12"/>
        <v>E</v>
      </c>
      <c r="G407">
        <f t="shared" si="13"/>
        <v>1.8597300000000001</v>
      </c>
    </row>
    <row r="408" spans="1:7" x14ac:dyDescent="0.25">
      <c r="A408" t="s">
        <v>119</v>
      </c>
      <c r="B408" t="s">
        <v>88</v>
      </c>
      <c r="C408" t="s">
        <v>89</v>
      </c>
      <c r="D408">
        <v>18.565100000000001</v>
      </c>
      <c r="E408" t="s">
        <v>90</v>
      </c>
      <c r="F408" t="str">
        <f t="shared" si="12"/>
        <v>P</v>
      </c>
      <c r="G408">
        <f t="shared" si="13"/>
        <v>18.565100000000001</v>
      </c>
    </row>
    <row r="409" spans="1:7" x14ac:dyDescent="0.25">
      <c r="A409" t="s">
        <v>119</v>
      </c>
      <c r="B409" t="s">
        <v>91</v>
      </c>
      <c r="C409">
        <v>0.100173</v>
      </c>
      <c r="D409" t="s">
        <v>92</v>
      </c>
      <c r="F409" t="str">
        <f t="shared" si="12"/>
        <v>T</v>
      </c>
      <c r="G409">
        <f t="shared" si="13"/>
        <v>0.100173</v>
      </c>
    </row>
    <row r="410" spans="1:7" x14ac:dyDescent="0.25">
      <c r="A410" t="s">
        <v>119</v>
      </c>
      <c r="B410" t="s">
        <v>85</v>
      </c>
      <c r="C410" t="s">
        <v>86</v>
      </c>
      <c r="D410">
        <v>1.8593299999999999</v>
      </c>
      <c r="E410" t="s">
        <v>87</v>
      </c>
      <c r="F410" t="str">
        <f t="shared" si="12"/>
        <v>E</v>
      </c>
      <c r="G410">
        <f t="shared" si="13"/>
        <v>1.8593299999999999</v>
      </c>
    </row>
    <row r="411" spans="1:7" x14ac:dyDescent="0.25">
      <c r="A411" t="s">
        <v>119</v>
      </c>
      <c r="B411" t="s">
        <v>88</v>
      </c>
      <c r="C411" t="s">
        <v>89</v>
      </c>
      <c r="D411">
        <v>18.561</v>
      </c>
      <c r="E411" t="s">
        <v>90</v>
      </c>
      <c r="F411" t="str">
        <f t="shared" si="12"/>
        <v>P</v>
      </c>
      <c r="G411">
        <f t="shared" si="13"/>
        <v>18.561</v>
      </c>
    </row>
    <row r="412" spans="1:7" x14ac:dyDescent="0.25">
      <c r="A412" t="s">
        <v>119</v>
      </c>
      <c r="B412" t="s">
        <v>91</v>
      </c>
      <c r="C412">
        <v>0.100174</v>
      </c>
      <c r="D412" t="s">
        <v>92</v>
      </c>
      <c r="F412" t="str">
        <f t="shared" si="12"/>
        <v>T</v>
      </c>
      <c r="G412">
        <f t="shared" si="13"/>
        <v>0.100174</v>
      </c>
    </row>
    <row r="413" spans="1:7" x14ac:dyDescent="0.25">
      <c r="A413" t="s">
        <v>119</v>
      </c>
      <c r="B413" t="s">
        <v>85</v>
      </c>
      <c r="C413" t="s">
        <v>86</v>
      </c>
      <c r="D413">
        <v>1.8666700000000001</v>
      </c>
      <c r="E413" t="s">
        <v>87</v>
      </c>
      <c r="F413" t="str">
        <f t="shared" si="12"/>
        <v>E</v>
      </c>
      <c r="G413">
        <f t="shared" si="13"/>
        <v>1.8666700000000001</v>
      </c>
    </row>
    <row r="414" spans="1:7" x14ac:dyDescent="0.25">
      <c r="A414" t="s">
        <v>119</v>
      </c>
      <c r="B414" t="s">
        <v>88</v>
      </c>
      <c r="C414" t="s">
        <v>89</v>
      </c>
      <c r="D414">
        <v>18.6341</v>
      </c>
      <c r="E414" t="s">
        <v>90</v>
      </c>
      <c r="F414" t="str">
        <f t="shared" si="12"/>
        <v>P</v>
      </c>
      <c r="G414">
        <f t="shared" si="13"/>
        <v>18.6341</v>
      </c>
    </row>
    <row r="415" spans="1:7" x14ac:dyDescent="0.25">
      <c r="A415" t="s">
        <v>119</v>
      </c>
      <c r="B415" t="s">
        <v>91</v>
      </c>
      <c r="C415">
        <v>0.100175</v>
      </c>
      <c r="D415" t="s">
        <v>92</v>
      </c>
      <c r="F415" t="str">
        <f t="shared" si="12"/>
        <v>T</v>
      </c>
      <c r="G415">
        <f t="shared" si="13"/>
        <v>0.100175</v>
      </c>
    </row>
    <row r="416" spans="1:7" x14ac:dyDescent="0.25">
      <c r="A416" t="s">
        <v>119</v>
      </c>
      <c r="B416" t="s">
        <v>85</v>
      </c>
      <c r="C416" t="s">
        <v>86</v>
      </c>
      <c r="D416">
        <v>1.8645499999999999</v>
      </c>
      <c r="E416" t="s">
        <v>87</v>
      </c>
      <c r="F416" t="str">
        <f t="shared" si="12"/>
        <v>E</v>
      </c>
      <c r="G416">
        <f t="shared" si="13"/>
        <v>1.8645499999999999</v>
      </c>
    </row>
    <row r="417" spans="1:7" x14ac:dyDescent="0.25">
      <c r="A417" t="s">
        <v>119</v>
      </c>
      <c r="B417" t="s">
        <v>88</v>
      </c>
      <c r="C417" t="s">
        <v>89</v>
      </c>
      <c r="D417">
        <v>18.6129</v>
      </c>
      <c r="E417" t="s">
        <v>90</v>
      </c>
      <c r="F417" t="str">
        <f t="shared" si="12"/>
        <v>P</v>
      </c>
      <c r="G417">
        <f t="shared" si="13"/>
        <v>18.6129</v>
      </c>
    </row>
    <row r="418" spans="1:7" x14ac:dyDescent="0.25">
      <c r="A418" t="s">
        <v>119</v>
      </c>
      <c r="B418" t="s">
        <v>91</v>
      </c>
      <c r="C418">
        <v>0.100175</v>
      </c>
      <c r="D418" t="s">
        <v>92</v>
      </c>
      <c r="F418" t="str">
        <f t="shared" si="12"/>
        <v>T</v>
      </c>
      <c r="G418">
        <f t="shared" si="13"/>
        <v>0.100175</v>
      </c>
    </row>
    <row r="419" spans="1:7" x14ac:dyDescent="0.25">
      <c r="A419" t="s">
        <v>119</v>
      </c>
      <c r="B419" t="s">
        <v>85</v>
      </c>
      <c r="C419" t="s">
        <v>86</v>
      </c>
      <c r="D419">
        <v>1.86758</v>
      </c>
      <c r="E419" t="s">
        <v>87</v>
      </c>
      <c r="F419" t="str">
        <f t="shared" si="12"/>
        <v>E</v>
      </c>
      <c r="G419">
        <f t="shared" si="13"/>
        <v>1.86758</v>
      </c>
    </row>
    <row r="420" spans="1:7" x14ac:dyDescent="0.25">
      <c r="A420" t="s">
        <v>119</v>
      </c>
      <c r="B420" t="s">
        <v>88</v>
      </c>
      <c r="C420" t="s">
        <v>89</v>
      </c>
      <c r="D420">
        <v>18.641500000000001</v>
      </c>
      <c r="E420" t="s">
        <v>90</v>
      </c>
      <c r="F420" t="str">
        <f t="shared" si="12"/>
        <v>P</v>
      </c>
      <c r="G420">
        <f t="shared" si="13"/>
        <v>18.641500000000001</v>
      </c>
    </row>
    <row r="421" spans="1:7" x14ac:dyDescent="0.25">
      <c r="A421" t="s">
        <v>119</v>
      </c>
      <c r="B421" t="s">
        <v>91</v>
      </c>
      <c r="C421">
        <v>0.100184</v>
      </c>
      <c r="D421" t="s">
        <v>92</v>
      </c>
      <c r="F421" t="str">
        <f t="shared" si="12"/>
        <v>T</v>
      </c>
      <c r="G421">
        <f t="shared" si="13"/>
        <v>0.100184</v>
      </c>
    </row>
    <row r="422" spans="1:7" x14ac:dyDescent="0.25">
      <c r="A422" t="s">
        <v>120</v>
      </c>
      <c r="B422" t="s">
        <v>85</v>
      </c>
      <c r="C422" t="s">
        <v>86</v>
      </c>
      <c r="D422">
        <v>1.89351</v>
      </c>
      <c r="E422" t="s">
        <v>87</v>
      </c>
      <c r="F422" t="str">
        <f t="shared" si="12"/>
        <v>E</v>
      </c>
      <c r="G422">
        <f t="shared" si="13"/>
        <v>1.89351</v>
      </c>
    </row>
    <row r="423" spans="1:7" x14ac:dyDescent="0.25">
      <c r="A423" t="s">
        <v>120</v>
      </c>
      <c r="B423" t="s">
        <v>88</v>
      </c>
      <c r="C423" t="s">
        <v>89</v>
      </c>
      <c r="D423">
        <v>18.9024</v>
      </c>
      <c r="E423" t="s">
        <v>90</v>
      </c>
      <c r="F423" t="str">
        <f t="shared" si="12"/>
        <v>P</v>
      </c>
      <c r="G423">
        <f t="shared" si="13"/>
        <v>18.9024</v>
      </c>
    </row>
    <row r="424" spans="1:7" x14ac:dyDescent="0.25">
      <c r="A424" t="s">
        <v>120</v>
      </c>
      <c r="B424" t="s">
        <v>91</v>
      </c>
      <c r="C424">
        <v>0.100173</v>
      </c>
      <c r="D424" t="s">
        <v>92</v>
      </c>
      <c r="F424" t="str">
        <f t="shared" si="12"/>
        <v>T</v>
      </c>
      <c r="G424">
        <f t="shared" si="13"/>
        <v>0.100173</v>
      </c>
    </row>
    <row r="425" spans="1:7" x14ac:dyDescent="0.25">
      <c r="A425" t="s">
        <v>120</v>
      </c>
      <c r="B425" t="s">
        <v>85</v>
      </c>
      <c r="C425" t="s">
        <v>86</v>
      </c>
      <c r="D425">
        <v>1.88802</v>
      </c>
      <c r="E425" t="s">
        <v>87</v>
      </c>
      <c r="F425" t="str">
        <f t="shared" si="12"/>
        <v>E</v>
      </c>
      <c r="G425">
        <f t="shared" si="13"/>
        <v>1.88802</v>
      </c>
    </row>
    <row r="426" spans="1:7" x14ac:dyDescent="0.25">
      <c r="A426" t="s">
        <v>120</v>
      </c>
      <c r="B426" t="s">
        <v>88</v>
      </c>
      <c r="C426" t="s">
        <v>89</v>
      </c>
      <c r="D426">
        <v>18.8476</v>
      </c>
      <c r="E426" t="s">
        <v>90</v>
      </c>
      <c r="F426" t="str">
        <f t="shared" si="12"/>
        <v>P</v>
      </c>
      <c r="G426">
        <f t="shared" si="13"/>
        <v>18.8476</v>
      </c>
    </row>
    <row r="427" spans="1:7" x14ac:dyDescent="0.25">
      <c r="A427" t="s">
        <v>120</v>
      </c>
      <c r="B427" t="s">
        <v>91</v>
      </c>
      <c r="C427">
        <v>0.100173</v>
      </c>
      <c r="D427" t="s">
        <v>92</v>
      </c>
      <c r="F427" t="str">
        <f t="shared" si="12"/>
        <v>T</v>
      </c>
      <c r="G427">
        <f t="shared" si="13"/>
        <v>0.100173</v>
      </c>
    </row>
    <row r="428" spans="1:7" x14ac:dyDescent="0.25">
      <c r="A428" t="s">
        <v>120</v>
      </c>
      <c r="B428" t="s">
        <v>85</v>
      </c>
      <c r="C428" t="s">
        <v>86</v>
      </c>
      <c r="D428">
        <v>1.89378</v>
      </c>
      <c r="E428" t="s">
        <v>87</v>
      </c>
      <c r="F428" t="str">
        <f t="shared" si="12"/>
        <v>E</v>
      </c>
      <c r="G428">
        <f t="shared" si="13"/>
        <v>1.89378</v>
      </c>
    </row>
    <row r="429" spans="1:7" x14ac:dyDescent="0.25">
      <c r="A429" t="s">
        <v>120</v>
      </c>
      <c r="B429" t="s">
        <v>88</v>
      </c>
      <c r="C429" t="s">
        <v>89</v>
      </c>
      <c r="D429">
        <v>18.9057</v>
      </c>
      <c r="E429" t="s">
        <v>90</v>
      </c>
      <c r="F429" t="str">
        <f t="shared" si="12"/>
        <v>P</v>
      </c>
      <c r="G429">
        <f t="shared" si="13"/>
        <v>18.9057</v>
      </c>
    </row>
    <row r="430" spans="1:7" x14ac:dyDescent="0.25">
      <c r="A430" t="s">
        <v>120</v>
      </c>
      <c r="B430" t="s">
        <v>91</v>
      </c>
      <c r="C430">
        <v>0.10017</v>
      </c>
      <c r="D430" t="s">
        <v>92</v>
      </c>
      <c r="F430" t="str">
        <f t="shared" si="12"/>
        <v>T</v>
      </c>
      <c r="G430">
        <f t="shared" si="13"/>
        <v>0.10017</v>
      </c>
    </row>
    <row r="431" spans="1:7" x14ac:dyDescent="0.25">
      <c r="A431" t="s">
        <v>120</v>
      </c>
      <c r="B431" t="s">
        <v>85</v>
      </c>
      <c r="C431" t="s">
        <v>86</v>
      </c>
      <c r="D431">
        <v>1.8914299999999999</v>
      </c>
      <c r="E431" t="s">
        <v>87</v>
      </c>
      <c r="F431" t="str">
        <f t="shared" si="12"/>
        <v>E</v>
      </c>
      <c r="G431">
        <f t="shared" si="13"/>
        <v>1.8914299999999999</v>
      </c>
    </row>
    <row r="432" spans="1:7" x14ac:dyDescent="0.25">
      <c r="A432" t="s">
        <v>120</v>
      </c>
      <c r="B432" t="s">
        <v>88</v>
      </c>
      <c r="C432" t="s">
        <v>89</v>
      </c>
      <c r="D432">
        <v>18.879799999999999</v>
      </c>
      <c r="E432" t="s">
        <v>90</v>
      </c>
      <c r="F432" t="str">
        <f t="shared" si="12"/>
        <v>P</v>
      </c>
      <c r="G432">
        <f t="shared" si="13"/>
        <v>18.879799999999999</v>
      </c>
    </row>
    <row r="433" spans="1:7" x14ac:dyDescent="0.25">
      <c r="A433" t="s">
        <v>120</v>
      </c>
      <c r="B433" t="s">
        <v>91</v>
      </c>
      <c r="C433">
        <v>0.10018299999999999</v>
      </c>
      <c r="D433" t="s">
        <v>92</v>
      </c>
      <c r="F433" t="str">
        <f t="shared" si="12"/>
        <v>T</v>
      </c>
      <c r="G433">
        <f t="shared" si="13"/>
        <v>0.10018299999999999</v>
      </c>
    </row>
    <row r="434" spans="1:7" x14ac:dyDescent="0.25">
      <c r="A434" t="s">
        <v>120</v>
      </c>
      <c r="B434" t="s">
        <v>85</v>
      </c>
      <c r="C434" t="s">
        <v>86</v>
      </c>
      <c r="D434">
        <v>1.8930800000000001</v>
      </c>
      <c r="E434" t="s">
        <v>87</v>
      </c>
      <c r="F434" t="str">
        <f t="shared" si="12"/>
        <v>E</v>
      </c>
      <c r="G434">
        <f t="shared" si="13"/>
        <v>1.8930800000000001</v>
      </c>
    </row>
    <row r="435" spans="1:7" x14ac:dyDescent="0.25">
      <c r="A435" t="s">
        <v>120</v>
      </c>
      <c r="B435" t="s">
        <v>88</v>
      </c>
      <c r="C435" t="s">
        <v>89</v>
      </c>
      <c r="D435">
        <v>18.898499999999999</v>
      </c>
      <c r="E435" t="s">
        <v>90</v>
      </c>
      <c r="F435" t="str">
        <f t="shared" si="12"/>
        <v>P</v>
      </c>
      <c r="G435">
        <f t="shared" si="13"/>
        <v>18.898499999999999</v>
      </c>
    </row>
    <row r="436" spans="1:7" x14ac:dyDescent="0.25">
      <c r="A436" t="s">
        <v>120</v>
      </c>
      <c r="B436" t="s">
        <v>91</v>
      </c>
      <c r="C436">
        <v>0.100171</v>
      </c>
      <c r="D436" t="s">
        <v>92</v>
      </c>
      <c r="F436" t="str">
        <f t="shared" si="12"/>
        <v>T</v>
      </c>
      <c r="G436">
        <f t="shared" si="13"/>
        <v>0.100171</v>
      </c>
    </row>
    <row r="437" spans="1:7" x14ac:dyDescent="0.25">
      <c r="A437" t="s">
        <v>121</v>
      </c>
      <c r="B437" t="s">
        <v>85</v>
      </c>
      <c r="C437" t="s">
        <v>86</v>
      </c>
      <c r="D437">
        <v>1.86006</v>
      </c>
      <c r="E437" t="s">
        <v>87</v>
      </c>
      <c r="F437" t="str">
        <f t="shared" si="12"/>
        <v>E</v>
      </c>
      <c r="G437">
        <f t="shared" si="13"/>
        <v>1.86006</v>
      </c>
    </row>
    <row r="438" spans="1:7" x14ac:dyDescent="0.25">
      <c r="A438" t="s">
        <v>121</v>
      </c>
      <c r="B438" t="s">
        <v>88</v>
      </c>
      <c r="C438" t="s">
        <v>89</v>
      </c>
      <c r="D438">
        <v>18.5685</v>
      </c>
      <c r="E438" t="s">
        <v>90</v>
      </c>
      <c r="F438" t="str">
        <f t="shared" si="12"/>
        <v>P</v>
      </c>
      <c r="G438">
        <f t="shared" si="13"/>
        <v>18.5685</v>
      </c>
    </row>
    <row r="439" spans="1:7" x14ac:dyDescent="0.25">
      <c r="A439" t="s">
        <v>121</v>
      </c>
      <c r="B439" t="s">
        <v>91</v>
      </c>
      <c r="C439">
        <v>0.100173</v>
      </c>
      <c r="D439" t="s">
        <v>92</v>
      </c>
      <c r="F439" t="str">
        <f t="shared" si="12"/>
        <v>T</v>
      </c>
      <c r="G439">
        <f t="shared" si="13"/>
        <v>0.100173</v>
      </c>
    </row>
    <row r="440" spans="1:7" x14ac:dyDescent="0.25">
      <c r="A440" t="s">
        <v>121</v>
      </c>
      <c r="B440" t="s">
        <v>85</v>
      </c>
      <c r="C440" t="s">
        <v>86</v>
      </c>
      <c r="D440">
        <v>1.8604400000000001</v>
      </c>
      <c r="E440" t="s">
        <v>87</v>
      </c>
      <c r="F440" t="str">
        <f t="shared" si="12"/>
        <v>E</v>
      </c>
      <c r="G440">
        <f t="shared" si="13"/>
        <v>1.8604400000000001</v>
      </c>
    </row>
    <row r="441" spans="1:7" x14ac:dyDescent="0.25">
      <c r="A441" t="s">
        <v>121</v>
      </c>
      <c r="B441" t="s">
        <v>88</v>
      </c>
      <c r="C441" t="s">
        <v>89</v>
      </c>
      <c r="D441">
        <v>18.572299999999998</v>
      </c>
      <c r="E441" t="s">
        <v>90</v>
      </c>
      <c r="F441" t="str">
        <f t="shared" si="12"/>
        <v>P</v>
      </c>
      <c r="G441">
        <f t="shared" si="13"/>
        <v>18.572299999999998</v>
      </c>
    </row>
    <row r="442" spans="1:7" x14ac:dyDescent="0.25">
      <c r="A442" t="s">
        <v>121</v>
      </c>
      <c r="B442" t="s">
        <v>91</v>
      </c>
      <c r="C442">
        <v>0.100173</v>
      </c>
      <c r="D442" t="s">
        <v>92</v>
      </c>
      <c r="F442" t="str">
        <f t="shared" si="12"/>
        <v>T</v>
      </c>
      <c r="G442">
        <f t="shared" si="13"/>
        <v>0.100173</v>
      </c>
    </row>
    <row r="443" spans="1:7" x14ac:dyDescent="0.25">
      <c r="A443" t="s">
        <v>121</v>
      </c>
      <c r="B443" t="s">
        <v>85</v>
      </c>
      <c r="C443" t="s">
        <v>86</v>
      </c>
      <c r="D443">
        <v>1.86652</v>
      </c>
      <c r="E443" t="s">
        <v>87</v>
      </c>
      <c r="F443" t="str">
        <f t="shared" si="12"/>
        <v>E</v>
      </c>
      <c r="G443">
        <f t="shared" si="13"/>
        <v>1.86652</v>
      </c>
    </row>
    <row r="444" spans="1:7" x14ac:dyDescent="0.25">
      <c r="A444" t="s">
        <v>121</v>
      </c>
      <c r="B444" t="s">
        <v>88</v>
      </c>
      <c r="C444" t="s">
        <v>89</v>
      </c>
      <c r="D444">
        <v>18.632899999999999</v>
      </c>
      <c r="E444" t="s">
        <v>90</v>
      </c>
      <c r="F444" t="str">
        <f t="shared" si="12"/>
        <v>P</v>
      </c>
      <c r="G444">
        <f t="shared" si="13"/>
        <v>18.632899999999999</v>
      </c>
    </row>
    <row r="445" spans="1:7" x14ac:dyDescent="0.25">
      <c r="A445" t="s">
        <v>121</v>
      </c>
      <c r="B445" t="s">
        <v>91</v>
      </c>
      <c r="C445">
        <v>0.100173</v>
      </c>
      <c r="D445" t="s">
        <v>92</v>
      </c>
      <c r="F445" t="str">
        <f t="shared" si="12"/>
        <v>T</v>
      </c>
      <c r="G445">
        <f t="shared" si="13"/>
        <v>0.100173</v>
      </c>
    </row>
    <row r="446" spans="1:7" x14ac:dyDescent="0.25">
      <c r="A446" t="s">
        <v>121</v>
      </c>
      <c r="B446" t="s">
        <v>85</v>
      </c>
      <c r="C446" t="s">
        <v>86</v>
      </c>
      <c r="D446">
        <v>1.86456</v>
      </c>
      <c r="E446" t="s">
        <v>87</v>
      </c>
      <c r="F446" t="str">
        <f t="shared" si="12"/>
        <v>E</v>
      </c>
      <c r="G446">
        <f t="shared" si="13"/>
        <v>1.86456</v>
      </c>
    </row>
    <row r="447" spans="1:7" x14ac:dyDescent="0.25">
      <c r="A447" t="s">
        <v>121</v>
      </c>
      <c r="B447" t="s">
        <v>88</v>
      </c>
      <c r="C447" t="s">
        <v>89</v>
      </c>
      <c r="D447">
        <v>18.613199999999999</v>
      </c>
      <c r="E447" t="s">
        <v>90</v>
      </c>
      <c r="F447" t="str">
        <f t="shared" si="12"/>
        <v>P</v>
      </c>
      <c r="G447">
        <f t="shared" si="13"/>
        <v>18.613199999999999</v>
      </c>
    </row>
    <row r="448" spans="1:7" x14ac:dyDescent="0.25">
      <c r="A448" t="s">
        <v>121</v>
      </c>
      <c r="B448" t="s">
        <v>91</v>
      </c>
      <c r="C448">
        <v>0.100174</v>
      </c>
      <c r="D448" t="s">
        <v>92</v>
      </c>
      <c r="F448" t="str">
        <f t="shared" si="12"/>
        <v>T</v>
      </c>
      <c r="G448">
        <f t="shared" si="13"/>
        <v>0.100174</v>
      </c>
    </row>
    <row r="449" spans="1:7" x14ac:dyDescent="0.25">
      <c r="A449" t="s">
        <v>121</v>
      </c>
      <c r="B449" t="s">
        <v>85</v>
      </c>
      <c r="C449" t="s">
        <v>86</v>
      </c>
      <c r="D449">
        <v>1.8662300000000001</v>
      </c>
      <c r="E449" t="s">
        <v>87</v>
      </c>
      <c r="F449" t="str">
        <f t="shared" si="12"/>
        <v>E</v>
      </c>
      <c r="G449">
        <f t="shared" si="13"/>
        <v>1.8662300000000001</v>
      </c>
    </row>
    <row r="450" spans="1:7" x14ac:dyDescent="0.25">
      <c r="A450" t="s">
        <v>121</v>
      </c>
      <c r="B450" t="s">
        <v>88</v>
      </c>
      <c r="C450" t="s">
        <v>89</v>
      </c>
      <c r="D450">
        <v>18.63</v>
      </c>
      <c r="E450" t="s">
        <v>90</v>
      </c>
      <c r="F450" t="str">
        <f t="shared" si="12"/>
        <v>P</v>
      </c>
      <c r="G450">
        <f t="shared" si="13"/>
        <v>18.63</v>
      </c>
    </row>
    <row r="451" spans="1:7" x14ac:dyDescent="0.25">
      <c r="A451" t="s">
        <v>121</v>
      </c>
      <c r="B451" t="s">
        <v>91</v>
      </c>
      <c r="C451">
        <v>0.100173</v>
      </c>
      <c r="D451" t="s">
        <v>92</v>
      </c>
      <c r="F451" t="str">
        <f t="shared" ref="F451:F514" si="14">IF(C451="Energy","E",IF(C451="Power","P","T"))</f>
        <v>T</v>
      </c>
      <c r="G451">
        <f t="shared" ref="G451:G514" si="15">IF(F451="E",D451,IF(F451="P",D451, C451))</f>
        <v>0.100173</v>
      </c>
    </row>
    <row r="452" spans="1:7" x14ac:dyDescent="0.25">
      <c r="A452" t="s">
        <v>122</v>
      </c>
      <c r="B452" t="s">
        <v>85</v>
      </c>
      <c r="C452" t="s">
        <v>86</v>
      </c>
      <c r="D452">
        <v>2.3547799999999999</v>
      </c>
      <c r="E452" t="s">
        <v>87</v>
      </c>
      <c r="F452" t="str">
        <f t="shared" si="14"/>
        <v>E</v>
      </c>
      <c r="G452">
        <f t="shared" si="15"/>
        <v>2.3547799999999999</v>
      </c>
    </row>
    <row r="453" spans="1:7" x14ac:dyDescent="0.25">
      <c r="A453" t="s">
        <v>122</v>
      </c>
      <c r="B453" t="s">
        <v>88</v>
      </c>
      <c r="C453" t="s">
        <v>89</v>
      </c>
      <c r="D453">
        <v>23.5076</v>
      </c>
      <c r="E453" t="s">
        <v>90</v>
      </c>
      <c r="F453" t="str">
        <f t="shared" si="14"/>
        <v>P</v>
      </c>
      <c r="G453">
        <f t="shared" si="15"/>
        <v>23.5076</v>
      </c>
    </row>
    <row r="454" spans="1:7" x14ac:dyDescent="0.25">
      <c r="A454" t="s">
        <v>122</v>
      </c>
      <c r="B454" t="s">
        <v>91</v>
      </c>
      <c r="C454">
        <v>0.100171</v>
      </c>
      <c r="D454" t="s">
        <v>92</v>
      </c>
      <c r="F454" t="str">
        <f t="shared" si="14"/>
        <v>T</v>
      </c>
      <c r="G454">
        <f t="shared" si="15"/>
        <v>0.100171</v>
      </c>
    </row>
    <row r="455" spans="1:7" x14ac:dyDescent="0.25">
      <c r="A455" t="s">
        <v>122</v>
      </c>
      <c r="B455" t="s">
        <v>85</v>
      </c>
      <c r="C455" t="s">
        <v>86</v>
      </c>
      <c r="D455">
        <v>2.3306100000000001</v>
      </c>
      <c r="E455" t="s">
        <v>87</v>
      </c>
      <c r="F455" t="str">
        <f t="shared" si="14"/>
        <v>E</v>
      </c>
      <c r="G455">
        <f t="shared" si="15"/>
        <v>2.3306100000000001</v>
      </c>
    </row>
    <row r="456" spans="1:7" x14ac:dyDescent="0.25">
      <c r="A456" t="s">
        <v>122</v>
      </c>
      <c r="B456" t="s">
        <v>88</v>
      </c>
      <c r="C456" t="s">
        <v>89</v>
      </c>
      <c r="D456">
        <v>23.266300000000001</v>
      </c>
      <c r="E456" t="s">
        <v>90</v>
      </c>
      <c r="F456" t="str">
        <f t="shared" si="14"/>
        <v>P</v>
      </c>
      <c r="G456">
        <f t="shared" si="15"/>
        <v>23.266300000000001</v>
      </c>
    </row>
    <row r="457" spans="1:7" x14ac:dyDescent="0.25">
      <c r="A457" t="s">
        <v>122</v>
      </c>
      <c r="B457" t="s">
        <v>91</v>
      </c>
      <c r="C457">
        <v>0.100171</v>
      </c>
      <c r="D457" t="s">
        <v>92</v>
      </c>
      <c r="F457" t="str">
        <f t="shared" si="14"/>
        <v>T</v>
      </c>
      <c r="G457">
        <f t="shared" si="15"/>
        <v>0.100171</v>
      </c>
    </row>
    <row r="458" spans="1:7" x14ac:dyDescent="0.25">
      <c r="A458" t="s">
        <v>122</v>
      </c>
      <c r="B458" t="s">
        <v>85</v>
      </c>
      <c r="C458" t="s">
        <v>86</v>
      </c>
      <c r="D458">
        <v>2.3553000000000002</v>
      </c>
      <c r="E458" t="s">
        <v>87</v>
      </c>
      <c r="F458" t="str">
        <f t="shared" si="14"/>
        <v>E</v>
      </c>
      <c r="G458">
        <f t="shared" si="15"/>
        <v>2.3553000000000002</v>
      </c>
    </row>
    <row r="459" spans="1:7" x14ac:dyDescent="0.25">
      <c r="A459" t="s">
        <v>122</v>
      </c>
      <c r="B459" t="s">
        <v>88</v>
      </c>
      <c r="C459" t="s">
        <v>89</v>
      </c>
      <c r="D459">
        <v>23.513300000000001</v>
      </c>
      <c r="E459" t="s">
        <v>90</v>
      </c>
      <c r="F459" t="str">
        <f t="shared" si="14"/>
        <v>P</v>
      </c>
      <c r="G459">
        <f t="shared" si="15"/>
        <v>23.513300000000001</v>
      </c>
    </row>
    <row r="460" spans="1:7" x14ac:dyDescent="0.25">
      <c r="A460" t="s">
        <v>122</v>
      </c>
      <c r="B460" t="s">
        <v>91</v>
      </c>
      <c r="C460">
        <v>0.10016899999999999</v>
      </c>
      <c r="D460" t="s">
        <v>92</v>
      </c>
      <c r="F460" t="str">
        <f t="shared" si="14"/>
        <v>T</v>
      </c>
      <c r="G460">
        <f t="shared" si="15"/>
        <v>0.10016899999999999</v>
      </c>
    </row>
    <row r="461" spans="1:7" x14ac:dyDescent="0.25">
      <c r="A461" t="s">
        <v>122</v>
      </c>
      <c r="B461" t="s">
        <v>85</v>
      </c>
      <c r="C461" t="s">
        <v>86</v>
      </c>
      <c r="D461">
        <v>2.3509699999999998</v>
      </c>
      <c r="E461" t="s">
        <v>87</v>
      </c>
      <c r="F461" t="str">
        <f t="shared" si="14"/>
        <v>E</v>
      </c>
      <c r="G461">
        <f t="shared" si="15"/>
        <v>2.3509699999999998</v>
      </c>
    </row>
    <row r="462" spans="1:7" x14ac:dyDescent="0.25">
      <c r="A462" t="s">
        <v>122</v>
      </c>
      <c r="B462" t="s">
        <v>88</v>
      </c>
      <c r="C462" t="s">
        <v>89</v>
      </c>
      <c r="D462">
        <v>23.468800000000002</v>
      </c>
      <c r="E462" t="s">
        <v>90</v>
      </c>
      <c r="F462" t="str">
        <f t="shared" si="14"/>
        <v>P</v>
      </c>
      <c r="G462">
        <f t="shared" si="15"/>
        <v>23.468800000000002</v>
      </c>
    </row>
    <row r="463" spans="1:7" x14ac:dyDescent="0.25">
      <c r="A463" t="s">
        <v>122</v>
      </c>
      <c r="B463" t="s">
        <v>91</v>
      </c>
      <c r="C463">
        <v>0.100174</v>
      </c>
      <c r="D463" t="s">
        <v>92</v>
      </c>
      <c r="F463" t="str">
        <f t="shared" si="14"/>
        <v>T</v>
      </c>
      <c r="G463">
        <f t="shared" si="15"/>
        <v>0.100174</v>
      </c>
    </row>
    <row r="464" spans="1:7" x14ac:dyDescent="0.25">
      <c r="A464" t="s">
        <v>122</v>
      </c>
      <c r="B464" t="s">
        <v>85</v>
      </c>
      <c r="C464" t="s">
        <v>86</v>
      </c>
      <c r="D464">
        <v>2.32924</v>
      </c>
      <c r="E464" t="s">
        <v>87</v>
      </c>
      <c r="F464" t="str">
        <f t="shared" si="14"/>
        <v>E</v>
      </c>
      <c r="G464">
        <f t="shared" si="15"/>
        <v>2.32924</v>
      </c>
    </row>
    <row r="465" spans="1:7" x14ac:dyDescent="0.25">
      <c r="A465" t="s">
        <v>122</v>
      </c>
      <c r="B465" t="s">
        <v>88</v>
      </c>
      <c r="C465" t="s">
        <v>89</v>
      </c>
      <c r="D465">
        <v>23.252400000000002</v>
      </c>
      <c r="E465" t="s">
        <v>90</v>
      </c>
      <c r="F465" t="str">
        <f t="shared" si="14"/>
        <v>P</v>
      </c>
      <c r="G465">
        <f t="shared" si="15"/>
        <v>23.252400000000002</v>
      </c>
    </row>
    <row r="466" spans="1:7" x14ac:dyDescent="0.25">
      <c r="A466" t="s">
        <v>122</v>
      </c>
      <c r="B466" t="s">
        <v>91</v>
      </c>
      <c r="C466">
        <v>0.100172</v>
      </c>
      <c r="D466" t="s">
        <v>92</v>
      </c>
      <c r="F466" t="str">
        <f t="shared" si="14"/>
        <v>T</v>
      </c>
      <c r="G466">
        <f t="shared" si="15"/>
        <v>0.100172</v>
      </c>
    </row>
    <row r="467" spans="1:7" x14ac:dyDescent="0.25">
      <c r="A467" t="s">
        <v>123</v>
      </c>
      <c r="B467" t="s">
        <v>85</v>
      </c>
      <c r="C467" t="s">
        <v>86</v>
      </c>
      <c r="D467">
        <v>1.8840300000000001</v>
      </c>
      <c r="E467" t="s">
        <v>87</v>
      </c>
      <c r="F467" t="str">
        <f t="shared" si="14"/>
        <v>E</v>
      </c>
      <c r="G467">
        <f t="shared" si="15"/>
        <v>1.8840300000000001</v>
      </c>
    </row>
    <row r="468" spans="1:7" x14ac:dyDescent="0.25">
      <c r="A468" t="s">
        <v>123</v>
      </c>
      <c r="B468" t="s">
        <v>88</v>
      </c>
      <c r="C468" t="s">
        <v>89</v>
      </c>
      <c r="D468">
        <v>18.806999999999999</v>
      </c>
      <c r="E468" t="s">
        <v>90</v>
      </c>
      <c r="F468" t="str">
        <f t="shared" si="14"/>
        <v>P</v>
      </c>
      <c r="G468">
        <f t="shared" si="15"/>
        <v>18.806999999999999</v>
      </c>
    </row>
    <row r="469" spans="1:7" x14ac:dyDescent="0.25">
      <c r="A469" t="s">
        <v>123</v>
      </c>
      <c r="B469" t="s">
        <v>91</v>
      </c>
      <c r="C469">
        <v>0.100177</v>
      </c>
      <c r="D469" t="s">
        <v>92</v>
      </c>
      <c r="F469" t="str">
        <f t="shared" si="14"/>
        <v>T</v>
      </c>
      <c r="G469">
        <f t="shared" si="15"/>
        <v>0.100177</v>
      </c>
    </row>
    <row r="470" spans="1:7" x14ac:dyDescent="0.25">
      <c r="A470" t="s">
        <v>123</v>
      </c>
      <c r="B470" t="s">
        <v>85</v>
      </c>
      <c r="C470" t="s">
        <v>86</v>
      </c>
      <c r="D470">
        <v>1.87886</v>
      </c>
      <c r="E470" t="s">
        <v>87</v>
      </c>
      <c r="F470" t="str">
        <f t="shared" si="14"/>
        <v>E</v>
      </c>
      <c r="G470">
        <f t="shared" si="15"/>
        <v>1.87886</v>
      </c>
    </row>
    <row r="471" spans="1:7" x14ac:dyDescent="0.25">
      <c r="A471" t="s">
        <v>123</v>
      </c>
      <c r="B471" t="s">
        <v>88</v>
      </c>
      <c r="C471" t="s">
        <v>89</v>
      </c>
      <c r="D471">
        <v>18.756</v>
      </c>
      <c r="E471" t="s">
        <v>90</v>
      </c>
      <c r="F471" t="str">
        <f t="shared" si="14"/>
        <v>P</v>
      </c>
      <c r="G471">
        <f t="shared" si="15"/>
        <v>18.756</v>
      </c>
    </row>
    <row r="472" spans="1:7" x14ac:dyDescent="0.25">
      <c r="A472" t="s">
        <v>123</v>
      </c>
      <c r="B472" t="s">
        <v>91</v>
      </c>
      <c r="C472">
        <v>0.100174</v>
      </c>
      <c r="D472" t="s">
        <v>92</v>
      </c>
      <c r="F472" t="str">
        <f t="shared" si="14"/>
        <v>T</v>
      </c>
      <c r="G472">
        <f t="shared" si="15"/>
        <v>0.100174</v>
      </c>
    </row>
    <row r="473" spans="1:7" x14ac:dyDescent="0.25">
      <c r="A473" t="s">
        <v>123</v>
      </c>
      <c r="B473" t="s">
        <v>85</v>
      </c>
      <c r="C473" t="s">
        <v>86</v>
      </c>
      <c r="D473">
        <v>1.8851</v>
      </c>
      <c r="E473" t="s">
        <v>87</v>
      </c>
      <c r="F473" t="str">
        <f t="shared" si="14"/>
        <v>E</v>
      </c>
      <c r="G473">
        <f t="shared" si="15"/>
        <v>1.8851</v>
      </c>
    </row>
    <row r="474" spans="1:7" x14ac:dyDescent="0.25">
      <c r="A474" t="s">
        <v>123</v>
      </c>
      <c r="B474" t="s">
        <v>88</v>
      </c>
      <c r="C474" t="s">
        <v>89</v>
      </c>
      <c r="D474">
        <v>18.8186</v>
      </c>
      <c r="E474" t="s">
        <v>90</v>
      </c>
      <c r="F474" t="str">
        <f t="shared" si="14"/>
        <v>P</v>
      </c>
      <c r="G474">
        <f t="shared" si="15"/>
        <v>18.8186</v>
      </c>
    </row>
    <row r="475" spans="1:7" x14ac:dyDescent="0.25">
      <c r="A475" t="s">
        <v>123</v>
      </c>
      <c r="B475" t="s">
        <v>91</v>
      </c>
      <c r="C475">
        <v>0.100172</v>
      </c>
      <c r="D475" t="s">
        <v>92</v>
      </c>
      <c r="F475" t="str">
        <f t="shared" si="14"/>
        <v>T</v>
      </c>
      <c r="G475">
        <f t="shared" si="15"/>
        <v>0.100172</v>
      </c>
    </row>
    <row r="476" spans="1:7" x14ac:dyDescent="0.25">
      <c r="A476" t="s">
        <v>123</v>
      </c>
      <c r="B476" t="s">
        <v>85</v>
      </c>
      <c r="C476" t="s">
        <v>86</v>
      </c>
      <c r="D476">
        <v>1.8811</v>
      </c>
      <c r="E476" t="s">
        <v>87</v>
      </c>
      <c r="F476" t="str">
        <f t="shared" si="14"/>
        <v>E</v>
      </c>
      <c r="G476">
        <f t="shared" si="15"/>
        <v>1.8811</v>
      </c>
    </row>
    <row r="477" spans="1:7" x14ac:dyDescent="0.25">
      <c r="A477" t="s">
        <v>123</v>
      </c>
      <c r="B477" t="s">
        <v>88</v>
      </c>
      <c r="C477" t="s">
        <v>89</v>
      </c>
      <c r="D477">
        <v>18.778400000000001</v>
      </c>
      <c r="E477" t="s">
        <v>90</v>
      </c>
      <c r="F477" t="str">
        <f t="shared" si="14"/>
        <v>P</v>
      </c>
      <c r="G477">
        <f t="shared" si="15"/>
        <v>18.778400000000001</v>
      </c>
    </row>
    <row r="478" spans="1:7" x14ac:dyDescent="0.25">
      <c r="A478" t="s">
        <v>123</v>
      </c>
      <c r="B478" t="s">
        <v>91</v>
      </c>
      <c r="C478">
        <v>0.100174</v>
      </c>
      <c r="D478" t="s">
        <v>92</v>
      </c>
      <c r="F478" t="str">
        <f t="shared" si="14"/>
        <v>T</v>
      </c>
      <c r="G478">
        <f t="shared" si="15"/>
        <v>0.100174</v>
      </c>
    </row>
    <row r="479" spans="1:7" x14ac:dyDescent="0.25">
      <c r="A479" t="s">
        <v>123</v>
      </c>
      <c r="B479" t="s">
        <v>85</v>
      </c>
      <c r="C479" t="s">
        <v>86</v>
      </c>
      <c r="D479">
        <v>1.8817699999999999</v>
      </c>
      <c r="E479" t="s">
        <v>87</v>
      </c>
      <c r="F479" t="str">
        <f t="shared" si="14"/>
        <v>E</v>
      </c>
      <c r="G479">
        <f t="shared" si="15"/>
        <v>1.8817699999999999</v>
      </c>
    </row>
    <row r="480" spans="1:7" x14ac:dyDescent="0.25">
      <c r="A480" t="s">
        <v>123</v>
      </c>
      <c r="B480" t="s">
        <v>88</v>
      </c>
      <c r="C480" t="s">
        <v>89</v>
      </c>
      <c r="D480">
        <v>18.7851</v>
      </c>
      <c r="E480" t="s">
        <v>90</v>
      </c>
      <c r="F480" t="str">
        <f t="shared" si="14"/>
        <v>P</v>
      </c>
      <c r="G480">
        <f t="shared" si="15"/>
        <v>18.7851</v>
      </c>
    </row>
    <row r="481" spans="1:7" x14ac:dyDescent="0.25">
      <c r="A481" t="s">
        <v>123</v>
      </c>
      <c r="B481" t="s">
        <v>91</v>
      </c>
      <c r="C481">
        <v>0.100174</v>
      </c>
      <c r="D481" t="s">
        <v>92</v>
      </c>
      <c r="F481" t="str">
        <f t="shared" si="14"/>
        <v>T</v>
      </c>
      <c r="G481">
        <f t="shared" si="15"/>
        <v>0.100174</v>
      </c>
    </row>
    <row r="482" spans="1:7" x14ac:dyDescent="0.25">
      <c r="A482" t="s">
        <v>124</v>
      </c>
      <c r="B482" t="s">
        <v>85</v>
      </c>
      <c r="C482" t="s">
        <v>86</v>
      </c>
      <c r="D482">
        <v>2.0562</v>
      </c>
      <c r="E482" t="s">
        <v>87</v>
      </c>
      <c r="F482" t="str">
        <f t="shared" si="14"/>
        <v>E</v>
      </c>
      <c r="G482">
        <f t="shared" si="15"/>
        <v>2.0562</v>
      </c>
    </row>
    <row r="483" spans="1:7" x14ac:dyDescent="0.25">
      <c r="A483" t="s">
        <v>124</v>
      </c>
      <c r="B483" t="s">
        <v>88</v>
      </c>
      <c r="C483" t="s">
        <v>89</v>
      </c>
      <c r="D483">
        <v>20.5275</v>
      </c>
      <c r="E483" t="s">
        <v>90</v>
      </c>
      <c r="F483" t="str">
        <f t="shared" si="14"/>
        <v>P</v>
      </c>
      <c r="G483">
        <f t="shared" si="15"/>
        <v>20.5275</v>
      </c>
    </row>
    <row r="484" spans="1:7" x14ac:dyDescent="0.25">
      <c r="A484" t="s">
        <v>124</v>
      </c>
      <c r="B484" t="s">
        <v>91</v>
      </c>
      <c r="C484">
        <v>0.10016799999999999</v>
      </c>
      <c r="D484" t="s">
        <v>92</v>
      </c>
      <c r="F484" t="str">
        <f t="shared" si="14"/>
        <v>T</v>
      </c>
      <c r="G484">
        <f t="shared" si="15"/>
        <v>0.10016799999999999</v>
      </c>
    </row>
    <row r="485" spans="1:7" x14ac:dyDescent="0.25">
      <c r="A485" t="s">
        <v>124</v>
      </c>
      <c r="B485" t="s">
        <v>85</v>
      </c>
      <c r="C485" t="s">
        <v>86</v>
      </c>
      <c r="D485">
        <v>2.0558299999999998</v>
      </c>
      <c r="E485" t="s">
        <v>87</v>
      </c>
      <c r="F485" t="str">
        <f t="shared" si="14"/>
        <v>E</v>
      </c>
      <c r="G485">
        <f t="shared" si="15"/>
        <v>2.0558299999999998</v>
      </c>
    </row>
    <row r="486" spans="1:7" x14ac:dyDescent="0.25">
      <c r="A486" t="s">
        <v>124</v>
      </c>
      <c r="B486" t="s">
        <v>88</v>
      </c>
      <c r="C486" t="s">
        <v>89</v>
      </c>
      <c r="D486">
        <v>20.523</v>
      </c>
      <c r="E486" t="s">
        <v>90</v>
      </c>
      <c r="F486" t="str">
        <f t="shared" si="14"/>
        <v>P</v>
      </c>
      <c r="G486">
        <f t="shared" si="15"/>
        <v>20.523</v>
      </c>
    </row>
    <row r="487" spans="1:7" x14ac:dyDescent="0.25">
      <c r="A487" t="s">
        <v>124</v>
      </c>
      <c r="B487" t="s">
        <v>91</v>
      </c>
      <c r="C487">
        <v>0.100172</v>
      </c>
      <c r="D487" t="s">
        <v>92</v>
      </c>
      <c r="F487" t="str">
        <f t="shared" si="14"/>
        <v>T</v>
      </c>
      <c r="G487">
        <f t="shared" si="15"/>
        <v>0.100172</v>
      </c>
    </row>
    <row r="488" spans="1:7" x14ac:dyDescent="0.25">
      <c r="A488" t="s">
        <v>124</v>
      </c>
      <c r="B488" t="s">
        <v>85</v>
      </c>
      <c r="C488" t="s">
        <v>86</v>
      </c>
      <c r="D488">
        <v>2.0567500000000001</v>
      </c>
      <c r="E488" t="s">
        <v>87</v>
      </c>
      <c r="F488" t="str">
        <f t="shared" si="14"/>
        <v>E</v>
      </c>
      <c r="G488">
        <f t="shared" si="15"/>
        <v>2.0567500000000001</v>
      </c>
    </row>
    <row r="489" spans="1:7" x14ac:dyDescent="0.25">
      <c r="A489" t="s">
        <v>124</v>
      </c>
      <c r="B489" t="s">
        <v>88</v>
      </c>
      <c r="C489" t="s">
        <v>89</v>
      </c>
      <c r="D489">
        <v>20.532599999999999</v>
      </c>
      <c r="E489" t="s">
        <v>90</v>
      </c>
      <c r="F489" t="str">
        <f t="shared" si="14"/>
        <v>P</v>
      </c>
      <c r="G489">
        <f t="shared" si="15"/>
        <v>20.532599999999999</v>
      </c>
    </row>
    <row r="490" spans="1:7" x14ac:dyDescent="0.25">
      <c r="A490" t="s">
        <v>124</v>
      </c>
      <c r="B490" t="s">
        <v>91</v>
      </c>
      <c r="C490">
        <v>0.10017</v>
      </c>
      <c r="D490" t="s">
        <v>92</v>
      </c>
      <c r="F490" t="str">
        <f t="shared" si="14"/>
        <v>T</v>
      </c>
      <c r="G490">
        <f t="shared" si="15"/>
        <v>0.10017</v>
      </c>
    </row>
    <row r="491" spans="1:7" x14ac:dyDescent="0.25">
      <c r="A491" t="s">
        <v>124</v>
      </c>
      <c r="B491" t="s">
        <v>85</v>
      </c>
      <c r="C491" t="s">
        <v>86</v>
      </c>
      <c r="D491">
        <v>2.0526</v>
      </c>
      <c r="E491" t="s">
        <v>87</v>
      </c>
      <c r="F491" t="str">
        <f t="shared" si="14"/>
        <v>E</v>
      </c>
      <c r="G491">
        <f t="shared" si="15"/>
        <v>2.0526</v>
      </c>
    </row>
    <row r="492" spans="1:7" x14ac:dyDescent="0.25">
      <c r="A492" t="s">
        <v>124</v>
      </c>
      <c r="B492" t="s">
        <v>88</v>
      </c>
      <c r="C492" t="s">
        <v>89</v>
      </c>
      <c r="D492">
        <v>20.4907</v>
      </c>
      <c r="E492" t="s">
        <v>90</v>
      </c>
      <c r="F492" t="str">
        <f t="shared" si="14"/>
        <v>P</v>
      </c>
      <c r="G492">
        <f t="shared" si="15"/>
        <v>20.4907</v>
      </c>
    </row>
    <row r="493" spans="1:7" x14ac:dyDescent="0.25">
      <c r="A493" t="s">
        <v>124</v>
      </c>
      <c r="B493" t="s">
        <v>91</v>
      </c>
      <c r="C493">
        <v>0.100172</v>
      </c>
      <c r="D493" t="s">
        <v>92</v>
      </c>
      <c r="F493" t="str">
        <f t="shared" si="14"/>
        <v>T</v>
      </c>
      <c r="G493">
        <f t="shared" si="15"/>
        <v>0.100172</v>
      </c>
    </row>
    <row r="494" spans="1:7" x14ac:dyDescent="0.25">
      <c r="A494" t="s">
        <v>124</v>
      </c>
      <c r="B494" t="s">
        <v>85</v>
      </c>
      <c r="C494" t="s">
        <v>86</v>
      </c>
      <c r="D494">
        <v>2.05281</v>
      </c>
      <c r="E494" t="s">
        <v>87</v>
      </c>
      <c r="F494" t="str">
        <f t="shared" si="14"/>
        <v>E</v>
      </c>
      <c r="G494">
        <f t="shared" si="15"/>
        <v>2.05281</v>
      </c>
    </row>
    <row r="495" spans="1:7" x14ac:dyDescent="0.25">
      <c r="A495" t="s">
        <v>124</v>
      </c>
      <c r="B495" t="s">
        <v>88</v>
      </c>
      <c r="C495" t="s">
        <v>89</v>
      </c>
      <c r="D495">
        <v>20.492899999999999</v>
      </c>
      <c r="E495" t="s">
        <v>90</v>
      </c>
      <c r="F495" t="str">
        <f t="shared" si="14"/>
        <v>P</v>
      </c>
      <c r="G495">
        <f t="shared" si="15"/>
        <v>20.492899999999999</v>
      </c>
    </row>
    <row r="496" spans="1:7" x14ac:dyDescent="0.25">
      <c r="A496" t="s">
        <v>124</v>
      </c>
      <c r="B496" t="s">
        <v>91</v>
      </c>
      <c r="C496">
        <v>0.100172</v>
      </c>
      <c r="D496" t="s">
        <v>92</v>
      </c>
      <c r="F496" t="str">
        <f t="shared" si="14"/>
        <v>T</v>
      </c>
      <c r="G496">
        <f t="shared" si="15"/>
        <v>0.100172</v>
      </c>
    </row>
    <row r="497" spans="1:7" x14ac:dyDescent="0.25">
      <c r="A497" t="s">
        <v>125</v>
      </c>
      <c r="B497" t="s">
        <v>85</v>
      </c>
      <c r="C497" t="s">
        <v>86</v>
      </c>
      <c r="D497">
        <v>4.9117300000000004</v>
      </c>
      <c r="E497" t="s">
        <v>87</v>
      </c>
      <c r="F497" t="str">
        <f t="shared" si="14"/>
        <v>E</v>
      </c>
      <c r="G497">
        <f t="shared" si="15"/>
        <v>4.9117300000000004</v>
      </c>
    </row>
    <row r="498" spans="1:7" x14ac:dyDescent="0.25">
      <c r="A498" t="s">
        <v>125</v>
      </c>
      <c r="B498" t="s">
        <v>88</v>
      </c>
      <c r="C498" t="s">
        <v>89</v>
      </c>
      <c r="D498">
        <v>24.526299999999999</v>
      </c>
      <c r="E498" t="s">
        <v>90</v>
      </c>
      <c r="F498" t="str">
        <f t="shared" si="14"/>
        <v>P</v>
      </c>
      <c r="G498">
        <f t="shared" si="15"/>
        <v>24.526299999999999</v>
      </c>
    </row>
    <row r="499" spans="1:7" x14ac:dyDescent="0.25">
      <c r="A499" t="s">
        <v>125</v>
      </c>
      <c r="B499" t="s">
        <v>91</v>
      </c>
      <c r="C499">
        <v>0.200264</v>
      </c>
      <c r="D499" t="s">
        <v>92</v>
      </c>
      <c r="F499" t="str">
        <f t="shared" si="14"/>
        <v>T</v>
      </c>
      <c r="G499">
        <f t="shared" si="15"/>
        <v>0.200264</v>
      </c>
    </row>
    <row r="500" spans="1:7" x14ac:dyDescent="0.25">
      <c r="A500" t="s">
        <v>125</v>
      </c>
      <c r="B500" t="s">
        <v>85</v>
      </c>
      <c r="C500" t="s">
        <v>86</v>
      </c>
      <c r="D500">
        <v>4.9325900000000003</v>
      </c>
      <c r="E500" t="s">
        <v>87</v>
      </c>
      <c r="F500" t="str">
        <f t="shared" si="14"/>
        <v>E</v>
      </c>
      <c r="G500">
        <f t="shared" si="15"/>
        <v>4.9325900000000003</v>
      </c>
    </row>
    <row r="501" spans="1:7" x14ac:dyDescent="0.25">
      <c r="A501" t="s">
        <v>125</v>
      </c>
      <c r="B501" t="s">
        <v>88</v>
      </c>
      <c r="C501" t="s">
        <v>89</v>
      </c>
      <c r="D501">
        <v>24.631</v>
      </c>
      <c r="E501" t="s">
        <v>90</v>
      </c>
      <c r="F501" t="str">
        <f t="shared" si="14"/>
        <v>P</v>
      </c>
      <c r="G501">
        <f t="shared" si="15"/>
        <v>24.631</v>
      </c>
    </row>
    <row r="502" spans="1:7" x14ac:dyDescent="0.25">
      <c r="A502" t="s">
        <v>125</v>
      </c>
      <c r="B502" t="s">
        <v>91</v>
      </c>
      <c r="C502">
        <v>0.20025899999999999</v>
      </c>
      <c r="D502" t="s">
        <v>92</v>
      </c>
      <c r="F502" t="str">
        <f t="shared" si="14"/>
        <v>T</v>
      </c>
      <c r="G502">
        <f t="shared" si="15"/>
        <v>0.20025899999999999</v>
      </c>
    </row>
    <row r="503" spans="1:7" x14ac:dyDescent="0.25">
      <c r="A503" t="s">
        <v>125</v>
      </c>
      <c r="B503" t="s">
        <v>85</v>
      </c>
      <c r="C503" t="s">
        <v>86</v>
      </c>
      <c r="D503">
        <v>4.9135999999999997</v>
      </c>
      <c r="E503" t="s">
        <v>87</v>
      </c>
      <c r="F503" t="str">
        <f t="shared" si="14"/>
        <v>E</v>
      </c>
      <c r="G503">
        <f t="shared" si="15"/>
        <v>4.9135999999999997</v>
      </c>
    </row>
    <row r="504" spans="1:7" x14ac:dyDescent="0.25">
      <c r="A504" t="s">
        <v>125</v>
      </c>
      <c r="B504" t="s">
        <v>88</v>
      </c>
      <c r="C504" t="s">
        <v>89</v>
      </c>
      <c r="D504">
        <v>24.535399999999999</v>
      </c>
      <c r="E504" t="s">
        <v>90</v>
      </c>
      <c r="F504" t="str">
        <f t="shared" si="14"/>
        <v>P</v>
      </c>
      <c r="G504">
        <f t="shared" si="15"/>
        <v>24.535399999999999</v>
      </c>
    </row>
    <row r="505" spans="1:7" x14ac:dyDescent="0.25">
      <c r="A505" t="s">
        <v>125</v>
      </c>
      <c r="B505" t="s">
        <v>91</v>
      </c>
      <c r="C505">
        <v>0.200266</v>
      </c>
      <c r="D505" t="s">
        <v>92</v>
      </c>
      <c r="F505" t="str">
        <f t="shared" si="14"/>
        <v>T</v>
      </c>
      <c r="G505">
        <f t="shared" si="15"/>
        <v>0.200266</v>
      </c>
    </row>
    <row r="506" spans="1:7" x14ac:dyDescent="0.25">
      <c r="A506" t="s">
        <v>125</v>
      </c>
      <c r="B506" t="s">
        <v>85</v>
      </c>
      <c r="C506" t="s">
        <v>86</v>
      </c>
      <c r="D506">
        <v>4.9411500000000004</v>
      </c>
      <c r="E506" t="s">
        <v>87</v>
      </c>
      <c r="F506" t="str">
        <f t="shared" si="14"/>
        <v>E</v>
      </c>
      <c r="G506">
        <f t="shared" si="15"/>
        <v>4.9411500000000004</v>
      </c>
    </row>
    <row r="507" spans="1:7" x14ac:dyDescent="0.25">
      <c r="A507" t="s">
        <v>125</v>
      </c>
      <c r="B507" t="s">
        <v>88</v>
      </c>
      <c r="C507" t="s">
        <v>89</v>
      </c>
      <c r="D507">
        <v>24.6724</v>
      </c>
      <c r="E507" t="s">
        <v>90</v>
      </c>
      <c r="F507" t="str">
        <f t="shared" si="14"/>
        <v>P</v>
      </c>
      <c r="G507">
        <f t="shared" si="15"/>
        <v>24.6724</v>
      </c>
    </row>
    <row r="508" spans="1:7" x14ac:dyDescent="0.25">
      <c r="A508" t="s">
        <v>125</v>
      </c>
      <c r="B508" t="s">
        <v>91</v>
      </c>
      <c r="C508">
        <v>0.20027</v>
      </c>
      <c r="D508" t="s">
        <v>92</v>
      </c>
      <c r="F508" t="str">
        <f t="shared" si="14"/>
        <v>T</v>
      </c>
      <c r="G508">
        <f t="shared" si="15"/>
        <v>0.20027</v>
      </c>
    </row>
    <row r="509" spans="1:7" x14ac:dyDescent="0.25">
      <c r="A509" t="s">
        <v>125</v>
      </c>
      <c r="B509" t="s">
        <v>85</v>
      </c>
      <c r="C509" t="s">
        <v>86</v>
      </c>
      <c r="D509">
        <v>4.9341900000000001</v>
      </c>
      <c r="E509" t="s">
        <v>87</v>
      </c>
      <c r="F509" t="str">
        <f t="shared" si="14"/>
        <v>E</v>
      </c>
      <c r="G509">
        <f t="shared" si="15"/>
        <v>4.9341900000000001</v>
      </c>
    </row>
    <row r="510" spans="1:7" x14ac:dyDescent="0.25">
      <c r="A510" t="s">
        <v>125</v>
      </c>
      <c r="B510" t="s">
        <v>88</v>
      </c>
      <c r="C510" t="s">
        <v>89</v>
      </c>
      <c r="D510">
        <v>24.638500000000001</v>
      </c>
      <c r="E510" t="s">
        <v>90</v>
      </c>
      <c r="F510" t="str">
        <f t="shared" si="14"/>
        <v>P</v>
      </c>
      <c r="G510">
        <f t="shared" si="15"/>
        <v>24.638500000000001</v>
      </c>
    </row>
    <row r="511" spans="1:7" x14ac:dyDescent="0.25">
      <c r="A511" t="s">
        <v>125</v>
      </c>
      <c r="B511" t="s">
        <v>91</v>
      </c>
      <c r="C511">
        <v>0.200263</v>
      </c>
      <c r="D511" t="s">
        <v>92</v>
      </c>
      <c r="F511" t="str">
        <f t="shared" si="14"/>
        <v>T</v>
      </c>
      <c r="G511">
        <f t="shared" si="15"/>
        <v>0.200263</v>
      </c>
    </row>
    <row r="512" spans="1:7" x14ac:dyDescent="0.25">
      <c r="A512" t="s">
        <v>126</v>
      </c>
      <c r="B512" t="s">
        <v>85</v>
      </c>
      <c r="C512" t="s">
        <v>86</v>
      </c>
      <c r="D512">
        <v>1.86154</v>
      </c>
      <c r="E512" t="s">
        <v>87</v>
      </c>
      <c r="F512" t="str">
        <f t="shared" si="14"/>
        <v>E</v>
      </c>
      <c r="G512">
        <f t="shared" si="15"/>
        <v>1.86154</v>
      </c>
    </row>
    <row r="513" spans="1:7" x14ac:dyDescent="0.25">
      <c r="A513" t="s">
        <v>126</v>
      </c>
      <c r="B513" t="s">
        <v>88</v>
      </c>
      <c r="C513" t="s">
        <v>89</v>
      </c>
      <c r="D513">
        <v>18.583500000000001</v>
      </c>
      <c r="E513" t="s">
        <v>90</v>
      </c>
      <c r="F513" t="str">
        <f t="shared" si="14"/>
        <v>P</v>
      </c>
      <c r="G513">
        <f t="shared" si="15"/>
        <v>18.583500000000001</v>
      </c>
    </row>
    <row r="514" spans="1:7" x14ac:dyDescent="0.25">
      <c r="A514" t="s">
        <v>126</v>
      </c>
      <c r="B514" t="s">
        <v>91</v>
      </c>
      <c r="C514">
        <v>0.100172</v>
      </c>
      <c r="D514" t="s">
        <v>92</v>
      </c>
      <c r="F514" t="str">
        <f t="shared" si="14"/>
        <v>T</v>
      </c>
      <c r="G514">
        <f t="shared" si="15"/>
        <v>0.100172</v>
      </c>
    </row>
    <row r="515" spans="1:7" x14ac:dyDescent="0.25">
      <c r="A515" t="s">
        <v>126</v>
      </c>
      <c r="B515" t="s">
        <v>85</v>
      </c>
      <c r="C515" t="s">
        <v>86</v>
      </c>
      <c r="D515">
        <v>1.8631899999999999</v>
      </c>
      <c r="E515" t="s">
        <v>87</v>
      </c>
      <c r="F515" t="str">
        <f t="shared" ref="F515:F578" si="16">IF(C515="Energy","E",IF(C515="Power","P","T"))</f>
        <v>E</v>
      </c>
      <c r="G515">
        <f t="shared" ref="G515:G578" si="17">IF(F515="E",D515,IF(F515="P",D515, C515))</f>
        <v>1.8631899999999999</v>
      </c>
    </row>
    <row r="516" spans="1:7" x14ac:dyDescent="0.25">
      <c r="A516" t="s">
        <v>126</v>
      </c>
      <c r="B516" t="s">
        <v>88</v>
      </c>
      <c r="C516" t="s">
        <v>89</v>
      </c>
      <c r="D516">
        <v>18.600300000000001</v>
      </c>
      <c r="E516" t="s">
        <v>90</v>
      </c>
      <c r="F516" t="str">
        <f t="shared" si="16"/>
        <v>P</v>
      </c>
      <c r="G516">
        <f t="shared" si="17"/>
        <v>18.600300000000001</v>
      </c>
    </row>
    <row r="517" spans="1:7" x14ac:dyDescent="0.25">
      <c r="A517" t="s">
        <v>126</v>
      </c>
      <c r="B517" t="s">
        <v>91</v>
      </c>
      <c r="C517">
        <v>0.10017</v>
      </c>
      <c r="D517" t="s">
        <v>92</v>
      </c>
      <c r="F517" t="str">
        <f t="shared" si="16"/>
        <v>T</v>
      </c>
      <c r="G517">
        <f t="shared" si="17"/>
        <v>0.10017</v>
      </c>
    </row>
    <row r="518" spans="1:7" x14ac:dyDescent="0.25">
      <c r="A518" t="s">
        <v>126</v>
      </c>
      <c r="B518" t="s">
        <v>85</v>
      </c>
      <c r="C518" t="s">
        <v>86</v>
      </c>
      <c r="D518">
        <v>1.86073</v>
      </c>
      <c r="E518" t="s">
        <v>87</v>
      </c>
      <c r="F518" t="str">
        <f t="shared" si="16"/>
        <v>E</v>
      </c>
      <c r="G518">
        <f t="shared" si="17"/>
        <v>1.86073</v>
      </c>
    </row>
    <row r="519" spans="1:7" x14ac:dyDescent="0.25">
      <c r="A519" t="s">
        <v>126</v>
      </c>
      <c r="B519" t="s">
        <v>88</v>
      </c>
      <c r="C519" t="s">
        <v>89</v>
      </c>
      <c r="D519">
        <v>18.5717</v>
      </c>
      <c r="E519" t="s">
        <v>90</v>
      </c>
      <c r="F519" t="str">
        <f t="shared" si="16"/>
        <v>P</v>
      </c>
      <c r="G519">
        <f t="shared" si="17"/>
        <v>18.5717</v>
      </c>
    </row>
    <row r="520" spans="1:7" x14ac:dyDescent="0.25">
      <c r="A520" t="s">
        <v>126</v>
      </c>
      <c r="B520" t="s">
        <v>91</v>
      </c>
      <c r="C520">
        <v>0.100192</v>
      </c>
      <c r="D520" t="s">
        <v>92</v>
      </c>
      <c r="F520" t="str">
        <f t="shared" si="16"/>
        <v>T</v>
      </c>
      <c r="G520">
        <f t="shared" si="17"/>
        <v>0.100192</v>
      </c>
    </row>
    <row r="521" spans="1:7" x14ac:dyDescent="0.25">
      <c r="A521" t="s">
        <v>126</v>
      </c>
      <c r="B521" t="s">
        <v>85</v>
      </c>
      <c r="C521" t="s">
        <v>86</v>
      </c>
      <c r="D521">
        <v>1.8605700000000001</v>
      </c>
      <c r="E521" t="s">
        <v>87</v>
      </c>
      <c r="F521" t="str">
        <f t="shared" si="16"/>
        <v>E</v>
      </c>
      <c r="G521">
        <f t="shared" si="17"/>
        <v>1.8605700000000001</v>
      </c>
    </row>
    <row r="522" spans="1:7" x14ac:dyDescent="0.25">
      <c r="A522" t="s">
        <v>126</v>
      </c>
      <c r="B522" t="s">
        <v>88</v>
      </c>
      <c r="C522" t="s">
        <v>89</v>
      </c>
      <c r="D522">
        <v>18.572800000000001</v>
      </c>
      <c r="E522" t="s">
        <v>90</v>
      </c>
      <c r="F522" t="str">
        <f t="shared" si="16"/>
        <v>P</v>
      </c>
      <c r="G522">
        <f t="shared" si="17"/>
        <v>18.572800000000001</v>
      </c>
    </row>
    <row r="523" spans="1:7" x14ac:dyDescent="0.25">
      <c r="A523" t="s">
        <v>126</v>
      </c>
      <c r="B523" t="s">
        <v>91</v>
      </c>
      <c r="C523">
        <v>0.100177</v>
      </c>
      <c r="D523" t="s">
        <v>92</v>
      </c>
      <c r="F523" t="str">
        <f t="shared" si="16"/>
        <v>T</v>
      </c>
      <c r="G523">
        <f t="shared" si="17"/>
        <v>0.100177</v>
      </c>
    </row>
    <row r="524" spans="1:7" x14ac:dyDescent="0.25">
      <c r="A524" t="s">
        <v>126</v>
      </c>
      <c r="B524" t="s">
        <v>85</v>
      </c>
      <c r="C524" t="s">
        <v>86</v>
      </c>
      <c r="D524">
        <v>1.86188</v>
      </c>
      <c r="E524" t="s">
        <v>87</v>
      </c>
      <c r="F524" t="str">
        <f t="shared" si="16"/>
        <v>E</v>
      </c>
      <c r="G524">
        <f t="shared" si="17"/>
        <v>1.86188</v>
      </c>
    </row>
    <row r="525" spans="1:7" x14ac:dyDescent="0.25">
      <c r="A525" t="s">
        <v>126</v>
      </c>
      <c r="B525" t="s">
        <v>88</v>
      </c>
      <c r="C525" t="s">
        <v>89</v>
      </c>
      <c r="D525">
        <v>18.586600000000001</v>
      </c>
      <c r="E525" t="s">
        <v>90</v>
      </c>
      <c r="F525" t="str">
        <f t="shared" si="16"/>
        <v>P</v>
      </c>
      <c r="G525">
        <f t="shared" si="17"/>
        <v>18.586600000000001</v>
      </c>
    </row>
    <row r="526" spans="1:7" x14ac:dyDescent="0.25">
      <c r="A526" t="s">
        <v>126</v>
      </c>
      <c r="B526" t="s">
        <v>91</v>
      </c>
      <c r="C526">
        <v>0.100173</v>
      </c>
      <c r="D526" t="s">
        <v>92</v>
      </c>
      <c r="F526" t="str">
        <f t="shared" si="16"/>
        <v>T</v>
      </c>
      <c r="G526">
        <f t="shared" si="17"/>
        <v>0.100173</v>
      </c>
    </row>
    <row r="527" spans="1:7" x14ac:dyDescent="0.25">
      <c r="A527" t="s">
        <v>127</v>
      </c>
      <c r="B527" t="s">
        <v>85</v>
      </c>
      <c r="C527" t="s">
        <v>86</v>
      </c>
      <c r="D527">
        <v>7.1007400000000001</v>
      </c>
      <c r="E527" t="s">
        <v>87</v>
      </c>
      <c r="F527" t="str">
        <f t="shared" si="16"/>
        <v>E</v>
      </c>
      <c r="G527">
        <f t="shared" si="17"/>
        <v>7.1007400000000001</v>
      </c>
    </row>
    <row r="528" spans="1:7" x14ac:dyDescent="0.25">
      <c r="A528" t="s">
        <v>127</v>
      </c>
      <c r="B528" t="s">
        <v>88</v>
      </c>
      <c r="C528" t="s">
        <v>89</v>
      </c>
      <c r="D528">
        <v>23.6431</v>
      </c>
      <c r="E528" t="s">
        <v>90</v>
      </c>
      <c r="F528" t="str">
        <f t="shared" si="16"/>
        <v>P</v>
      </c>
      <c r="G528">
        <f t="shared" si="17"/>
        <v>23.6431</v>
      </c>
    </row>
    <row r="529" spans="1:7" x14ac:dyDescent="0.25">
      <c r="A529" t="s">
        <v>127</v>
      </c>
      <c r="B529" t="s">
        <v>91</v>
      </c>
      <c r="C529">
        <v>0.30032999999999999</v>
      </c>
      <c r="D529" t="s">
        <v>92</v>
      </c>
      <c r="F529" t="str">
        <f t="shared" si="16"/>
        <v>T</v>
      </c>
      <c r="G529">
        <f t="shared" si="17"/>
        <v>0.30032999999999999</v>
      </c>
    </row>
    <row r="530" spans="1:7" x14ac:dyDescent="0.25">
      <c r="A530" t="s">
        <v>127</v>
      </c>
      <c r="B530" t="s">
        <v>85</v>
      </c>
      <c r="C530" t="s">
        <v>86</v>
      </c>
      <c r="D530">
        <v>7.1136799999999996</v>
      </c>
      <c r="E530" t="s">
        <v>87</v>
      </c>
      <c r="F530" t="str">
        <f t="shared" si="16"/>
        <v>E</v>
      </c>
      <c r="G530">
        <f t="shared" si="17"/>
        <v>7.1136799999999996</v>
      </c>
    </row>
    <row r="531" spans="1:7" x14ac:dyDescent="0.25">
      <c r="A531" t="s">
        <v>127</v>
      </c>
      <c r="B531" t="s">
        <v>88</v>
      </c>
      <c r="C531" t="s">
        <v>89</v>
      </c>
      <c r="D531">
        <v>23.686499999999999</v>
      </c>
      <c r="E531" t="s">
        <v>90</v>
      </c>
      <c r="F531" t="str">
        <f t="shared" si="16"/>
        <v>P</v>
      </c>
      <c r="G531">
        <f t="shared" si="17"/>
        <v>23.686499999999999</v>
      </c>
    </row>
    <row r="532" spans="1:7" x14ac:dyDescent="0.25">
      <c r="A532" t="s">
        <v>127</v>
      </c>
      <c r="B532" t="s">
        <v>91</v>
      </c>
      <c r="C532">
        <v>0.30032599999999998</v>
      </c>
      <c r="D532" t="s">
        <v>92</v>
      </c>
      <c r="F532" t="str">
        <f t="shared" si="16"/>
        <v>T</v>
      </c>
      <c r="G532">
        <f t="shared" si="17"/>
        <v>0.30032599999999998</v>
      </c>
    </row>
    <row r="533" spans="1:7" x14ac:dyDescent="0.25">
      <c r="A533" t="s">
        <v>127</v>
      </c>
      <c r="B533" t="s">
        <v>85</v>
      </c>
      <c r="C533" t="s">
        <v>86</v>
      </c>
      <c r="D533">
        <v>7.0966500000000003</v>
      </c>
      <c r="E533" t="s">
        <v>87</v>
      </c>
      <c r="F533" t="str">
        <f t="shared" si="16"/>
        <v>E</v>
      </c>
      <c r="G533">
        <f t="shared" si="17"/>
        <v>7.0966500000000003</v>
      </c>
    </row>
    <row r="534" spans="1:7" x14ac:dyDescent="0.25">
      <c r="A534" t="s">
        <v>127</v>
      </c>
      <c r="B534" t="s">
        <v>88</v>
      </c>
      <c r="C534" t="s">
        <v>89</v>
      </c>
      <c r="D534">
        <v>23.629300000000001</v>
      </c>
      <c r="E534" t="s">
        <v>90</v>
      </c>
      <c r="F534" t="str">
        <f t="shared" si="16"/>
        <v>P</v>
      </c>
      <c r="G534">
        <f t="shared" si="17"/>
        <v>23.629300000000001</v>
      </c>
    </row>
    <row r="535" spans="1:7" x14ac:dyDescent="0.25">
      <c r="A535" t="s">
        <v>127</v>
      </c>
      <c r="B535" t="s">
        <v>91</v>
      </c>
      <c r="C535">
        <v>0.30033199999999999</v>
      </c>
      <c r="D535" t="s">
        <v>92</v>
      </c>
      <c r="F535" t="str">
        <f t="shared" si="16"/>
        <v>T</v>
      </c>
      <c r="G535">
        <f t="shared" si="17"/>
        <v>0.30033199999999999</v>
      </c>
    </row>
    <row r="536" spans="1:7" x14ac:dyDescent="0.25">
      <c r="A536" t="s">
        <v>127</v>
      </c>
      <c r="B536" t="s">
        <v>85</v>
      </c>
      <c r="C536" t="s">
        <v>86</v>
      </c>
      <c r="D536">
        <v>7.0965999999999996</v>
      </c>
      <c r="E536" t="s">
        <v>87</v>
      </c>
      <c r="F536" t="str">
        <f t="shared" si="16"/>
        <v>E</v>
      </c>
      <c r="G536">
        <f t="shared" si="17"/>
        <v>7.0965999999999996</v>
      </c>
    </row>
    <row r="537" spans="1:7" x14ac:dyDescent="0.25">
      <c r="A537" t="s">
        <v>127</v>
      </c>
      <c r="B537" t="s">
        <v>88</v>
      </c>
      <c r="C537" t="s">
        <v>89</v>
      </c>
      <c r="D537">
        <v>23.629200000000001</v>
      </c>
      <c r="E537" t="s">
        <v>90</v>
      </c>
      <c r="F537" t="str">
        <f t="shared" si="16"/>
        <v>P</v>
      </c>
      <c r="G537">
        <f t="shared" si="17"/>
        <v>23.629200000000001</v>
      </c>
    </row>
    <row r="538" spans="1:7" x14ac:dyDescent="0.25">
      <c r="A538" t="s">
        <v>127</v>
      </c>
      <c r="B538" t="s">
        <v>91</v>
      </c>
      <c r="C538">
        <v>0.30033199999999999</v>
      </c>
      <c r="D538" t="s">
        <v>92</v>
      </c>
      <c r="F538" t="str">
        <f t="shared" si="16"/>
        <v>T</v>
      </c>
      <c r="G538">
        <f t="shared" si="17"/>
        <v>0.30033199999999999</v>
      </c>
    </row>
    <row r="539" spans="1:7" x14ac:dyDescent="0.25">
      <c r="A539" t="s">
        <v>127</v>
      </c>
      <c r="B539" t="s">
        <v>85</v>
      </c>
      <c r="C539" t="s">
        <v>86</v>
      </c>
      <c r="D539">
        <v>7.1158299999999999</v>
      </c>
      <c r="E539" t="s">
        <v>87</v>
      </c>
      <c r="F539" t="str">
        <f t="shared" si="16"/>
        <v>E</v>
      </c>
      <c r="G539">
        <f t="shared" si="17"/>
        <v>7.1158299999999999</v>
      </c>
    </row>
    <row r="540" spans="1:7" x14ac:dyDescent="0.25">
      <c r="A540" t="s">
        <v>127</v>
      </c>
      <c r="B540" t="s">
        <v>88</v>
      </c>
      <c r="C540" t="s">
        <v>89</v>
      </c>
      <c r="D540">
        <v>23.693100000000001</v>
      </c>
      <c r="E540" t="s">
        <v>90</v>
      </c>
      <c r="F540" t="str">
        <f t="shared" si="16"/>
        <v>P</v>
      </c>
      <c r="G540">
        <f t="shared" si="17"/>
        <v>23.693100000000001</v>
      </c>
    </row>
    <row r="541" spans="1:7" x14ac:dyDescent="0.25">
      <c r="A541" t="s">
        <v>127</v>
      </c>
      <c r="B541" t="s">
        <v>91</v>
      </c>
      <c r="C541">
        <v>0.30033300000000002</v>
      </c>
      <c r="D541" t="s">
        <v>92</v>
      </c>
      <c r="F541" t="str">
        <f t="shared" si="16"/>
        <v>T</v>
      </c>
      <c r="G541">
        <f t="shared" si="17"/>
        <v>0.30033300000000002</v>
      </c>
    </row>
    <row r="542" spans="1:7" x14ac:dyDescent="0.25">
      <c r="A542" t="s">
        <v>128</v>
      </c>
      <c r="B542" t="s">
        <v>85</v>
      </c>
      <c r="C542" t="s">
        <v>86</v>
      </c>
      <c r="D542">
        <v>1.8654200000000001</v>
      </c>
      <c r="E542" t="s">
        <v>87</v>
      </c>
      <c r="F542" t="str">
        <f t="shared" si="16"/>
        <v>E</v>
      </c>
      <c r="G542">
        <f t="shared" si="17"/>
        <v>1.8654200000000001</v>
      </c>
    </row>
    <row r="543" spans="1:7" x14ac:dyDescent="0.25">
      <c r="A543" t="s">
        <v>128</v>
      </c>
      <c r="B543" t="s">
        <v>88</v>
      </c>
      <c r="C543" t="s">
        <v>89</v>
      </c>
      <c r="D543">
        <v>18.622299999999999</v>
      </c>
      <c r="E543" t="s">
        <v>90</v>
      </c>
      <c r="F543" t="str">
        <f t="shared" si="16"/>
        <v>P</v>
      </c>
      <c r="G543">
        <f t="shared" si="17"/>
        <v>18.622299999999999</v>
      </c>
    </row>
    <row r="544" spans="1:7" x14ac:dyDescent="0.25">
      <c r="A544" t="s">
        <v>128</v>
      </c>
      <c r="B544" t="s">
        <v>91</v>
      </c>
      <c r="C544">
        <v>0.100171</v>
      </c>
      <c r="D544" t="s">
        <v>92</v>
      </c>
      <c r="F544" t="str">
        <f t="shared" si="16"/>
        <v>T</v>
      </c>
      <c r="G544">
        <f t="shared" si="17"/>
        <v>0.100171</v>
      </c>
    </row>
    <row r="545" spans="1:7" x14ac:dyDescent="0.25">
      <c r="A545" t="s">
        <v>128</v>
      </c>
      <c r="B545" t="s">
        <v>85</v>
      </c>
      <c r="C545" t="s">
        <v>86</v>
      </c>
      <c r="D545">
        <v>1.8684499999999999</v>
      </c>
      <c r="E545" t="s">
        <v>87</v>
      </c>
      <c r="F545" t="str">
        <f t="shared" si="16"/>
        <v>E</v>
      </c>
      <c r="G545">
        <f t="shared" si="17"/>
        <v>1.8684499999999999</v>
      </c>
    </row>
    <row r="546" spans="1:7" x14ac:dyDescent="0.25">
      <c r="A546" t="s">
        <v>128</v>
      </c>
      <c r="B546" t="s">
        <v>88</v>
      </c>
      <c r="C546" t="s">
        <v>89</v>
      </c>
      <c r="D546">
        <v>18.6525</v>
      </c>
      <c r="E546" t="s">
        <v>90</v>
      </c>
      <c r="F546" t="str">
        <f t="shared" si="16"/>
        <v>P</v>
      </c>
      <c r="G546">
        <f t="shared" si="17"/>
        <v>18.6525</v>
      </c>
    </row>
    <row r="547" spans="1:7" x14ac:dyDescent="0.25">
      <c r="A547" t="s">
        <v>128</v>
      </c>
      <c r="B547" t="s">
        <v>91</v>
      </c>
      <c r="C547">
        <v>0.100172</v>
      </c>
      <c r="D547" t="s">
        <v>92</v>
      </c>
      <c r="F547" t="str">
        <f t="shared" si="16"/>
        <v>T</v>
      </c>
      <c r="G547">
        <f t="shared" si="17"/>
        <v>0.100172</v>
      </c>
    </row>
    <row r="548" spans="1:7" x14ac:dyDescent="0.25">
      <c r="A548" t="s">
        <v>128</v>
      </c>
      <c r="B548" t="s">
        <v>85</v>
      </c>
      <c r="C548" t="s">
        <v>86</v>
      </c>
      <c r="D548">
        <v>1.86958</v>
      </c>
      <c r="E548" t="s">
        <v>87</v>
      </c>
      <c r="F548" t="str">
        <f t="shared" si="16"/>
        <v>E</v>
      </c>
      <c r="G548">
        <f t="shared" si="17"/>
        <v>1.86958</v>
      </c>
    </row>
    <row r="549" spans="1:7" x14ac:dyDescent="0.25">
      <c r="A549" t="s">
        <v>128</v>
      </c>
      <c r="B549" t="s">
        <v>88</v>
      </c>
      <c r="C549" t="s">
        <v>89</v>
      </c>
      <c r="D549">
        <v>18.663399999999999</v>
      </c>
      <c r="E549" t="s">
        <v>90</v>
      </c>
      <c r="F549" t="str">
        <f t="shared" si="16"/>
        <v>P</v>
      </c>
      <c r="G549">
        <f t="shared" si="17"/>
        <v>18.663399999999999</v>
      </c>
    </row>
    <row r="550" spans="1:7" x14ac:dyDescent="0.25">
      <c r="A550" t="s">
        <v>128</v>
      </c>
      <c r="B550" t="s">
        <v>91</v>
      </c>
      <c r="C550">
        <v>0.100174</v>
      </c>
      <c r="D550" t="s">
        <v>92</v>
      </c>
      <c r="F550" t="str">
        <f t="shared" si="16"/>
        <v>T</v>
      </c>
      <c r="G550">
        <f t="shared" si="17"/>
        <v>0.100174</v>
      </c>
    </row>
    <row r="551" spans="1:7" x14ac:dyDescent="0.25">
      <c r="A551" t="s">
        <v>128</v>
      </c>
      <c r="B551" t="s">
        <v>85</v>
      </c>
      <c r="C551" t="s">
        <v>86</v>
      </c>
      <c r="D551">
        <v>1.86958</v>
      </c>
      <c r="E551" t="s">
        <v>87</v>
      </c>
      <c r="F551" t="str">
        <f t="shared" si="16"/>
        <v>E</v>
      </c>
      <c r="G551">
        <f t="shared" si="17"/>
        <v>1.86958</v>
      </c>
    </row>
    <row r="552" spans="1:7" x14ac:dyDescent="0.25">
      <c r="A552" t="s">
        <v>128</v>
      </c>
      <c r="B552" t="s">
        <v>88</v>
      </c>
      <c r="C552" t="s">
        <v>89</v>
      </c>
      <c r="D552">
        <v>18.663399999999999</v>
      </c>
      <c r="E552" t="s">
        <v>90</v>
      </c>
      <c r="F552" t="str">
        <f t="shared" si="16"/>
        <v>P</v>
      </c>
      <c r="G552">
        <f t="shared" si="17"/>
        <v>18.663399999999999</v>
      </c>
    </row>
    <row r="553" spans="1:7" x14ac:dyDescent="0.25">
      <c r="A553" t="s">
        <v>128</v>
      </c>
      <c r="B553" t="s">
        <v>91</v>
      </c>
      <c r="C553">
        <v>0.100174</v>
      </c>
      <c r="D553" t="s">
        <v>92</v>
      </c>
      <c r="F553" t="str">
        <f t="shared" si="16"/>
        <v>T</v>
      </c>
      <c r="G553">
        <f t="shared" si="17"/>
        <v>0.100174</v>
      </c>
    </row>
    <row r="554" spans="1:7" x14ac:dyDescent="0.25">
      <c r="A554" t="s">
        <v>128</v>
      </c>
      <c r="B554" t="s">
        <v>85</v>
      </c>
      <c r="C554" t="s">
        <v>86</v>
      </c>
      <c r="D554">
        <v>1.8448899999999999</v>
      </c>
      <c r="E554" t="s">
        <v>87</v>
      </c>
      <c r="F554" t="str">
        <f t="shared" si="16"/>
        <v>E</v>
      </c>
      <c r="G554">
        <f t="shared" si="17"/>
        <v>1.8448899999999999</v>
      </c>
    </row>
    <row r="555" spans="1:7" x14ac:dyDescent="0.25">
      <c r="A555" t="s">
        <v>128</v>
      </c>
      <c r="B555" t="s">
        <v>88</v>
      </c>
      <c r="C555" t="s">
        <v>89</v>
      </c>
      <c r="D555">
        <v>18.417100000000001</v>
      </c>
      <c r="E555" t="s">
        <v>90</v>
      </c>
      <c r="F555" t="str">
        <f t="shared" si="16"/>
        <v>P</v>
      </c>
      <c r="G555">
        <f t="shared" si="17"/>
        <v>18.417100000000001</v>
      </c>
    </row>
    <row r="556" spans="1:7" x14ac:dyDescent="0.25">
      <c r="A556" t="s">
        <v>128</v>
      </c>
      <c r="B556" t="s">
        <v>91</v>
      </c>
      <c r="C556">
        <v>0.100173</v>
      </c>
      <c r="D556" t="s">
        <v>92</v>
      </c>
      <c r="F556" t="str">
        <f t="shared" si="16"/>
        <v>T</v>
      </c>
      <c r="G556">
        <f t="shared" si="17"/>
        <v>0.100173</v>
      </c>
    </row>
    <row r="557" spans="1:7" x14ac:dyDescent="0.25">
      <c r="A557" t="s">
        <v>129</v>
      </c>
      <c r="B557" t="s">
        <v>85</v>
      </c>
      <c r="C557" t="s">
        <v>86</v>
      </c>
      <c r="D557">
        <v>1.8803700000000001</v>
      </c>
      <c r="E557" t="s">
        <v>87</v>
      </c>
      <c r="F557" t="str">
        <f t="shared" si="16"/>
        <v>E</v>
      </c>
      <c r="G557">
        <f t="shared" si="17"/>
        <v>1.8803700000000001</v>
      </c>
    </row>
    <row r="558" spans="1:7" x14ac:dyDescent="0.25">
      <c r="A558" t="s">
        <v>129</v>
      </c>
      <c r="B558" t="s">
        <v>88</v>
      </c>
      <c r="C558" t="s">
        <v>89</v>
      </c>
      <c r="D558">
        <v>18.7712</v>
      </c>
      <c r="E558" t="s">
        <v>90</v>
      </c>
      <c r="F558" t="str">
        <f t="shared" si="16"/>
        <v>P</v>
      </c>
      <c r="G558">
        <f t="shared" si="17"/>
        <v>18.7712</v>
      </c>
    </row>
    <row r="559" spans="1:7" x14ac:dyDescent="0.25">
      <c r="A559" t="s">
        <v>129</v>
      </c>
      <c r="B559" t="s">
        <v>91</v>
      </c>
      <c r="C559">
        <v>0.100173</v>
      </c>
      <c r="D559" t="s">
        <v>92</v>
      </c>
      <c r="F559" t="str">
        <f t="shared" si="16"/>
        <v>T</v>
      </c>
      <c r="G559">
        <f t="shared" si="17"/>
        <v>0.100173</v>
      </c>
    </row>
    <row r="560" spans="1:7" x14ac:dyDescent="0.25">
      <c r="A560" t="s">
        <v>129</v>
      </c>
      <c r="B560" t="s">
        <v>85</v>
      </c>
      <c r="C560" t="s">
        <v>86</v>
      </c>
      <c r="D560">
        <v>1.8752599999999999</v>
      </c>
      <c r="E560" t="s">
        <v>87</v>
      </c>
      <c r="F560" t="str">
        <f t="shared" si="16"/>
        <v>E</v>
      </c>
      <c r="G560">
        <f t="shared" si="17"/>
        <v>1.8752599999999999</v>
      </c>
    </row>
    <row r="561" spans="1:7" x14ac:dyDescent="0.25">
      <c r="A561" t="s">
        <v>129</v>
      </c>
      <c r="B561" t="s">
        <v>88</v>
      </c>
      <c r="C561" t="s">
        <v>89</v>
      </c>
      <c r="D561">
        <v>18.720199999999998</v>
      </c>
      <c r="E561" t="s">
        <v>90</v>
      </c>
      <c r="F561" t="str">
        <f t="shared" si="16"/>
        <v>P</v>
      </c>
      <c r="G561">
        <f t="shared" si="17"/>
        <v>18.720199999999998</v>
      </c>
    </row>
    <row r="562" spans="1:7" x14ac:dyDescent="0.25">
      <c r="A562" t="s">
        <v>129</v>
      </c>
      <c r="B562" t="s">
        <v>91</v>
      </c>
      <c r="C562">
        <v>0.100173</v>
      </c>
      <c r="D562" t="s">
        <v>92</v>
      </c>
      <c r="F562" t="str">
        <f t="shared" si="16"/>
        <v>T</v>
      </c>
      <c r="G562">
        <f t="shared" si="17"/>
        <v>0.100173</v>
      </c>
    </row>
    <row r="563" spans="1:7" x14ac:dyDescent="0.25">
      <c r="A563" t="s">
        <v>129</v>
      </c>
      <c r="B563" t="s">
        <v>85</v>
      </c>
      <c r="C563" t="s">
        <v>86</v>
      </c>
      <c r="D563">
        <v>1.8769499999999999</v>
      </c>
      <c r="E563" t="s">
        <v>87</v>
      </c>
      <c r="F563" t="str">
        <f t="shared" si="16"/>
        <v>E</v>
      </c>
      <c r="G563">
        <f t="shared" si="17"/>
        <v>1.8769499999999999</v>
      </c>
    </row>
    <row r="564" spans="1:7" x14ac:dyDescent="0.25">
      <c r="A564" t="s">
        <v>129</v>
      </c>
      <c r="B564" t="s">
        <v>88</v>
      </c>
      <c r="C564" t="s">
        <v>89</v>
      </c>
      <c r="D564">
        <v>18.737300000000001</v>
      </c>
      <c r="E564" t="s">
        <v>90</v>
      </c>
      <c r="F564" t="str">
        <f t="shared" si="16"/>
        <v>P</v>
      </c>
      <c r="G564">
        <f t="shared" si="17"/>
        <v>18.737300000000001</v>
      </c>
    </row>
    <row r="565" spans="1:7" x14ac:dyDescent="0.25">
      <c r="A565" t="s">
        <v>129</v>
      </c>
      <c r="B565" t="s">
        <v>91</v>
      </c>
      <c r="C565">
        <v>0.100172</v>
      </c>
      <c r="D565" t="s">
        <v>92</v>
      </c>
      <c r="F565" t="str">
        <f t="shared" si="16"/>
        <v>T</v>
      </c>
      <c r="G565">
        <f t="shared" si="17"/>
        <v>0.100172</v>
      </c>
    </row>
    <row r="566" spans="1:7" x14ac:dyDescent="0.25">
      <c r="A566" t="s">
        <v>129</v>
      </c>
      <c r="B566" t="s">
        <v>85</v>
      </c>
      <c r="C566" t="s">
        <v>86</v>
      </c>
      <c r="D566">
        <v>1.8776200000000001</v>
      </c>
      <c r="E566" t="s">
        <v>87</v>
      </c>
      <c r="F566" t="str">
        <f t="shared" si="16"/>
        <v>E</v>
      </c>
      <c r="G566">
        <f t="shared" si="17"/>
        <v>1.8776200000000001</v>
      </c>
    </row>
    <row r="567" spans="1:7" x14ac:dyDescent="0.25">
      <c r="A567" t="s">
        <v>129</v>
      </c>
      <c r="B567" t="s">
        <v>88</v>
      </c>
      <c r="C567" t="s">
        <v>89</v>
      </c>
      <c r="D567">
        <v>18.7438</v>
      </c>
      <c r="E567" t="s">
        <v>90</v>
      </c>
      <c r="F567" t="str">
        <f t="shared" si="16"/>
        <v>P</v>
      </c>
      <c r="G567">
        <f t="shared" si="17"/>
        <v>18.7438</v>
      </c>
    </row>
    <row r="568" spans="1:7" x14ac:dyDescent="0.25">
      <c r="A568" t="s">
        <v>129</v>
      </c>
      <c r="B568" t="s">
        <v>91</v>
      </c>
      <c r="C568">
        <v>0.100173</v>
      </c>
      <c r="D568" t="s">
        <v>92</v>
      </c>
      <c r="F568" t="str">
        <f t="shared" si="16"/>
        <v>T</v>
      </c>
      <c r="G568">
        <f t="shared" si="17"/>
        <v>0.100173</v>
      </c>
    </row>
    <row r="569" spans="1:7" x14ac:dyDescent="0.25">
      <c r="A569" t="s">
        <v>129</v>
      </c>
      <c r="B569" t="s">
        <v>85</v>
      </c>
      <c r="C569" t="s">
        <v>86</v>
      </c>
      <c r="D569">
        <v>1.88005</v>
      </c>
      <c r="E569" t="s">
        <v>87</v>
      </c>
      <c r="F569" t="str">
        <f t="shared" si="16"/>
        <v>E</v>
      </c>
      <c r="G569">
        <f t="shared" si="17"/>
        <v>1.88005</v>
      </c>
    </row>
    <row r="570" spans="1:7" x14ac:dyDescent="0.25">
      <c r="A570" t="s">
        <v>129</v>
      </c>
      <c r="B570" t="s">
        <v>88</v>
      </c>
      <c r="C570" t="s">
        <v>89</v>
      </c>
      <c r="D570">
        <v>18.7682</v>
      </c>
      <c r="E570" t="s">
        <v>90</v>
      </c>
      <c r="F570" t="str">
        <f t="shared" si="16"/>
        <v>P</v>
      </c>
      <c r="G570">
        <f t="shared" si="17"/>
        <v>18.7682</v>
      </c>
    </row>
    <row r="571" spans="1:7" x14ac:dyDescent="0.25">
      <c r="A571" t="s">
        <v>129</v>
      </c>
      <c r="B571" t="s">
        <v>91</v>
      </c>
      <c r="C571">
        <v>0.100172</v>
      </c>
      <c r="D571" t="s">
        <v>92</v>
      </c>
      <c r="F571" t="str">
        <f t="shared" si="16"/>
        <v>T</v>
      </c>
      <c r="G571">
        <f t="shared" si="17"/>
        <v>0.100172</v>
      </c>
    </row>
    <row r="572" spans="1:7" x14ac:dyDescent="0.25">
      <c r="A572" t="s">
        <v>130</v>
      </c>
      <c r="B572" t="s">
        <v>85</v>
      </c>
      <c r="C572" t="s">
        <v>86</v>
      </c>
      <c r="D572">
        <v>2.5979899999999998</v>
      </c>
      <c r="E572" t="s">
        <v>87</v>
      </c>
      <c r="F572" t="str">
        <f t="shared" si="16"/>
        <v>E</v>
      </c>
      <c r="G572">
        <f t="shared" si="17"/>
        <v>2.5979899999999998</v>
      </c>
    </row>
    <row r="573" spans="1:7" x14ac:dyDescent="0.25">
      <c r="A573" t="s">
        <v>130</v>
      </c>
      <c r="B573" t="s">
        <v>88</v>
      </c>
      <c r="C573" t="s">
        <v>89</v>
      </c>
      <c r="D573">
        <v>25.9376</v>
      </c>
      <c r="E573" t="s">
        <v>90</v>
      </c>
      <c r="F573" t="str">
        <f t="shared" si="16"/>
        <v>P</v>
      </c>
      <c r="G573">
        <f t="shared" si="17"/>
        <v>25.9376</v>
      </c>
    </row>
    <row r="574" spans="1:7" x14ac:dyDescent="0.25">
      <c r="A574" t="s">
        <v>130</v>
      </c>
      <c r="B574" t="s">
        <v>91</v>
      </c>
      <c r="C574">
        <v>0.100163</v>
      </c>
      <c r="D574" t="s">
        <v>92</v>
      </c>
      <c r="F574" t="str">
        <f t="shared" si="16"/>
        <v>T</v>
      </c>
      <c r="G574">
        <f t="shared" si="17"/>
        <v>0.100163</v>
      </c>
    </row>
    <row r="575" spans="1:7" x14ac:dyDescent="0.25">
      <c r="A575" t="s">
        <v>130</v>
      </c>
      <c r="B575" t="s">
        <v>85</v>
      </c>
      <c r="C575" t="s">
        <v>86</v>
      </c>
      <c r="D575">
        <v>2.5944799999999999</v>
      </c>
      <c r="E575" t="s">
        <v>87</v>
      </c>
      <c r="F575" t="str">
        <f t="shared" si="16"/>
        <v>E</v>
      </c>
      <c r="G575">
        <f t="shared" si="17"/>
        <v>2.5944799999999999</v>
      </c>
    </row>
    <row r="576" spans="1:7" x14ac:dyDescent="0.25">
      <c r="A576" t="s">
        <v>130</v>
      </c>
      <c r="B576" t="s">
        <v>88</v>
      </c>
      <c r="C576" t="s">
        <v>89</v>
      </c>
      <c r="D576">
        <v>25.9026</v>
      </c>
      <c r="E576" t="s">
        <v>90</v>
      </c>
      <c r="F576" t="str">
        <f t="shared" si="16"/>
        <v>P</v>
      </c>
      <c r="G576">
        <f t="shared" si="17"/>
        <v>25.9026</v>
      </c>
    </row>
    <row r="577" spans="1:7" x14ac:dyDescent="0.25">
      <c r="A577" t="s">
        <v>130</v>
      </c>
      <c r="B577" t="s">
        <v>91</v>
      </c>
      <c r="C577">
        <v>0.100163</v>
      </c>
      <c r="D577" t="s">
        <v>92</v>
      </c>
      <c r="F577" t="str">
        <f t="shared" si="16"/>
        <v>T</v>
      </c>
      <c r="G577">
        <f t="shared" si="17"/>
        <v>0.100163</v>
      </c>
    </row>
    <row r="578" spans="1:7" x14ac:dyDescent="0.25">
      <c r="A578" t="s">
        <v>130</v>
      </c>
      <c r="B578" t="s">
        <v>85</v>
      </c>
      <c r="C578" t="s">
        <v>86</v>
      </c>
      <c r="D578">
        <v>2.5906799999999999</v>
      </c>
      <c r="E578" t="s">
        <v>87</v>
      </c>
      <c r="F578" t="str">
        <f t="shared" si="16"/>
        <v>E</v>
      </c>
      <c r="G578">
        <f t="shared" si="17"/>
        <v>2.5906799999999999</v>
      </c>
    </row>
    <row r="579" spans="1:7" x14ac:dyDescent="0.25">
      <c r="A579" t="s">
        <v>130</v>
      </c>
      <c r="B579" t="s">
        <v>88</v>
      </c>
      <c r="C579" t="s">
        <v>89</v>
      </c>
      <c r="D579">
        <v>25.8642</v>
      </c>
      <c r="E579" t="s">
        <v>90</v>
      </c>
      <c r="F579" t="str">
        <f t="shared" ref="F579:F642" si="18">IF(C579="Energy","E",IF(C579="Power","P","T"))</f>
        <v>P</v>
      </c>
      <c r="G579">
        <f t="shared" ref="G579:G642" si="19">IF(F579="E",D579,IF(F579="P",D579, C579))</f>
        <v>25.8642</v>
      </c>
    </row>
    <row r="580" spans="1:7" x14ac:dyDescent="0.25">
      <c r="A580" t="s">
        <v>130</v>
      </c>
      <c r="B580" t="s">
        <v>91</v>
      </c>
      <c r="C580">
        <v>0.100165</v>
      </c>
      <c r="D580" t="s">
        <v>92</v>
      </c>
      <c r="F580" t="str">
        <f t="shared" si="18"/>
        <v>T</v>
      </c>
      <c r="G580">
        <f t="shared" si="19"/>
        <v>0.100165</v>
      </c>
    </row>
    <row r="581" spans="1:7" x14ac:dyDescent="0.25">
      <c r="A581" t="s">
        <v>130</v>
      </c>
      <c r="B581" t="s">
        <v>85</v>
      </c>
      <c r="C581" t="s">
        <v>86</v>
      </c>
      <c r="D581">
        <v>2.5990899999999999</v>
      </c>
      <c r="E581" t="s">
        <v>87</v>
      </c>
      <c r="F581" t="str">
        <f t="shared" si="18"/>
        <v>E</v>
      </c>
      <c r="G581">
        <f t="shared" si="19"/>
        <v>2.5990899999999999</v>
      </c>
    </row>
    <row r="582" spans="1:7" x14ac:dyDescent="0.25">
      <c r="A582" t="s">
        <v>130</v>
      </c>
      <c r="B582" t="s">
        <v>88</v>
      </c>
      <c r="C582" t="s">
        <v>89</v>
      </c>
      <c r="D582">
        <v>25.952500000000001</v>
      </c>
      <c r="E582" t="s">
        <v>90</v>
      </c>
      <c r="F582" t="str">
        <f t="shared" si="18"/>
        <v>P</v>
      </c>
      <c r="G582">
        <f t="shared" si="19"/>
        <v>25.952500000000001</v>
      </c>
    </row>
    <row r="583" spans="1:7" x14ac:dyDescent="0.25">
      <c r="A583" t="s">
        <v>130</v>
      </c>
      <c r="B583" t="s">
        <v>91</v>
      </c>
      <c r="C583">
        <v>0.100148</v>
      </c>
      <c r="D583" t="s">
        <v>92</v>
      </c>
      <c r="F583" t="str">
        <f t="shared" si="18"/>
        <v>T</v>
      </c>
      <c r="G583">
        <f t="shared" si="19"/>
        <v>0.100148</v>
      </c>
    </row>
    <row r="584" spans="1:7" x14ac:dyDescent="0.25">
      <c r="A584" t="s">
        <v>130</v>
      </c>
      <c r="B584" t="s">
        <v>85</v>
      </c>
      <c r="C584" t="s">
        <v>86</v>
      </c>
      <c r="D584">
        <v>2.5894900000000001</v>
      </c>
      <c r="E584" t="s">
        <v>87</v>
      </c>
      <c r="F584" t="str">
        <f t="shared" si="18"/>
        <v>E</v>
      </c>
      <c r="G584">
        <f t="shared" si="19"/>
        <v>2.5894900000000001</v>
      </c>
    </row>
    <row r="585" spans="1:7" x14ac:dyDescent="0.25">
      <c r="A585" t="s">
        <v>130</v>
      </c>
      <c r="B585" t="s">
        <v>88</v>
      </c>
      <c r="C585" t="s">
        <v>89</v>
      </c>
      <c r="D585">
        <v>25.851800000000001</v>
      </c>
      <c r="E585" t="s">
        <v>90</v>
      </c>
      <c r="F585" t="str">
        <f t="shared" si="18"/>
        <v>P</v>
      </c>
      <c r="G585">
        <f t="shared" si="19"/>
        <v>25.851800000000001</v>
      </c>
    </row>
    <row r="586" spans="1:7" x14ac:dyDescent="0.25">
      <c r="A586" t="s">
        <v>130</v>
      </c>
      <c r="B586" t="s">
        <v>91</v>
      </c>
      <c r="C586">
        <v>0.10016700000000001</v>
      </c>
      <c r="D586" t="s">
        <v>92</v>
      </c>
      <c r="F586" t="str">
        <f t="shared" si="18"/>
        <v>T</v>
      </c>
      <c r="G586">
        <f t="shared" si="19"/>
        <v>0.10016700000000001</v>
      </c>
    </row>
    <row r="587" spans="1:7" x14ac:dyDescent="0.25">
      <c r="A587" t="s">
        <v>131</v>
      </c>
      <c r="B587" t="s">
        <v>85</v>
      </c>
      <c r="C587" t="s">
        <v>86</v>
      </c>
      <c r="D587">
        <v>2.2110400000000001</v>
      </c>
      <c r="E587" t="s">
        <v>87</v>
      </c>
      <c r="F587" t="str">
        <f t="shared" si="18"/>
        <v>E</v>
      </c>
      <c r="G587">
        <f t="shared" si="19"/>
        <v>2.2110400000000001</v>
      </c>
    </row>
    <row r="588" spans="1:7" x14ac:dyDescent="0.25">
      <c r="A588" t="s">
        <v>131</v>
      </c>
      <c r="B588" t="s">
        <v>88</v>
      </c>
      <c r="C588" t="s">
        <v>89</v>
      </c>
      <c r="D588">
        <v>22.072700000000001</v>
      </c>
      <c r="E588" t="s">
        <v>90</v>
      </c>
      <c r="F588" t="str">
        <f t="shared" si="18"/>
        <v>P</v>
      </c>
      <c r="G588">
        <f t="shared" si="19"/>
        <v>22.072700000000001</v>
      </c>
    </row>
    <row r="589" spans="1:7" x14ac:dyDescent="0.25">
      <c r="A589" t="s">
        <v>131</v>
      </c>
      <c r="B589" t="s">
        <v>91</v>
      </c>
      <c r="C589">
        <v>0.100171</v>
      </c>
      <c r="D589" t="s">
        <v>92</v>
      </c>
      <c r="F589" t="str">
        <f t="shared" si="18"/>
        <v>T</v>
      </c>
      <c r="G589">
        <f t="shared" si="19"/>
        <v>0.100171</v>
      </c>
    </row>
    <row r="590" spans="1:7" x14ac:dyDescent="0.25">
      <c r="A590" t="s">
        <v>131</v>
      </c>
      <c r="B590" t="s">
        <v>85</v>
      </c>
      <c r="C590" t="s">
        <v>86</v>
      </c>
      <c r="D590">
        <v>2.2144499999999998</v>
      </c>
      <c r="E590" t="s">
        <v>87</v>
      </c>
      <c r="F590" t="str">
        <f t="shared" si="18"/>
        <v>E</v>
      </c>
      <c r="G590">
        <f t="shared" si="19"/>
        <v>2.2144499999999998</v>
      </c>
    </row>
    <row r="591" spans="1:7" x14ac:dyDescent="0.25">
      <c r="A591" t="s">
        <v>131</v>
      </c>
      <c r="B591" t="s">
        <v>88</v>
      </c>
      <c r="C591" t="s">
        <v>89</v>
      </c>
      <c r="D591">
        <v>22.107099999999999</v>
      </c>
      <c r="E591" t="s">
        <v>90</v>
      </c>
      <c r="F591" t="str">
        <f t="shared" si="18"/>
        <v>P</v>
      </c>
      <c r="G591">
        <f t="shared" si="19"/>
        <v>22.107099999999999</v>
      </c>
    </row>
    <row r="592" spans="1:7" x14ac:dyDescent="0.25">
      <c r="A592" t="s">
        <v>131</v>
      </c>
      <c r="B592" t="s">
        <v>91</v>
      </c>
      <c r="C592">
        <v>0.10016899999999999</v>
      </c>
      <c r="D592" t="s">
        <v>92</v>
      </c>
      <c r="F592" t="str">
        <f t="shared" si="18"/>
        <v>T</v>
      </c>
      <c r="G592">
        <f t="shared" si="19"/>
        <v>0.10016899999999999</v>
      </c>
    </row>
    <row r="593" spans="1:7" x14ac:dyDescent="0.25">
      <c r="A593" t="s">
        <v>131</v>
      </c>
      <c r="B593" t="s">
        <v>85</v>
      </c>
      <c r="C593" t="s">
        <v>86</v>
      </c>
      <c r="D593">
        <v>2.2115</v>
      </c>
      <c r="E593" t="s">
        <v>87</v>
      </c>
      <c r="F593" t="str">
        <f t="shared" si="18"/>
        <v>E</v>
      </c>
      <c r="G593">
        <f t="shared" si="19"/>
        <v>2.2115</v>
      </c>
    </row>
    <row r="594" spans="1:7" x14ac:dyDescent="0.25">
      <c r="A594" t="s">
        <v>131</v>
      </c>
      <c r="B594" t="s">
        <v>88</v>
      </c>
      <c r="C594" t="s">
        <v>89</v>
      </c>
      <c r="D594">
        <v>22.077300000000001</v>
      </c>
      <c r="E594" t="s">
        <v>90</v>
      </c>
      <c r="F594" t="str">
        <f t="shared" si="18"/>
        <v>P</v>
      </c>
      <c r="G594">
        <f t="shared" si="19"/>
        <v>22.077300000000001</v>
      </c>
    </row>
    <row r="595" spans="1:7" x14ac:dyDescent="0.25">
      <c r="A595" t="s">
        <v>131</v>
      </c>
      <c r="B595" t="s">
        <v>91</v>
      </c>
      <c r="C595">
        <v>0.100171</v>
      </c>
      <c r="D595" t="s">
        <v>92</v>
      </c>
      <c r="F595" t="str">
        <f t="shared" si="18"/>
        <v>T</v>
      </c>
      <c r="G595">
        <f t="shared" si="19"/>
        <v>0.100171</v>
      </c>
    </row>
    <row r="596" spans="1:7" x14ac:dyDescent="0.25">
      <c r="A596" t="s">
        <v>131</v>
      </c>
      <c r="B596" t="s">
        <v>85</v>
      </c>
      <c r="C596" t="s">
        <v>86</v>
      </c>
      <c r="D596">
        <v>2.22058</v>
      </c>
      <c r="E596" t="s">
        <v>87</v>
      </c>
      <c r="F596" t="str">
        <f t="shared" si="18"/>
        <v>E</v>
      </c>
      <c r="G596">
        <f t="shared" si="19"/>
        <v>2.22058</v>
      </c>
    </row>
    <row r="597" spans="1:7" x14ac:dyDescent="0.25">
      <c r="A597" t="s">
        <v>131</v>
      </c>
      <c r="B597" t="s">
        <v>88</v>
      </c>
      <c r="C597" t="s">
        <v>89</v>
      </c>
      <c r="D597">
        <v>22.165500000000002</v>
      </c>
      <c r="E597" t="s">
        <v>90</v>
      </c>
      <c r="F597" t="str">
        <f t="shared" si="18"/>
        <v>P</v>
      </c>
      <c r="G597">
        <f t="shared" si="19"/>
        <v>22.165500000000002</v>
      </c>
    </row>
    <row r="598" spans="1:7" x14ac:dyDescent="0.25">
      <c r="A598" t="s">
        <v>131</v>
      </c>
      <c r="B598" t="s">
        <v>91</v>
      </c>
      <c r="C598">
        <v>0.10018199999999999</v>
      </c>
      <c r="D598" t="s">
        <v>92</v>
      </c>
      <c r="F598" t="str">
        <f t="shared" si="18"/>
        <v>T</v>
      </c>
      <c r="G598">
        <f t="shared" si="19"/>
        <v>0.10018199999999999</v>
      </c>
    </row>
    <row r="599" spans="1:7" x14ac:dyDescent="0.25">
      <c r="A599" t="s">
        <v>131</v>
      </c>
      <c r="B599" t="s">
        <v>85</v>
      </c>
      <c r="C599" t="s">
        <v>86</v>
      </c>
      <c r="D599">
        <v>2.2200000000000002</v>
      </c>
      <c r="E599" t="s">
        <v>87</v>
      </c>
      <c r="F599" t="str">
        <f t="shared" si="18"/>
        <v>E</v>
      </c>
      <c r="G599">
        <f t="shared" si="19"/>
        <v>2.2200000000000002</v>
      </c>
    </row>
    <row r="600" spans="1:7" x14ac:dyDescent="0.25">
      <c r="A600" t="s">
        <v>131</v>
      </c>
      <c r="B600" t="s">
        <v>88</v>
      </c>
      <c r="C600" t="s">
        <v>89</v>
      </c>
      <c r="D600">
        <v>22.161899999999999</v>
      </c>
      <c r="E600" t="s">
        <v>90</v>
      </c>
      <c r="F600" t="str">
        <f t="shared" si="18"/>
        <v>P</v>
      </c>
      <c r="G600">
        <f t="shared" si="19"/>
        <v>22.161899999999999</v>
      </c>
    </row>
    <row r="601" spans="1:7" x14ac:dyDescent="0.25">
      <c r="A601" t="s">
        <v>131</v>
      </c>
      <c r="B601" t="s">
        <v>91</v>
      </c>
      <c r="C601">
        <v>0.100172</v>
      </c>
      <c r="D601" t="s">
        <v>92</v>
      </c>
      <c r="F601" t="str">
        <f t="shared" si="18"/>
        <v>T</v>
      </c>
      <c r="G601">
        <f t="shared" si="19"/>
        <v>0.100172</v>
      </c>
    </row>
    <row r="602" spans="1:7" x14ac:dyDescent="0.25">
      <c r="A602" t="s">
        <v>132</v>
      </c>
      <c r="B602" t="s">
        <v>85</v>
      </c>
      <c r="C602" t="s">
        <v>86</v>
      </c>
      <c r="D602">
        <v>2.2181099999999998</v>
      </c>
      <c r="E602" t="s">
        <v>87</v>
      </c>
      <c r="F602" t="str">
        <f t="shared" si="18"/>
        <v>E</v>
      </c>
      <c r="G602">
        <f t="shared" si="19"/>
        <v>2.2181099999999998</v>
      </c>
    </row>
    <row r="603" spans="1:7" x14ac:dyDescent="0.25">
      <c r="A603" t="s">
        <v>132</v>
      </c>
      <c r="B603" t="s">
        <v>88</v>
      </c>
      <c r="C603" t="s">
        <v>89</v>
      </c>
      <c r="D603">
        <v>22.143699999999999</v>
      </c>
      <c r="E603" t="s">
        <v>90</v>
      </c>
      <c r="F603" t="str">
        <f t="shared" si="18"/>
        <v>P</v>
      </c>
      <c r="G603">
        <f t="shared" si="19"/>
        <v>22.143699999999999</v>
      </c>
    </row>
    <row r="604" spans="1:7" x14ac:dyDescent="0.25">
      <c r="A604" t="s">
        <v>132</v>
      </c>
      <c r="B604" t="s">
        <v>91</v>
      </c>
      <c r="C604">
        <v>0.10016899999999999</v>
      </c>
      <c r="D604" t="s">
        <v>92</v>
      </c>
      <c r="F604" t="str">
        <f t="shared" si="18"/>
        <v>T</v>
      </c>
      <c r="G604">
        <f t="shared" si="19"/>
        <v>0.10016899999999999</v>
      </c>
    </row>
    <row r="605" spans="1:7" x14ac:dyDescent="0.25">
      <c r="A605" t="s">
        <v>132</v>
      </c>
      <c r="B605" t="s">
        <v>85</v>
      </c>
      <c r="C605" t="s">
        <v>86</v>
      </c>
      <c r="D605">
        <v>2.2136100000000001</v>
      </c>
      <c r="E605" t="s">
        <v>87</v>
      </c>
      <c r="F605" t="str">
        <f t="shared" si="18"/>
        <v>E</v>
      </c>
      <c r="G605">
        <f t="shared" si="19"/>
        <v>2.2136100000000001</v>
      </c>
    </row>
    <row r="606" spans="1:7" x14ac:dyDescent="0.25">
      <c r="A606" t="s">
        <v>132</v>
      </c>
      <c r="B606" t="s">
        <v>88</v>
      </c>
      <c r="C606" t="s">
        <v>89</v>
      </c>
      <c r="D606">
        <v>22.098700000000001</v>
      </c>
      <c r="E606" t="s">
        <v>90</v>
      </c>
      <c r="F606" t="str">
        <f t="shared" si="18"/>
        <v>P</v>
      </c>
      <c r="G606">
        <f t="shared" si="19"/>
        <v>22.098700000000001</v>
      </c>
    </row>
    <row r="607" spans="1:7" x14ac:dyDescent="0.25">
      <c r="A607" t="s">
        <v>132</v>
      </c>
      <c r="B607" t="s">
        <v>91</v>
      </c>
      <c r="C607">
        <v>0.10016899999999999</v>
      </c>
      <c r="D607" t="s">
        <v>92</v>
      </c>
      <c r="F607" t="str">
        <f t="shared" si="18"/>
        <v>T</v>
      </c>
      <c r="G607">
        <f t="shared" si="19"/>
        <v>0.10016899999999999</v>
      </c>
    </row>
    <row r="608" spans="1:7" x14ac:dyDescent="0.25">
      <c r="A608" t="s">
        <v>132</v>
      </c>
      <c r="B608" t="s">
        <v>85</v>
      </c>
      <c r="C608" t="s">
        <v>86</v>
      </c>
      <c r="D608">
        <v>2.21265</v>
      </c>
      <c r="E608" t="s">
        <v>87</v>
      </c>
      <c r="F608" t="str">
        <f t="shared" si="18"/>
        <v>E</v>
      </c>
      <c r="G608">
        <f t="shared" si="19"/>
        <v>2.21265</v>
      </c>
    </row>
    <row r="609" spans="1:7" x14ac:dyDescent="0.25">
      <c r="A609" t="s">
        <v>132</v>
      </c>
      <c r="B609" t="s">
        <v>88</v>
      </c>
      <c r="C609" t="s">
        <v>89</v>
      </c>
      <c r="D609">
        <v>22.088699999999999</v>
      </c>
      <c r="E609" t="s">
        <v>90</v>
      </c>
      <c r="F609" t="str">
        <f t="shared" si="18"/>
        <v>P</v>
      </c>
      <c r="G609">
        <f t="shared" si="19"/>
        <v>22.088699999999999</v>
      </c>
    </row>
    <row r="610" spans="1:7" x14ac:dyDescent="0.25">
      <c r="A610" t="s">
        <v>132</v>
      </c>
      <c r="B610" t="s">
        <v>91</v>
      </c>
      <c r="C610">
        <v>0.100171</v>
      </c>
      <c r="D610" t="s">
        <v>92</v>
      </c>
      <c r="F610" t="str">
        <f t="shared" si="18"/>
        <v>T</v>
      </c>
      <c r="G610">
        <f t="shared" si="19"/>
        <v>0.100171</v>
      </c>
    </row>
    <row r="611" spans="1:7" x14ac:dyDescent="0.25">
      <c r="A611" t="s">
        <v>132</v>
      </c>
      <c r="B611" t="s">
        <v>85</v>
      </c>
      <c r="C611" t="s">
        <v>86</v>
      </c>
      <c r="D611">
        <v>2.2166399999999999</v>
      </c>
      <c r="E611" t="s">
        <v>87</v>
      </c>
      <c r="F611" t="str">
        <f t="shared" si="18"/>
        <v>E</v>
      </c>
      <c r="G611">
        <f t="shared" si="19"/>
        <v>2.2166399999999999</v>
      </c>
    </row>
    <row r="612" spans="1:7" x14ac:dyDescent="0.25">
      <c r="A612" t="s">
        <v>132</v>
      </c>
      <c r="B612" t="s">
        <v>88</v>
      </c>
      <c r="C612" t="s">
        <v>89</v>
      </c>
      <c r="D612">
        <v>22.128399999999999</v>
      </c>
      <c r="E612" t="s">
        <v>90</v>
      </c>
      <c r="F612" t="str">
        <f t="shared" si="18"/>
        <v>P</v>
      </c>
      <c r="G612">
        <f t="shared" si="19"/>
        <v>22.128399999999999</v>
      </c>
    </row>
    <row r="613" spans="1:7" x14ac:dyDescent="0.25">
      <c r="A613" t="s">
        <v>132</v>
      </c>
      <c r="B613" t="s">
        <v>91</v>
      </c>
      <c r="C613">
        <v>0.100172</v>
      </c>
      <c r="D613" t="s">
        <v>92</v>
      </c>
      <c r="F613" t="str">
        <f t="shared" si="18"/>
        <v>T</v>
      </c>
      <c r="G613">
        <f t="shared" si="19"/>
        <v>0.100172</v>
      </c>
    </row>
    <row r="614" spans="1:7" x14ac:dyDescent="0.25">
      <c r="A614" t="s">
        <v>132</v>
      </c>
      <c r="B614" t="s">
        <v>85</v>
      </c>
      <c r="C614" t="s">
        <v>86</v>
      </c>
      <c r="D614">
        <v>2.21577</v>
      </c>
      <c r="E614" t="s">
        <v>87</v>
      </c>
      <c r="F614" t="str">
        <f t="shared" si="18"/>
        <v>E</v>
      </c>
      <c r="G614">
        <f t="shared" si="19"/>
        <v>2.21577</v>
      </c>
    </row>
    <row r="615" spans="1:7" x14ac:dyDescent="0.25">
      <c r="A615" t="s">
        <v>132</v>
      </c>
      <c r="B615" t="s">
        <v>88</v>
      </c>
      <c r="C615" t="s">
        <v>89</v>
      </c>
      <c r="D615">
        <v>22.119299999999999</v>
      </c>
      <c r="E615" t="s">
        <v>90</v>
      </c>
      <c r="F615" t="str">
        <f t="shared" si="18"/>
        <v>P</v>
      </c>
      <c r="G615">
        <f t="shared" si="19"/>
        <v>22.119299999999999</v>
      </c>
    </row>
    <row r="616" spans="1:7" x14ac:dyDescent="0.25">
      <c r="A616" t="s">
        <v>132</v>
      </c>
      <c r="B616" t="s">
        <v>91</v>
      </c>
      <c r="C616">
        <v>0.100174</v>
      </c>
      <c r="D616" t="s">
        <v>92</v>
      </c>
      <c r="F616" t="str">
        <f t="shared" si="18"/>
        <v>T</v>
      </c>
      <c r="G616">
        <f t="shared" si="19"/>
        <v>0.100174</v>
      </c>
    </row>
    <row r="617" spans="1:7" x14ac:dyDescent="0.25">
      <c r="A617" t="s">
        <v>133</v>
      </c>
      <c r="B617" t="s">
        <v>85</v>
      </c>
      <c r="C617" t="s">
        <v>86</v>
      </c>
      <c r="D617">
        <v>2.0580099999999999</v>
      </c>
      <c r="E617" t="s">
        <v>87</v>
      </c>
      <c r="F617" t="str">
        <f t="shared" si="18"/>
        <v>E</v>
      </c>
      <c r="G617">
        <f t="shared" si="19"/>
        <v>2.0580099999999999</v>
      </c>
    </row>
    <row r="618" spans="1:7" x14ac:dyDescent="0.25">
      <c r="A618" t="s">
        <v>133</v>
      </c>
      <c r="B618" t="s">
        <v>88</v>
      </c>
      <c r="C618" t="s">
        <v>89</v>
      </c>
      <c r="D618">
        <v>20.544799999999999</v>
      </c>
      <c r="E618" t="s">
        <v>90</v>
      </c>
      <c r="F618" t="str">
        <f t="shared" si="18"/>
        <v>P</v>
      </c>
      <c r="G618">
        <f t="shared" si="19"/>
        <v>20.544799999999999</v>
      </c>
    </row>
    <row r="619" spans="1:7" x14ac:dyDescent="0.25">
      <c r="A619" t="s">
        <v>133</v>
      </c>
      <c r="B619" t="s">
        <v>91</v>
      </c>
      <c r="C619">
        <v>0.100172</v>
      </c>
      <c r="D619" t="s">
        <v>92</v>
      </c>
      <c r="F619" t="str">
        <f t="shared" si="18"/>
        <v>T</v>
      </c>
      <c r="G619">
        <f t="shared" si="19"/>
        <v>0.100172</v>
      </c>
    </row>
    <row r="620" spans="1:7" x14ac:dyDescent="0.25">
      <c r="A620" t="s">
        <v>133</v>
      </c>
      <c r="B620" t="s">
        <v>85</v>
      </c>
      <c r="C620" t="s">
        <v>86</v>
      </c>
      <c r="D620">
        <v>2.0596299999999998</v>
      </c>
      <c r="E620" t="s">
        <v>87</v>
      </c>
      <c r="F620" t="str">
        <f t="shared" si="18"/>
        <v>E</v>
      </c>
      <c r="G620">
        <f t="shared" si="19"/>
        <v>2.0596299999999998</v>
      </c>
    </row>
    <row r="621" spans="1:7" x14ac:dyDescent="0.25">
      <c r="A621" t="s">
        <v>133</v>
      </c>
      <c r="B621" t="s">
        <v>88</v>
      </c>
      <c r="C621" t="s">
        <v>89</v>
      </c>
      <c r="D621">
        <v>20.560700000000001</v>
      </c>
      <c r="E621" t="s">
        <v>90</v>
      </c>
      <c r="F621" t="str">
        <f t="shared" si="18"/>
        <v>P</v>
      </c>
      <c r="G621">
        <f t="shared" si="19"/>
        <v>20.560700000000001</v>
      </c>
    </row>
    <row r="622" spans="1:7" x14ac:dyDescent="0.25">
      <c r="A622" t="s">
        <v>133</v>
      </c>
      <c r="B622" t="s">
        <v>91</v>
      </c>
      <c r="C622">
        <v>0.100173</v>
      </c>
      <c r="D622" t="s">
        <v>92</v>
      </c>
      <c r="F622" t="str">
        <f t="shared" si="18"/>
        <v>T</v>
      </c>
      <c r="G622">
        <f t="shared" si="19"/>
        <v>0.100173</v>
      </c>
    </row>
    <row r="623" spans="1:7" x14ac:dyDescent="0.25">
      <c r="A623" t="s">
        <v>133</v>
      </c>
      <c r="B623" t="s">
        <v>85</v>
      </c>
      <c r="C623" t="s">
        <v>86</v>
      </c>
      <c r="D623">
        <v>2.0606399999999998</v>
      </c>
      <c r="E623" t="s">
        <v>87</v>
      </c>
      <c r="F623" t="str">
        <f t="shared" si="18"/>
        <v>E</v>
      </c>
      <c r="G623">
        <f t="shared" si="19"/>
        <v>2.0606399999999998</v>
      </c>
    </row>
    <row r="624" spans="1:7" x14ac:dyDescent="0.25">
      <c r="A624" t="s">
        <v>133</v>
      </c>
      <c r="B624" t="s">
        <v>88</v>
      </c>
      <c r="C624" t="s">
        <v>89</v>
      </c>
      <c r="D624">
        <v>20.571000000000002</v>
      </c>
      <c r="E624" t="s">
        <v>90</v>
      </c>
      <c r="F624" t="str">
        <f t="shared" si="18"/>
        <v>P</v>
      </c>
      <c r="G624">
        <f t="shared" si="19"/>
        <v>20.571000000000002</v>
      </c>
    </row>
    <row r="625" spans="1:7" x14ac:dyDescent="0.25">
      <c r="A625" t="s">
        <v>133</v>
      </c>
      <c r="B625" t="s">
        <v>91</v>
      </c>
      <c r="C625">
        <v>0.100172</v>
      </c>
      <c r="D625" t="s">
        <v>92</v>
      </c>
      <c r="F625" t="str">
        <f t="shared" si="18"/>
        <v>T</v>
      </c>
      <c r="G625">
        <f t="shared" si="19"/>
        <v>0.100172</v>
      </c>
    </row>
    <row r="626" spans="1:7" x14ac:dyDescent="0.25">
      <c r="A626" t="s">
        <v>133</v>
      </c>
      <c r="B626" t="s">
        <v>85</v>
      </c>
      <c r="C626" t="s">
        <v>86</v>
      </c>
      <c r="D626">
        <v>2.0569299999999999</v>
      </c>
      <c r="E626" t="s">
        <v>87</v>
      </c>
      <c r="F626" t="str">
        <f t="shared" si="18"/>
        <v>E</v>
      </c>
      <c r="G626">
        <f t="shared" si="19"/>
        <v>2.0569299999999999</v>
      </c>
    </row>
    <row r="627" spans="1:7" x14ac:dyDescent="0.25">
      <c r="A627" t="s">
        <v>133</v>
      </c>
      <c r="B627" t="s">
        <v>88</v>
      </c>
      <c r="C627" t="s">
        <v>89</v>
      </c>
      <c r="D627">
        <v>20.534600000000001</v>
      </c>
      <c r="E627" t="s">
        <v>90</v>
      </c>
      <c r="F627" t="str">
        <f t="shared" si="18"/>
        <v>P</v>
      </c>
      <c r="G627">
        <f t="shared" si="19"/>
        <v>20.534600000000001</v>
      </c>
    </row>
    <row r="628" spans="1:7" x14ac:dyDescent="0.25">
      <c r="A628" t="s">
        <v>133</v>
      </c>
      <c r="B628" t="s">
        <v>91</v>
      </c>
      <c r="C628">
        <v>0.10016899999999999</v>
      </c>
      <c r="D628" t="s">
        <v>92</v>
      </c>
      <c r="F628" t="str">
        <f t="shared" si="18"/>
        <v>T</v>
      </c>
      <c r="G628">
        <f t="shared" si="19"/>
        <v>0.10016899999999999</v>
      </c>
    </row>
    <row r="629" spans="1:7" x14ac:dyDescent="0.25">
      <c r="A629" t="s">
        <v>133</v>
      </c>
      <c r="B629" t="s">
        <v>85</v>
      </c>
      <c r="C629" t="s">
        <v>86</v>
      </c>
      <c r="D629">
        <v>2.0563699999999998</v>
      </c>
      <c r="E629" t="s">
        <v>87</v>
      </c>
      <c r="F629" t="str">
        <f t="shared" si="18"/>
        <v>E</v>
      </c>
      <c r="G629">
        <f t="shared" si="19"/>
        <v>2.0563699999999998</v>
      </c>
    </row>
    <row r="630" spans="1:7" x14ac:dyDescent="0.25">
      <c r="A630" t="s">
        <v>133</v>
      </c>
      <c r="B630" t="s">
        <v>88</v>
      </c>
      <c r="C630" t="s">
        <v>89</v>
      </c>
      <c r="D630">
        <v>20.5288</v>
      </c>
      <c r="E630" t="s">
        <v>90</v>
      </c>
      <c r="F630" t="str">
        <f t="shared" si="18"/>
        <v>P</v>
      </c>
      <c r="G630">
        <f t="shared" si="19"/>
        <v>20.5288</v>
      </c>
    </row>
    <row r="631" spans="1:7" x14ac:dyDescent="0.25">
      <c r="A631" t="s">
        <v>133</v>
      </c>
      <c r="B631" t="s">
        <v>91</v>
      </c>
      <c r="C631">
        <v>0.10017</v>
      </c>
      <c r="D631" t="s">
        <v>92</v>
      </c>
      <c r="F631" t="str">
        <f t="shared" si="18"/>
        <v>T</v>
      </c>
      <c r="G631">
        <f t="shared" si="19"/>
        <v>0.10017</v>
      </c>
    </row>
    <row r="632" spans="1:7" x14ac:dyDescent="0.25">
      <c r="A632" t="s">
        <v>134</v>
      </c>
      <c r="B632" t="s">
        <v>85</v>
      </c>
      <c r="C632" t="s">
        <v>86</v>
      </c>
      <c r="D632">
        <v>1.8819900000000001</v>
      </c>
      <c r="E632" t="s">
        <v>87</v>
      </c>
      <c r="F632" t="str">
        <f t="shared" si="18"/>
        <v>E</v>
      </c>
      <c r="G632">
        <f t="shared" si="19"/>
        <v>1.8819900000000001</v>
      </c>
    </row>
    <row r="633" spans="1:7" x14ac:dyDescent="0.25">
      <c r="A633" t="s">
        <v>134</v>
      </c>
      <c r="B633" t="s">
        <v>88</v>
      </c>
      <c r="C633" t="s">
        <v>89</v>
      </c>
      <c r="D633">
        <v>18.787600000000001</v>
      </c>
      <c r="E633" t="s">
        <v>90</v>
      </c>
      <c r="F633" t="str">
        <f t="shared" si="18"/>
        <v>P</v>
      </c>
      <c r="G633">
        <f t="shared" si="19"/>
        <v>18.787600000000001</v>
      </c>
    </row>
    <row r="634" spans="1:7" x14ac:dyDescent="0.25">
      <c r="A634" t="s">
        <v>134</v>
      </c>
      <c r="B634" t="s">
        <v>91</v>
      </c>
      <c r="C634">
        <v>0.100172</v>
      </c>
      <c r="D634" t="s">
        <v>92</v>
      </c>
      <c r="F634" t="str">
        <f t="shared" si="18"/>
        <v>T</v>
      </c>
      <c r="G634">
        <f t="shared" si="19"/>
        <v>0.100172</v>
      </c>
    </row>
    <row r="635" spans="1:7" x14ac:dyDescent="0.25">
      <c r="A635" t="s">
        <v>134</v>
      </c>
      <c r="B635" t="s">
        <v>85</v>
      </c>
      <c r="C635" t="s">
        <v>86</v>
      </c>
      <c r="D635">
        <v>1.9031800000000001</v>
      </c>
      <c r="E635" t="s">
        <v>87</v>
      </c>
      <c r="F635" t="str">
        <f t="shared" si="18"/>
        <v>E</v>
      </c>
      <c r="G635">
        <f t="shared" si="19"/>
        <v>1.9031800000000001</v>
      </c>
    </row>
    <row r="636" spans="1:7" x14ac:dyDescent="0.25">
      <c r="A636" t="s">
        <v>134</v>
      </c>
      <c r="B636" t="s">
        <v>88</v>
      </c>
      <c r="C636" t="s">
        <v>89</v>
      </c>
      <c r="D636">
        <v>18.9986</v>
      </c>
      <c r="E636" t="s">
        <v>90</v>
      </c>
      <c r="F636" t="str">
        <f t="shared" si="18"/>
        <v>P</v>
      </c>
      <c r="G636">
        <f t="shared" si="19"/>
        <v>18.9986</v>
      </c>
    </row>
    <row r="637" spans="1:7" x14ac:dyDescent="0.25">
      <c r="A637" t="s">
        <v>134</v>
      </c>
      <c r="B637" t="s">
        <v>91</v>
      </c>
      <c r="C637">
        <v>0.100175</v>
      </c>
      <c r="D637" t="s">
        <v>92</v>
      </c>
      <c r="F637" t="str">
        <f t="shared" si="18"/>
        <v>T</v>
      </c>
      <c r="G637">
        <f t="shared" si="19"/>
        <v>0.100175</v>
      </c>
    </row>
    <row r="638" spans="1:7" x14ac:dyDescent="0.25">
      <c r="A638" t="s">
        <v>134</v>
      </c>
      <c r="B638" t="s">
        <v>85</v>
      </c>
      <c r="C638" t="s">
        <v>86</v>
      </c>
      <c r="D638">
        <v>1.90306</v>
      </c>
      <c r="E638" t="s">
        <v>87</v>
      </c>
      <c r="F638" t="str">
        <f t="shared" si="18"/>
        <v>E</v>
      </c>
      <c r="G638">
        <f t="shared" si="19"/>
        <v>1.90306</v>
      </c>
    </row>
    <row r="639" spans="1:7" x14ac:dyDescent="0.25">
      <c r="A639" t="s">
        <v>134</v>
      </c>
      <c r="B639" t="s">
        <v>88</v>
      </c>
      <c r="C639" t="s">
        <v>89</v>
      </c>
      <c r="D639">
        <v>18.999099999999999</v>
      </c>
      <c r="E639" t="s">
        <v>90</v>
      </c>
      <c r="F639" t="str">
        <f t="shared" si="18"/>
        <v>P</v>
      </c>
      <c r="G639">
        <f t="shared" si="19"/>
        <v>18.999099999999999</v>
      </c>
    </row>
    <row r="640" spans="1:7" x14ac:dyDescent="0.25">
      <c r="A640" t="s">
        <v>134</v>
      </c>
      <c r="B640" t="s">
        <v>91</v>
      </c>
      <c r="C640">
        <v>0.10016600000000001</v>
      </c>
      <c r="D640" t="s">
        <v>92</v>
      </c>
      <c r="F640" t="str">
        <f t="shared" si="18"/>
        <v>T</v>
      </c>
      <c r="G640">
        <f t="shared" si="19"/>
        <v>0.10016600000000001</v>
      </c>
    </row>
    <row r="641" spans="1:7" x14ac:dyDescent="0.25">
      <c r="A641" t="s">
        <v>134</v>
      </c>
      <c r="B641" t="s">
        <v>85</v>
      </c>
      <c r="C641" t="s">
        <v>86</v>
      </c>
      <c r="D641">
        <v>1.90608</v>
      </c>
      <c r="E641" t="s">
        <v>87</v>
      </c>
      <c r="F641" t="str">
        <f t="shared" si="18"/>
        <v>E</v>
      </c>
      <c r="G641">
        <f t="shared" si="19"/>
        <v>1.90608</v>
      </c>
    </row>
    <row r="642" spans="1:7" x14ac:dyDescent="0.25">
      <c r="A642" t="s">
        <v>134</v>
      </c>
      <c r="B642" t="s">
        <v>88</v>
      </c>
      <c r="C642" t="s">
        <v>89</v>
      </c>
      <c r="D642">
        <v>19.028300000000002</v>
      </c>
      <c r="E642" t="s">
        <v>90</v>
      </c>
      <c r="F642" t="str">
        <f t="shared" si="18"/>
        <v>P</v>
      </c>
      <c r="G642">
        <f t="shared" si="19"/>
        <v>19.028300000000002</v>
      </c>
    </row>
    <row r="643" spans="1:7" x14ac:dyDescent="0.25">
      <c r="A643" t="s">
        <v>134</v>
      </c>
      <c r="B643" t="s">
        <v>91</v>
      </c>
      <c r="C643">
        <v>0.100171</v>
      </c>
      <c r="D643" t="s">
        <v>92</v>
      </c>
      <c r="F643" t="str">
        <f t="shared" ref="F643:F706" si="20">IF(C643="Energy","E",IF(C643="Power","P","T"))</f>
        <v>T</v>
      </c>
      <c r="G643">
        <f t="shared" ref="G643:G706" si="21">IF(F643="E",D643,IF(F643="P",D643, C643))</f>
        <v>0.100171</v>
      </c>
    </row>
    <row r="644" spans="1:7" x14ac:dyDescent="0.25">
      <c r="A644" t="s">
        <v>134</v>
      </c>
      <c r="B644" t="s">
        <v>85</v>
      </c>
      <c r="C644" t="s">
        <v>86</v>
      </c>
      <c r="D644">
        <v>1.90707</v>
      </c>
      <c r="E644" t="s">
        <v>87</v>
      </c>
      <c r="F644" t="str">
        <f t="shared" si="20"/>
        <v>E</v>
      </c>
      <c r="G644">
        <f t="shared" si="21"/>
        <v>1.90707</v>
      </c>
    </row>
    <row r="645" spans="1:7" x14ac:dyDescent="0.25">
      <c r="A645" t="s">
        <v>134</v>
      </c>
      <c r="B645" t="s">
        <v>88</v>
      </c>
      <c r="C645" t="s">
        <v>89</v>
      </c>
      <c r="D645">
        <v>19.037600000000001</v>
      </c>
      <c r="E645" t="s">
        <v>90</v>
      </c>
      <c r="F645" t="str">
        <f t="shared" si="20"/>
        <v>P</v>
      </c>
      <c r="G645">
        <f t="shared" si="21"/>
        <v>19.037600000000001</v>
      </c>
    </row>
    <row r="646" spans="1:7" x14ac:dyDescent="0.25">
      <c r="A646" t="s">
        <v>134</v>
      </c>
      <c r="B646" t="s">
        <v>91</v>
      </c>
      <c r="C646">
        <v>0.100174</v>
      </c>
      <c r="D646" t="s">
        <v>92</v>
      </c>
      <c r="F646" t="str">
        <f t="shared" si="20"/>
        <v>T</v>
      </c>
      <c r="G646">
        <f t="shared" si="21"/>
        <v>0.100174</v>
      </c>
    </row>
    <row r="647" spans="1:7" x14ac:dyDescent="0.25">
      <c r="A647" t="s">
        <v>135</v>
      </c>
      <c r="B647" t="s">
        <v>85</v>
      </c>
      <c r="C647" t="s">
        <v>86</v>
      </c>
      <c r="D647">
        <v>1.8848400000000001</v>
      </c>
      <c r="E647" t="s">
        <v>87</v>
      </c>
      <c r="F647" t="str">
        <f t="shared" si="20"/>
        <v>E</v>
      </c>
      <c r="G647">
        <f t="shared" si="21"/>
        <v>1.8848400000000001</v>
      </c>
    </row>
    <row r="648" spans="1:7" x14ac:dyDescent="0.25">
      <c r="A648" t="s">
        <v>135</v>
      </c>
      <c r="B648" t="s">
        <v>88</v>
      </c>
      <c r="C648" t="s">
        <v>89</v>
      </c>
      <c r="D648">
        <v>18.816099999999999</v>
      </c>
      <c r="E648" t="s">
        <v>90</v>
      </c>
      <c r="F648" t="str">
        <f t="shared" si="20"/>
        <v>P</v>
      </c>
      <c r="G648">
        <f t="shared" si="21"/>
        <v>18.816099999999999</v>
      </c>
    </row>
    <row r="649" spans="1:7" x14ac:dyDescent="0.25">
      <c r="A649" t="s">
        <v>135</v>
      </c>
      <c r="B649" t="s">
        <v>91</v>
      </c>
      <c r="C649">
        <v>0.100172</v>
      </c>
      <c r="D649" t="s">
        <v>92</v>
      </c>
      <c r="F649" t="str">
        <f t="shared" si="20"/>
        <v>T</v>
      </c>
      <c r="G649">
        <f t="shared" si="21"/>
        <v>0.100172</v>
      </c>
    </row>
    <row r="650" spans="1:7" x14ac:dyDescent="0.25">
      <c r="A650" t="s">
        <v>135</v>
      </c>
      <c r="B650" t="s">
        <v>85</v>
      </c>
      <c r="C650" t="s">
        <v>86</v>
      </c>
      <c r="D650">
        <v>1.88483</v>
      </c>
      <c r="E650" t="s">
        <v>87</v>
      </c>
      <c r="F650" t="str">
        <f t="shared" si="20"/>
        <v>E</v>
      </c>
      <c r="G650">
        <f t="shared" si="21"/>
        <v>1.88483</v>
      </c>
    </row>
    <row r="651" spans="1:7" x14ac:dyDescent="0.25">
      <c r="A651" t="s">
        <v>135</v>
      </c>
      <c r="B651" t="s">
        <v>88</v>
      </c>
      <c r="C651" t="s">
        <v>89</v>
      </c>
      <c r="D651">
        <v>18.816099999999999</v>
      </c>
      <c r="E651" t="s">
        <v>90</v>
      </c>
      <c r="F651" t="str">
        <f t="shared" si="20"/>
        <v>P</v>
      </c>
      <c r="G651">
        <f t="shared" si="21"/>
        <v>18.816099999999999</v>
      </c>
    </row>
    <row r="652" spans="1:7" x14ac:dyDescent="0.25">
      <c r="A652" t="s">
        <v>135</v>
      </c>
      <c r="B652" t="s">
        <v>91</v>
      </c>
      <c r="C652">
        <v>0.100171</v>
      </c>
      <c r="D652" t="s">
        <v>92</v>
      </c>
      <c r="F652" t="str">
        <f t="shared" si="20"/>
        <v>T</v>
      </c>
      <c r="G652">
        <f t="shared" si="21"/>
        <v>0.100171</v>
      </c>
    </row>
    <row r="653" spans="1:7" x14ac:dyDescent="0.25">
      <c r="A653" t="s">
        <v>135</v>
      </c>
      <c r="B653" t="s">
        <v>85</v>
      </c>
      <c r="C653" t="s">
        <v>86</v>
      </c>
      <c r="D653">
        <v>1.8834200000000001</v>
      </c>
      <c r="E653" t="s">
        <v>87</v>
      </c>
      <c r="F653" t="str">
        <f t="shared" si="20"/>
        <v>E</v>
      </c>
      <c r="G653">
        <f t="shared" si="21"/>
        <v>1.8834200000000001</v>
      </c>
    </row>
    <row r="654" spans="1:7" x14ac:dyDescent="0.25">
      <c r="A654" t="s">
        <v>135</v>
      </c>
      <c r="B654" t="s">
        <v>88</v>
      </c>
      <c r="C654" t="s">
        <v>89</v>
      </c>
      <c r="D654">
        <v>18.801300000000001</v>
      </c>
      <c r="E654" t="s">
        <v>90</v>
      </c>
      <c r="F654" t="str">
        <f t="shared" si="20"/>
        <v>P</v>
      </c>
      <c r="G654">
        <f t="shared" si="21"/>
        <v>18.801300000000001</v>
      </c>
    </row>
    <row r="655" spans="1:7" x14ac:dyDescent="0.25">
      <c r="A655" t="s">
        <v>135</v>
      </c>
      <c r="B655" t="s">
        <v>91</v>
      </c>
      <c r="C655">
        <v>0.100175</v>
      </c>
      <c r="D655" t="s">
        <v>92</v>
      </c>
      <c r="F655" t="str">
        <f t="shared" si="20"/>
        <v>T</v>
      </c>
      <c r="G655">
        <f t="shared" si="21"/>
        <v>0.100175</v>
      </c>
    </row>
    <row r="656" spans="1:7" x14ac:dyDescent="0.25">
      <c r="A656" t="s">
        <v>135</v>
      </c>
      <c r="B656" t="s">
        <v>85</v>
      </c>
      <c r="C656" t="s">
        <v>86</v>
      </c>
      <c r="D656">
        <v>1.8825099999999999</v>
      </c>
      <c r="E656" t="s">
        <v>87</v>
      </c>
      <c r="F656" t="str">
        <f t="shared" si="20"/>
        <v>E</v>
      </c>
      <c r="G656">
        <f t="shared" si="21"/>
        <v>1.8825099999999999</v>
      </c>
    </row>
    <row r="657" spans="1:7" x14ac:dyDescent="0.25">
      <c r="A657" t="s">
        <v>135</v>
      </c>
      <c r="B657" t="s">
        <v>88</v>
      </c>
      <c r="C657" t="s">
        <v>89</v>
      </c>
      <c r="D657">
        <v>18.792400000000001</v>
      </c>
      <c r="E657" t="s">
        <v>90</v>
      </c>
      <c r="F657" t="str">
        <f t="shared" si="20"/>
        <v>P</v>
      </c>
      <c r="G657">
        <f t="shared" si="21"/>
        <v>18.792400000000001</v>
      </c>
    </row>
    <row r="658" spans="1:7" x14ac:dyDescent="0.25">
      <c r="A658" t="s">
        <v>135</v>
      </c>
      <c r="B658" t="s">
        <v>91</v>
      </c>
      <c r="C658">
        <v>0.100174</v>
      </c>
      <c r="D658" t="s">
        <v>92</v>
      </c>
      <c r="F658" t="str">
        <f t="shared" si="20"/>
        <v>T</v>
      </c>
      <c r="G658">
        <f t="shared" si="21"/>
        <v>0.100174</v>
      </c>
    </row>
    <row r="659" spans="1:7" x14ac:dyDescent="0.25">
      <c r="A659" t="s">
        <v>135</v>
      </c>
      <c r="B659" t="s">
        <v>85</v>
      </c>
      <c r="C659" t="s">
        <v>86</v>
      </c>
      <c r="D659">
        <v>1.8859699999999999</v>
      </c>
      <c r="E659" t="s">
        <v>87</v>
      </c>
      <c r="F659" t="str">
        <f t="shared" si="20"/>
        <v>E</v>
      </c>
      <c r="G659">
        <f t="shared" si="21"/>
        <v>1.8859699999999999</v>
      </c>
    </row>
    <row r="660" spans="1:7" x14ac:dyDescent="0.25">
      <c r="A660" t="s">
        <v>135</v>
      </c>
      <c r="B660" t="s">
        <v>88</v>
      </c>
      <c r="C660" t="s">
        <v>89</v>
      </c>
      <c r="D660">
        <v>18.826799999999999</v>
      </c>
      <c r="E660" t="s">
        <v>90</v>
      </c>
      <c r="F660" t="str">
        <f t="shared" si="20"/>
        <v>P</v>
      </c>
      <c r="G660">
        <f t="shared" si="21"/>
        <v>18.826799999999999</v>
      </c>
    </row>
    <row r="661" spans="1:7" x14ac:dyDescent="0.25">
      <c r="A661" t="s">
        <v>135</v>
      </c>
      <c r="B661" t="s">
        <v>91</v>
      </c>
      <c r="C661">
        <v>0.100175</v>
      </c>
      <c r="D661" t="s">
        <v>92</v>
      </c>
      <c r="F661" t="str">
        <f t="shared" si="20"/>
        <v>T</v>
      </c>
      <c r="G661">
        <f t="shared" si="21"/>
        <v>0.100175</v>
      </c>
    </row>
    <row r="662" spans="1:7" x14ac:dyDescent="0.25">
      <c r="A662" t="s">
        <v>136</v>
      </c>
      <c r="B662" t="s">
        <v>85</v>
      </c>
      <c r="C662" t="s">
        <v>86</v>
      </c>
      <c r="D662">
        <v>1.8767499999999999</v>
      </c>
      <c r="E662" t="s">
        <v>87</v>
      </c>
      <c r="F662" t="str">
        <f t="shared" si="20"/>
        <v>E</v>
      </c>
      <c r="G662">
        <f t="shared" si="21"/>
        <v>1.8767499999999999</v>
      </c>
    </row>
    <row r="663" spans="1:7" x14ac:dyDescent="0.25">
      <c r="A663" t="s">
        <v>136</v>
      </c>
      <c r="B663" t="s">
        <v>88</v>
      </c>
      <c r="C663" t="s">
        <v>89</v>
      </c>
      <c r="D663">
        <v>18.735099999999999</v>
      </c>
      <c r="E663" t="s">
        <v>90</v>
      </c>
      <c r="F663" t="str">
        <f t="shared" si="20"/>
        <v>P</v>
      </c>
      <c r="G663">
        <f t="shared" si="21"/>
        <v>18.735099999999999</v>
      </c>
    </row>
    <row r="664" spans="1:7" x14ac:dyDescent="0.25">
      <c r="A664" t="s">
        <v>136</v>
      </c>
      <c r="B664" t="s">
        <v>91</v>
      </c>
      <c r="C664">
        <v>0.100173</v>
      </c>
      <c r="D664" t="s">
        <v>92</v>
      </c>
      <c r="F664" t="str">
        <f t="shared" si="20"/>
        <v>T</v>
      </c>
      <c r="G664">
        <f t="shared" si="21"/>
        <v>0.100173</v>
      </c>
    </row>
    <row r="665" spans="1:7" x14ac:dyDescent="0.25">
      <c r="A665" t="s">
        <v>136</v>
      </c>
      <c r="B665" t="s">
        <v>85</v>
      </c>
      <c r="C665" t="s">
        <v>86</v>
      </c>
      <c r="D665">
        <v>1.8793599999999999</v>
      </c>
      <c r="E665" t="s">
        <v>87</v>
      </c>
      <c r="F665" t="str">
        <f t="shared" si="20"/>
        <v>E</v>
      </c>
      <c r="G665">
        <f t="shared" si="21"/>
        <v>1.8793599999999999</v>
      </c>
    </row>
    <row r="666" spans="1:7" x14ac:dyDescent="0.25">
      <c r="A666" t="s">
        <v>136</v>
      </c>
      <c r="B666" t="s">
        <v>88</v>
      </c>
      <c r="C666" t="s">
        <v>89</v>
      </c>
      <c r="D666">
        <v>18.761600000000001</v>
      </c>
      <c r="E666" t="s">
        <v>90</v>
      </c>
      <c r="F666" t="str">
        <f t="shared" si="20"/>
        <v>P</v>
      </c>
      <c r="G666">
        <f t="shared" si="21"/>
        <v>18.761600000000001</v>
      </c>
    </row>
    <row r="667" spans="1:7" x14ac:dyDescent="0.25">
      <c r="A667" t="s">
        <v>136</v>
      </c>
      <c r="B667" t="s">
        <v>91</v>
      </c>
      <c r="C667">
        <v>0.100171</v>
      </c>
      <c r="D667" t="s">
        <v>92</v>
      </c>
      <c r="F667" t="str">
        <f t="shared" si="20"/>
        <v>T</v>
      </c>
      <c r="G667">
        <f t="shared" si="21"/>
        <v>0.100171</v>
      </c>
    </row>
    <row r="668" spans="1:7" x14ac:dyDescent="0.25">
      <c r="A668" t="s">
        <v>136</v>
      </c>
      <c r="B668" t="s">
        <v>85</v>
      </c>
      <c r="C668" t="s">
        <v>86</v>
      </c>
      <c r="D668">
        <v>1.8761300000000001</v>
      </c>
      <c r="E668" t="s">
        <v>87</v>
      </c>
      <c r="F668" t="str">
        <f t="shared" si="20"/>
        <v>E</v>
      </c>
      <c r="G668">
        <f t="shared" si="21"/>
        <v>1.8761300000000001</v>
      </c>
    </row>
    <row r="669" spans="1:7" x14ac:dyDescent="0.25">
      <c r="A669" t="s">
        <v>136</v>
      </c>
      <c r="B669" t="s">
        <v>88</v>
      </c>
      <c r="C669" t="s">
        <v>89</v>
      </c>
      <c r="D669">
        <v>18.729500000000002</v>
      </c>
      <c r="E669" t="s">
        <v>90</v>
      </c>
      <c r="F669" t="str">
        <f t="shared" si="20"/>
        <v>P</v>
      </c>
      <c r="G669">
        <f t="shared" si="21"/>
        <v>18.729500000000002</v>
      </c>
    </row>
    <row r="670" spans="1:7" x14ac:dyDescent="0.25">
      <c r="A670" t="s">
        <v>136</v>
      </c>
      <c r="B670" t="s">
        <v>91</v>
      </c>
      <c r="C670">
        <v>0.10017</v>
      </c>
      <c r="D670" t="s">
        <v>92</v>
      </c>
      <c r="F670" t="str">
        <f t="shared" si="20"/>
        <v>T</v>
      </c>
      <c r="G670">
        <f t="shared" si="21"/>
        <v>0.10017</v>
      </c>
    </row>
    <row r="671" spans="1:7" x14ac:dyDescent="0.25">
      <c r="A671" t="s">
        <v>136</v>
      </c>
      <c r="B671" t="s">
        <v>85</v>
      </c>
      <c r="C671" t="s">
        <v>86</v>
      </c>
      <c r="D671">
        <v>1.8580300000000001</v>
      </c>
      <c r="E671" t="s">
        <v>87</v>
      </c>
      <c r="F671" t="str">
        <f t="shared" si="20"/>
        <v>E</v>
      </c>
      <c r="G671">
        <f t="shared" si="21"/>
        <v>1.8580300000000001</v>
      </c>
    </row>
    <row r="672" spans="1:7" x14ac:dyDescent="0.25">
      <c r="A672" t="s">
        <v>136</v>
      </c>
      <c r="B672" t="s">
        <v>88</v>
      </c>
      <c r="C672" t="s">
        <v>89</v>
      </c>
      <c r="D672">
        <v>18.549199999999999</v>
      </c>
      <c r="E672" t="s">
        <v>90</v>
      </c>
      <c r="F672" t="str">
        <f t="shared" si="20"/>
        <v>P</v>
      </c>
      <c r="G672">
        <f t="shared" si="21"/>
        <v>18.549199999999999</v>
      </c>
    </row>
    <row r="673" spans="1:7" x14ac:dyDescent="0.25">
      <c r="A673" t="s">
        <v>136</v>
      </c>
      <c r="B673" t="s">
        <v>91</v>
      </c>
      <c r="C673">
        <v>0.10016799999999999</v>
      </c>
      <c r="D673" t="s">
        <v>92</v>
      </c>
      <c r="F673" t="str">
        <f t="shared" si="20"/>
        <v>T</v>
      </c>
      <c r="G673">
        <f t="shared" si="21"/>
        <v>0.10016799999999999</v>
      </c>
    </row>
    <row r="674" spans="1:7" x14ac:dyDescent="0.25">
      <c r="A674" t="s">
        <v>136</v>
      </c>
      <c r="B674" t="s">
        <v>85</v>
      </c>
      <c r="C674" t="s">
        <v>86</v>
      </c>
      <c r="D674">
        <v>1.8778699999999999</v>
      </c>
      <c r="E674" t="s">
        <v>87</v>
      </c>
      <c r="F674" t="str">
        <f t="shared" si="20"/>
        <v>E</v>
      </c>
      <c r="G674">
        <f t="shared" si="21"/>
        <v>1.8778699999999999</v>
      </c>
    </row>
    <row r="675" spans="1:7" x14ac:dyDescent="0.25">
      <c r="A675" t="s">
        <v>136</v>
      </c>
      <c r="B675" t="s">
        <v>88</v>
      </c>
      <c r="C675" t="s">
        <v>89</v>
      </c>
      <c r="D675">
        <v>18.7468</v>
      </c>
      <c r="E675" t="s">
        <v>90</v>
      </c>
      <c r="F675" t="str">
        <f t="shared" si="20"/>
        <v>P</v>
      </c>
      <c r="G675">
        <f t="shared" si="21"/>
        <v>18.7468</v>
      </c>
    </row>
    <row r="676" spans="1:7" x14ac:dyDescent="0.25">
      <c r="A676" t="s">
        <v>136</v>
      </c>
      <c r="B676" t="s">
        <v>91</v>
      </c>
      <c r="C676">
        <v>0.10017</v>
      </c>
      <c r="D676" t="s">
        <v>92</v>
      </c>
      <c r="F676" t="str">
        <f t="shared" si="20"/>
        <v>T</v>
      </c>
      <c r="G676">
        <f t="shared" si="21"/>
        <v>0.10017</v>
      </c>
    </row>
    <row r="677" spans="1:7" x14ac:dyDescent="0.25">
      <c r="A677" t="s">
        <v>137</v>
      </c>
      <c r="B677" t="s">
        <v>85</v>
      </c>
      <c r="C677" t="s">
        <v>86</v>
      </c>
      <c r="D677">
        <v>1.9114199999999999</v>
      </c>
      <c r="E677" t="s">
        <v>87</v>
      </c>
      <c r="F677" t="str">
        <f t="shared" si="20"/>
        <v>E</v>
      </c>
      <c r="G677">
        <f t="shared" si="21"/>
        <v>1.9114199999999999</v>
      </c>
    </row>
    <row r="678" spans="1:7" x14ac:dyDescent="0.25">
      <c r="A678" t="s">
        <v>137</v>
      </c>
      <c r="B678" t="s">
        <v>88</v>
      </c>
      <c r="C678" t="s">
        <v>89</v>
      </c>
      <c r="D678">
        <v>19.0808</v>
      </c>
      <c r="E678" t="s">
        <v>90</v>
      </c>
      <c r="F678" t="str">
        <f t="shared" si="20"/>
        <v>P</v>
      </c>
      <c r="G678">
        <f t="shared" si="21"/>
        <v>19.0808</v>
      </c>
    </row>
    <row r="679" spans="1:7" x14ac:dyDescent="0.25">
      <c r="A679" t="s">
        <v>137</v>
      </c>
      <c r="B679" t="s">
        <v>91</v>
      </c>
      <c r="C679">
        <v>0.100175</v>
      </c>
      <c r="D679" t="s">
        <v>92</v>
      </c>
      <c r="F679" t="str">
        <f t="shared" si="20"/>
        <v>T</v>
      </c>
      <c r="G679">
        <f t="shared" si="21"/>
        <v>0.100175</v>
      </c>
    </row>
    <row r="680" spans="1:7" x14ac:dyDescent="0.25">
      <c r="A680" t="s">
        <v>137</v>
      </c>
      <c r="B680" t="s">
        <v>85</v>
      </c>
      <c r="C680" t="s">
        <v>86</v>
      </c>
      <c r="D680">
        <v>1.8855900000000001</v>
      </c>
      <c r="E680" t="s">
        <v>87</v>
      </c>
      <c r="F680" t="str">
        <f t="shared" si="20"/>
        <v>E</v>
      </c>
      <c r="G680">
        <f t="shared" si="21"/>
        <v>1.8855900000000001</v>
      </c>
    </row>
    <row r="681" spans="1:7" x14ac:dyDescent="0.25">
      <c r="A681" t="s">
        <v>137</v>
      </c>
      <c r="B681" t="s">
        <v>88</v>
      </c>
      <c r="C681" t="s">
        <v>89</v>
      </c>
      <c r="D681">
        <v>18.822800000000001</v>
      </c>
      <c r="E681" t="s">
        <v>90</v>
      </c>
      <c r="F681" t="str">
        <f t="shared" si="20"/>
        <v>P</v>
      </c>
      <c r="G681">
        <f t="shared" si="21"/>
        <v>18.822800000000001</v>
      </c>
    </row>
    <row r="682" spans="1:7" x14ac:dyDescent="0.25">
      <c r="A682" t="s">
        <v>137</v>
      </c>
      <c r="B682" t="s">
        <v>91</v>
      </c>
      <c r="C682">
        <v>0.100176</v>
      </c>
      <c r="D682" t="s">
        <v>92</v>
      </c>
      <c r="F682" t="str">
        <f t="shared" si="20"/>
        <v>T</v>
      </c>
      <c r="G682">
        <f t="shared" si="21"/>
        <v>0.100176</v>
      </c>
    </row>
    <row r="683" spans="1:7" x14ac:dyDescent="0.25">
      <c r="A683" t="s">
        <v>137</v>
      </c>
      <c r="B683" t="s">
        <v>85</v>
      </c>
      <c r="C683" t="s">
        <v>86</v>
      </c>
      <c r="D683">
        <v>1.90463</v>
      </c>
      <c r="E683" t="s">
        <v>87</v>
      </c>
      <c r="F683" t="str">
        <f t="shared" si="20"/>
        <v>E</v>
      </c>
      <c r="G683">
        <f t="shared" si="21"/>
        <v>1.90463</v>
      </c>
    </row>
    <row r="684" spans="1:7" x14ac:dyDescent="0.25">
      <c r="A684" t="s">
        <v>137</v>
      </c>
      <c r="B684" t="s">
        <v>88</v>
      </c>
      <c r="C684" t="s">
        <v>89</v>
      </c>
      <c r="D684">
        <v>19.014399999999998</v>
      </c>
      <c r="E684" t="s">
        <v>90</v>
      </c>
      <c r="F684" t="str">
        <f t="shared" si="20"/>
        <v>P</v>
      </c>
      <c r="G684">
        <f t="shared" si="21"/>
        <v>19.014399999999998</v>
      </c>
    </row>
    <row r="685" spans="1:7" x14ac:dyDescent="0.25">
      <c r="A685" t="s">
        <v>137</v>
      </c>
      <c r="B685" t="s">
        <v>91</v>
      </c>
      <c r="C685">
        <v>0.10016799999999999</v>
      </c>
      <c r="D685" t="s">
        <v>92</v>
      </c>
      <c r="F685" t="str">
        <f t="shared" si="20"/>
        <v>T</v>
      </c>
      <c r="G685">
        <f t="shared" si="21"/>
        <v>0.10016799999999999</v>
      </c>
    </row>
    <row r="686" spans="1:7" x14ac:dyDescent="0.25">
      <c r="A686" t="s">
        <v>137</v>
      </c>
      <c r="B686" t="s">
        <v>85</v>
      </c>
      <c r="C686" t="s">
        <v>86</v>
      </c>
      <c r="D686">
        <v>1.9081600000000001</v>
      </c>
      <c r="E686" t="s">
        <v>87</v>
      </c>
      <c r="F686" t="str">
        <f t="shared" si="20"/>
        <v>E</v>
      </c>
      <c r="G686">
        <f t="shared" si="21"/>
        <v>1.9081600000000001</v>
      </c>
    </row>
    <row r="687" spans="1:7" x14ac:dyDescent="0.25">
      <c r="A687" t="s">
        <v>137</v>
      </c>
      <c r="B687" t="s">
        <v>88</v>
      </c>
      <c r="C687" t="s">
        <v>89</v>
      </c>
      <c r="D687">
        <v>19.048400000000001</v>
      </c>
      <c r="E687" t="s">
        <v>90</v>
      </c>
      <c r="F687" t="str">
        <f t="shared" si="20"/>
        <v>P</v>
      </c>
      <c r="G687">
        <f t="shared" si="21"/>
        <v>19.048400000000001</v>
      </c>
    </row>
    <row r="688" spans="1:7" x14ac:dyDescent="0.25">
      <c r="A688" t="s">
        <v>137</v>
      </c>
      <c r="B688" t="s">
        <v>91</v>
      </c>
      <c r="C688">
        <v>0.100174</v>
      </c>
      <c r="D688" t="s">
        <v>92</v>
      </c>
      <c r="F688" t="str">
        <f t="shared" si="20"/>
        <v>T</v>
      </c>
      <c r="G688">
        <f t="shared" si="21"/>
        <v>0.100174</v>
      </c>
    </row>
    <row r="689" spans="1:7" x14ac:dyDescent="0.25">
      <c r="A689" t="s">
        <v>137</v>
      </c>
      <c r="B689" t="s">
        <v>85</v>
      </c>
      <c r="C689" t="s">
        <v>86</v>
      </c>
      <c r="D689">
        <v>1.9098200000000001</v>
      </c>
      <c r="E689" t="s">
        <v>87</v>
      </c>
      <c r="F689" t="str">
        <f t="shared" si="20"/>
        <v>E</v>
      </c>
      <c r="G689">
        <f t="shared" si="21"/>
        <v>1.9098200000000001</v>
      </c>
    </row>
    <row r="690" spans="1:7" x14ac:dyDescent="0.25">
      <c r="A690" t="s">
        <v>137</v>
      </c>
      <c r="B690" t="s">
        <v>88</v>
      </c>
      <c r="C690" t="s">
        <v>89</v>
      </c>
      <c r="D690">
        <v>19.065200000000001</v>
      </c>
      <c r="E690" t="s">
        <v>90</v>
      </c>
      <c r="F690" t="str">
        <f t="shared" si="20"/>
        <v>P</v>
      </c>
      <c r="G690">
        <f t="shared" si="21"/>
        <v>19.065200000000001</v>
      </c>
    </row>
    <row r="691" spans="1:7" x14ac:dyDescent="0.25">
      <c r="A691" t="s">
        <v>137</v>
      </c>
      <c r="B691" t="s">
        <v>91</v>
      </c>
      <c r="C691">
        <v>0.100173</v>
      </c>
      <c r="D691" t="s">
        <v>92</v>
      </c>
      <c r="F691" t="str">
        <f t="shared" si="20"/>
        <v>T</v>
      </c>
      <c r="G691">
        <f t="shared" si="21"/>
        <v>0.100173</v>
      </c>
    </row>
    <row r="692" spans="1:7" x14ac:dyDescent="0.25">
      <c r="A692" t="s">
        <v>138</v>
      </c>
      <c r="B692" t="s">
        <v>85</v>
      </c>
      <c r="C692" t="s">
        <v>86</v>
      </c>
      <c r="D692">
        <v>1.8666100000000001</v>
      </c>
      <c r="E692" t="s">
        <v>87</v>
      </c>
      <c r="F692" t="str">
        <f t="shared" si="20"/>
        <v>E</v>
      </c>
      <c r="G692">
        <f t="shared" si="21"/>
        <v>1.8666100000000001</v>
      </c>
    </row>
    <row r="693" spans="1:7" x14ac:dyDescent="0.25">
      <c r="A693" t="s">
        <v>138</v>
      </c>
      <c r="B693" t="s">
        <v>88</v>
      </c>
      <c r="C693" t="s">
        <v>89</v>
      </c>
      <c r="D693">
        <v>18.634599999999999</v>
      </c>
      <c r="E693" t="s">
        <v>90</v>
      </c>
      <c r="F693" t="str">
        <f t="shared" si="20"/>
        <v>P</v>
      </c>
      <c r="G693">
        <f t="shared" si="21"/>
        <v>18.634599999999999</v>
      </c>
    </row>
    <row r="694" spans="1:7" x14ac:dyDescent="0.25">
      <c r="A694" t="s">
        <v>138</v>
      </c>
      <c r="B694" t="s">
        <v>91</v>
      </c>
      <c r="C694">
        <v>0.10016899999999999</v>
      </c>
      <c r="D694" t="s">
        <v>92</v>
      </c>
      <c r="F694" t="str">
        <f t="shared" si="20"/>
        <v>T</v>
      </c>
      <c r="G694">
        <f t="shared" si="21"/>
        <v>0.10016899999999999</v>
      </c>
    </row>
    <row r="695" spans="1:7" x14ac:dyDescent="0.25">
      <c r="A695" t="s">
        <v>138</v>
      </c>
      <c r="B695" t="s">
        <v>85</v>
      </c>
      <c r="C695" t="s">
        <v>86</v>
      </c>
      <c r="D695">
        <v>1.8666100000000001</v>
      </c>
      <c r="E695" t="s">
        <v>87</v>
      </c>
      <c r="F695" t="str">
        <f t="shared" si="20"/>
        <v>E</v>
      </c>
      <c r="G695">
        <f t="shared" si="21"/>
        <v>1.8666100000000001</v>
      </c>
    </row>
    <row r="696" spans="1:7" x14ac:dyDescent="0.25">
      <c r="A696" t="s">
        <v>138</v>
      </c>
      <c r="B696" t="s">
        <v>88</v>
      </c>
      <c r="C696" t="s">
        <v>89</v>
      </c>
      <c r="D696">
        <v>18.633700000000001</v>
      </c>
      <c r="E696" t="s">
        <v>90</v>
      </c>
      <c r="F696" t="str">
        <f t="shared" si="20"/>
        <v>P</v>
      </c>
      <c r="G696">
        <f t="shared" si="21"/>
        <v>18.633700000000001</v>
      </c>
    </row>
    <row r="697" spans="1:7" x14ac:dyDescent="0.25">
      <c r="A697" t="s">
        <v>138</v>
      </c>
      <c r="B697" t="s">
        <v>91</v>
      </c>
      <c r="C697">
        <v>0.100174</v>
      </c>
      <c r="D697" t="s">
        <v>92</v>
      </c>
      <c r="F697" t="str">
        <f t="shared" si="20"/>
        <v>T</v>
      </c>
      <c r="G697">
        <f t="shared" si="21"/>
        <v>0.100174</v>
      </c>
    </row>
    <row r="698" spans="1:7" x14ac:dyDescent="0.25">
      <c r="A698" t="s">
        <v>138</v>
      </c>
      <c r="B698" t="s">
        <v>85</v>
      </c>
      <c r="C698" t="s">
        <v>86</v>
      </c>
      <c r="D698">
        <v>1.8648199999999999</v>
      </c>
      <c r="E698" t="s">
        <v>87</v>
      </c>
      <c r="F698" t="str">
        <f t="shared" si="20"/>
        <v>E</v>
      </c>
      <c r="G698">
        <f t="shared" si="21"/>
        <v>1.8648199999999999</v>
      </c>
    </row>
    <row r="699" spans="1:7" x14ac:dyDescent="0.25">
      <c r="A699" t="s">
        <v>138</v>
      </c>
      <c r="B699" t="s">
        <v>88</v>
      </c>
      <c r="C699" t="s">
        <v>89</v>
      </c>
      <c r="D699">
        <v>18.616</v>
      </c>
      <c r="E699" t="s">
        <v>90</v>
      </c>
      <c r="F699" t="str">
        <f t="shared" si="20"/>
        <v>P</v>
      </c>
      <c r="G699">
        <f t="shared" si="21"/>
        <v>18.616</v>
      </c>
    </row>
    <row r="700" spans="1:7" x14ac:dyDescent="0.25">
      <c r="A700" t="s">
        <v>138</v>
      </c>
      <c r="B700" t="s">
        <v>91</v>
      </c>
      <c r="C700">
        <v>0.100173</v>
      </c>
      <c r="D700" t="s">
        <v>92</v>
      </c>
      <c r="F700" t="str">
        <f t="shared" si="20"/>
        <v>T</v>
      </c>
      <c r="G700">
        <f t="shared" si="21"/>
        <v>0.100173</v>
      </c>
    </row>
    <row r="701" spans="1:7" x14ac:dyDescent="0.25">
      <c r="A701" t="s">
        <v>138</v>
      </c>
      <c r="B701" t="s">
        <v>85</v>
      </c>
      <c r="C701" t="s">
        <v>86</v>
      </c>
      <c r="D701">
        <v>1.86426</v>
      </c>
      <c r="E701" t="s">
        <v>87</v>
      </c>
      <c r="F701" t="str">
        <f t="shared" si="20"/>
        <v>E</v>
      </c>
      <c r="G701">
        <f t="shared" si="21"/>
        <v>1.86426</v>
      </c>
    </row>
    <row r="702" spans="1:7" x14ac:dyDescent="0.25">
      <c r="A702" t="s">
        <v>138</v>
      </c>
      <c r="B702" t="s">
        <v>88</v>
      </c>
      <c r="C702" t="s">
        <v>89</v>
      </c>
      <c r="D702">
        <v>18.610900000000001</v>
      </c>
      <c r="E702" t="s">
        <v>90</v>
      </c>
      <c r="F702" t="str">
        <f t="shared" si="20"/>
        <v>P</v>
      </c>
      <c r="G702">
        <f t="shared" si="21"/>
        <v>18.610900000000001</v>
      </c>
    </row>
    <row r="703" spans="1:7" x14ac:dyDescent="0.25">
      <c r="A703" t="s">
        <v>138</v>
      </c>
      <c r="B703" t="s">
        <v>91</v>
      </c>
      <c r="C703">
        <v>0.10017</v>
      </c>
      <c r="D703" t="s">
        <v>92</v>
      </c>
      <c r="F703" t="str">
        <f t="shared" si="20"/>
        <v>T</v>
      </c>
      <c r="G703">
        <f t="shared" si="21"/>
        <v>0.10017</v>
      </c>
    </row>
    <row r="704" spans="1:7" x14ac:dyDescent="0.25">
      <c r="A704" t="s">
        <v>138</v>
      </c>
      <c r="B704" t="s">
        <v>85</v>
      </c>
      <c r="C704" t="s">
        <v>86</v>
      </c>
      <c r="D704">
        <v>1.86714</v>
      </c>
      <c r="E704" t="s">
        <v>87</v>
      </c>
      <c r="F704" t="str">
        <f t="shared" si="20"/>
        <v>E</v>
      </c>
      <c r="G704">
        <f t="shared" si="21"/>
        <v>1.86714</v>
      </c>
    </row>
    <row r="705" spans="1:7" x14ac:dyDescent="0.25">
      <c r="A705" t="s">
        <v>138</v>
      </c>
      <c r="B705" t="s">
        <v>88</v>
      </c>
      <c r="C705" t="s">
        <v>89</v>
      </c>
      <c r="D705">
        <v>18.639500000000002</v>
      </c>
      <c r="E705" t="s">
        <v>90</v>
      </c>
      <c r="F705" t="str">
        <f t="shared" si="20"/>
        <v>P</v>
      </c>
      <c r="G705">
        <f t="shared" si="21"/>
        <v>18.639500000000002</v>
      </c>
    </row>
    <row r="706" spans="1:7" x14ac:dyDescent="0.25">
      <c r="A706" t="s">
        <v>138</v>
      </c>
      <c r="B706" t="s">
        <v>91</v>
      </c>
      <c r="C706">
        <v>0.100171</v>
      </c>
      <c r="D706" t="s">
        <v>92</v>
      </c>
      <c r="F706" t="str">
        <f t="shared" si="20"/>
        <v>T</v>
      </c>
      <c r="G706">
        <f t="shared" si="21"/>
        <v>0.100171</v>
      </c>
    </row>
    <row r="707" spans="1:7" x14ac:dyDescent="0.25">
      <c r="A707" t="s">
        <v>139</v>
      </c>
      <c r="B707" t="s">
        <v>85</v>
      </c>
      <c r="C707" t="s">
        <v>86</v>
      </c>
      <c r="D707">
        <v>1.86612</v>
      </c>
      <c r="E707" t="s">
        <v>87</v>
      </c>
      <c r="F707" t="str">
        <f t="shared" ref="F707:F770" si="22">IF(C707="Energy","E",IF(C707="Power","P","T"))</f>
        <v>E</v>
      </c>
      <c r="G707">
        <f t="shared" ref="G707:G770" si="23">IF(F707="E",D707,IF(F707="P",D707, C707))</f>
        <v>1.86612</v>
      </c>
    </row>
    <row r="708" spans="1:7" x14ac:dyDescent="0.25">
      <c r="A708" t="s">
        <v>139</v>
      </c>
      <c r="B708" t="s">
        <v>88</v>
      </c>
      <c r="C708" t="s">
        <v>89</v>
      </c>
      <c r="D708">
        <v>18.629300000000001</v>
      </c>
      <c r="E708" t="s">
        <v>90</v>
      </c>
      <c r="F708" t="str">
        <f t="shared" si="22"/>
        <v>P</v>
      </c>
      <c r="G708">
        <f t="shared" si="23"/>
        <v>18.629300000000001</v>
      </c>
    </row>
    <row r="709" spans="1:7" x14ac:dyDescent="0.25">
      <c r="A709" t="s">
        <v>139</v>
      </c>
      <c r="B709" t="s">
        <v>91</v>
      </c>
      <c r="C709">
        <v>0.100171</v>
      </c>
      <c r="D709" t="s">
        <v>92</v>
      </c>
      <c r="F709" t="str">
        <f t="shared" si="22"/>
        <v>T</v>
      </c>
      <c r="G709">
        <f t="shared" si="23"/>
        <v>0.100171</v>
      </c>
    </row>
    <row r="710" spans="1:7" x14ac:dyDescent="0.25">
      <c r="A710" t="s">
        <v>139</v>
      </c>
      <c r="B710" t="s">
        <v>85</v>
      </c>
      <c r="C710" t="s">
        <v>86</v>
      </c>
      <c r="D710">
        <v>1.86775</v>
      </c>
      <c r="E710" t="s">
        <v>87</v>
      </c>
      <c r="F710" t="str">
        <f t="shared" si="22"/>
        <v>E</v>
      </c>
      <c r="G710">
        <f t="shared" si="23"/>
        <v>1.86775</v>
      </c>
    </row>
    <row r="711" spans="1:7" x14ac:dyDescent="0.25">
      <c r="A711" t="s">
        <v>139</v>
      </c>
      <c r="B711" t="s">
        <v>88</v>
      </c>
      <c r="C711" t="s">
        <v>89</v>
      </c>
      <c r="D711">
        <v>18.645099999999999</v>
      </c>
      <c r="E711" t="s">
        <v>90</v>
      </c>
      <c r="F711" t="str">
        <f t="shared" si="22"/>
        <v>P</v>
      </c>
      <c r="G711">
        <f t="shared" si="23"/>
        <v>18.645099999999999</v>
      </c>
    </row>
    <row r="712" spans="1:7" x14ac:dyDescent="0.25">
      <c r="A712" t="s">
        <v>139</v>
      </c>
      <c r="B712" t="s">
        <v>91</v>
      </c>
      <c r="C712">
        <v>0.100174</v>
      </c>
      <c r="D712" t="s">
        <v>92</v>
      </c>
      <c r="F712" t="str">
        <f t="shared" si="22"/>
        <v>T</v>
      </c>
      <c r="G712">
        <f t="shared" si="23"/>
        <v>0.100174</v>
      </c>
    </row>
    <row r="713" spans="1:7" x14ac:dyDescent="0.25">
      <c r="A713" t="s">
        <v>139</v>
      </c>
      <c r="B713" t="s">
        <v>85</v>
      </c>
      <c r="C713" t="s">
        <v>86</v>
      </c>
      <c r="D713">
        <v>1.87842</v>
      </c>
      <c r="E713" t="s">
        <v>87</v>
      </c>
      <c r="F713" t="str">
        <f t="shared" si="22"/>
        <v>E</v>
      </c>
      <c r="G713">
        <f t="shared" si="23"/>
        <v>1.87842</v>
      </c>
    </row>
    <row r="714" spans="1:7" x14ac:dyDescent="0.25">
      <c r="A714" t="s">
        <v>139</v>
      </c>
      <c r="B714" t="s">
        <v>88</v>
      </c>
      <c r="C714" t="s">
        <v>89</v>
      </c>
      <c r="D714">
        <v>18.752099999999999</v>
      </c>
      <c r="E714" t="s">
        <v>90</v>
      </c>
      <c r="F714" t="str">
        <f t="shared" si="22"/>
        <v>P</v>
      </c>
      <c r="G714">
        <f t="shared" si="23"/>
        <v>18.752099999999999</v>
      </c>
    </row>
    <row r="715" spans="1:7" x14ac:dyDescent="0.25">
      <c r="A715" t="s">
        <v>139</v>
      </c>
      <c r="B715" t="s">
        <v>91</v>
      </c>
      <c r="C715">
        <v>0.100171</v>
      </c>
      <c r="D715" t="s">
        <v>92</v>
      </c>
      <c r="F715" t="str">
        <f t="shared" si="22"/>
        <v>T</v>
      </c>
      <c r="G715">
        <f t="shared" si="23"/>
        <v>0.100171</v>
      </c>
    </row>
    <row r="716" spans="1:7" x14ac:dyDescent="0.25">
      <c r="A716" t="s">
        <v>139</v>
      </c>
      <c r="B716" t="s">
        <v>85</v>
      </c>
      <c r="C716" t="s">
        <v>86</v>
      </c>
      <c r="D716">
        <v>1.86389</v>
      </c>
      <c r="E716" t="s">
        <v>87</v>
      </c>
      <c r="F716" t="str">
        <f t="shared" si="22"/>
        <v>E</v>
      </c>
      <c r="G716">
        <f t="shared" si="23"/>
        <v>1.86389</v>
      </c>
    </row>
    <row r="717" spans="1:7" x14ac:dyDescent="0.25">
      <c r="A717" t="s">
        <v>139</v>
      </c>
      <c r="B717" t="s">
        <v>88</v>
      </c>
      <c r="C717" t="s">
        <v>89</v>
      </c>
      <c r="D717">
        <v>18.6065</v>
      </c>
      <c r="E717" t="s">
        <v>90</v>
      </c>
      <c r="F717" t="str">
        <f t="shared" si="22"/>
        <v>P</v>
      </c>
      <c r="G717">
        <f t="shared" si="23"/>
        <v>18.6065</v>
      </c>
    </row>
    <row r="718" spans="1:7" x14ac:dyDescent="0.25">
      <c r="A718" t="s">
        <v>139</v>
      </c>
      <c r="B718" t="s">
        <v>91</v>
      </c>
      <c r="C718">
        <v>0.100174</v>
      </c>
      <c r="D718" t="s">
        <v>92</v>
      </c>
      <c r="F718" t="str">
        <f t="shared" si="22"/>
        <v>T</v>
      </c>
      <c r="G718">
        <f t="shared" si="23"/>
        <v>0.100174</v>
      </c>
    </row>
    <row r="719" spans="1:7" x14ac:dyDescent="0.25">
      <c r="A719" t="s">
        <v>139</v>
      </c>
      <c r="B719" t="s">
        <v>85</v>
      </c>
      <c r="C719" t="s">
        <v>86</v>
      </c>
      <c r="D719">
        <v>1.86459</v>
      </c>
      <c r="E719" t="s">
        <v>87</v>
      </c>
      <c r="F719" t="str">
        <f t="shared" si="22"/>
        <v>E</v>
      </c>
      <c r="G719">
        <f t="shared" si="23"/>
        <v>1.86459</v>
      </c>
    </row>
    <row r="720" spans="1:7" x14ac:dyDescent="0.25">
      <c r="A720" t="s">
        <v>139</v>
      </c>
      <c r="B720" t="s">
        <v>88</v>
      </c>
      <c r="C720" t="s">
        <v>89</v>
      </c>
      <c r="D720">
        <v>18.613900000000001</v>
      </c>
      <c r="E720" t="s">
        <v>90</v>
      </c>
      <c r="F720" t="str">
        <f t="shared" si="22"/>
        <v>P</v>
      </c>
      <c r="G720">
        <f t="shared" si="23"/>
        <v>18.613900000000001</v>
      </c>
    </row>
    <row r="721" spans="1:7" x14ac:dyDescent="0.25">
      <c r="A721" t="s">
        <v>139</v>
      </c>
      <c r="B721" t="s">
        <v>91</v>
      </c>
      <c r="C721">
        <v>0.100172</v>
      </c>
      <c r="D721" t="s">
        <v>92</v>
      </c>
      <c r="F721" t="str">
        <f t="shared" si="22"/>
        <v>T</v>
      </c>
      <c r="G721">
        <f t="shared" si="23"/>
        <v>0.100172</v>
      </c>
    </row>
    <row r="722" spans="1:7" x14ac:dyDescent="0.25">
      <c r="A722" t="s">
        <v>140</v>
      </c>
      <c r="B722" t="s">
        <v>85</v>
      </c>
      <c r="C722" t="s">
        <v>86</v>
      </c>
      <c r="D722">
        <v>1.8662099999999999</v>
      </c>
      <c r="E722" t="s">
        <v>87</v>
      </c>
      <c r="F722" t="str">
        <f t="shared" si="22"/>
        <v>E</v>
      </c>
      <c r="G722">
        <f t="shared" si="23"/>
        <v>1.8662099999999999</v>
      </c>
    </row>
    <row r="723" spans="1:7" x14ac:dyDescent="0.25">
      <c r="A723" t="s">
        <v>140</v>
      </c>
      <c r="B723" t="s">
        <v>88</v>
      </c>
      <c r="C723" t="s">
        <v>89</v>
      </c>
      <c r="D723">
        <v>18.630400000000002</v>
      </c>
      <c r="E723" t="s">
        <v>90</v>
      </c>
      <c r="F723" t="str">
        <f t="shared" si="22"/>
        <v>P</v>
      </c>
      <c r="G723">
        <f t="shared" si="23"/>
        <v>18.630400000000002</v>
      </c>
    </row>
    <row r="724" spans="1:7" x14ac:dyDescent="0.25">
      <c r="A724" t="s">
        <v>140</v>
      </c>
      <c r="B724" t="s">
        <v>91</v>
      </c>
      <c r="C724">
        <v>0.10017</v>
      </c>
      <c r="D724" t="s">
        <v>92</v>
      </c>
      <c r="F724" t="str">
        <f t="shared" si="22"/>
        <v>T</v>
      </c>
      <c r="G724">
        <f t="shared" si="23"/>
        <v>0.10017</v>
      </c>
    </row>
    <row r="725" spans="1:7" x14ac:dyDescent="0.25">
      <c r="A725" t="s">
        <v>140</v>
      </c>
      <c r="B725" t="s">
        <v>85</v>
      </c>
      <c r="C725" t="s">
        <v>86</v>
      </c>
      <c r="D725">
        <v>1.84067</v>
      </c>
      <c r="E725" t="s">
        <v>87</v>
      </c>
      <c r="F725" t="str">
        <f t="shared" si="22"/>
        <v>E</v>
      </c>
      <c r="G725">
        <f t="shared" si="23"/>
        <v>1.84067</v>
      </c>
    </row>
    <row r="726" spans="1:7" x14ac:dyDescent="0.25">
      <c r="A726" t="s">
        <v>140</v>
      </c>
      <c r="B726" t="s">
        <v>88</v>
      </c>
      <c r="C726" t="s">
        <v>89</v>
      </c>
      <c r="D726">
        <v>18.375599999999999</v>
      </c>
      <c r="E726" t="s">
        <v>90</v>
      </c>
      <c r="F726" t="str">
        <f t="shared" si="22"/>
        <v>P</v>
      </c>
      <c r="G726">
        <f t="shared" si="23"/>
        <v>18.375599999999999</v>
      </c>
    </row>
    <row r="727" spans="1:7" x14ac:dyDescent="0.25">
      <c r="A727" t="s">
        <v>140</v>
      </c>
      <c r="B727" t="s">
        <v>91</v>
      </c>
      <c r="C727">
        <v>0.10016899999999999</v>
      </c>
      <c r="D727" t="s">
        <v>92</v>
      </c>
      <c r="F727" t="str">
        <f t="shared" si="22"/>
        <v>T</v>
      </c>
      <c r="G727">
        <f t="shared" si="23"/>
        <v>0.10016899999999999</v>
      </c>
    </row>
    <row r="728" spans="1:7" x14ac:dyDescent="0.25">
      <c r="A728" t="s">
        <v>140</v>
      </c>
      <c r="B728" t="s">
        <v>85</v>
      </c>
      <c r="C728" t="s">
        <v>86</v>
      </c>
      <c r="D728">
        <v>1.86446</v>
      </c>
      <c r="E728" t="s">
        <v>87</v>
      </c>
      <c r="F728" t="str">
        <f t="shared" si="22"/>
        <v>E</v>
      </c>
      <c r="G728">
        <f t="shared" si="23"/>
        <v>1.86446</v>
      </c>
    </row>
    <row r="729" spans="1:7" x14ac:dyDescent="0.25">
      <c r="A729" t="s">
        <v>140</v>
      </c>
      <c r="B729" t="s">
        <v>88</v>
      </c>
      <c r="C729" t="s">
        <v>89</v>
      </c>
      <c r="D729">
        <v>18.612400000000001</v>
      </c>
      <c r="E729" t="s">
        <v>90</v>
      </c>
      <c r="F729" t="str">
        <f t="shared" si="22"/>
        <v>P</v>
      </c>
      <c r="G729">
        <f t="shared" si="23"/>
        <v>18.612400000000001</v>
      </c>
    </row>
    <row r="730" spans="1:7" x14ac:dyDescent="0.25">
      <c r="A730" t="s">
        <v>140</v>
      </c>
      <c r="B730" t="s">
        <v>91</v>
      </c>
      <c r="C730">
        <v>0.100173</v>
      </c>
      <c r="D730" t="s">
        <v>92</v>
      </c>
      <c r="F730" t="str">
        <f t="shared" si="22"/>
        <v>T</v>
      </c>
      <c r="G730">
        <f t="shared" si="23"/>
        <v>0.100173</v>
      </c>
    </row>
    <row r="731" spans="1:7" x14ac:dyDescent="0.25">
      <c r="A731" t="s">
        <v>140</v>
      </c>
      <c r="B731" t="s">
        <v>85</v>
      </c>
      <c r="C731" t="s">
        <v>86</v>
      </c>
      <c r="D731">
        <v>1.8639699999999999</v>
      </c>
      <c r="E731" t="s">
        <v>87</v>
      </c>
      <c r="F731" t="str">
        <f t="shared" si="22"/>
        <v>E</v>
      </c>
      <c r="G731">
        <f t="shared" si="23"/>
        <v>1.8639699999999999</v>
      </c>
    </row>
    <row r="732" spans="1:7" x14ac:dyDescent="0.25">
      <c r="A732" t="s">
        <v>140</v>
      </c>
      <c r="B732" t="s">
        <v>88</v>
      </c>
      <c r="C732" t="s">
        <v>89</v>
      </c>
      <c r="D732">
        <v>18.607500000000002</v>
      </c>
      <c r="E732" t="s">
        <v>90</v>
      </c>
      <c r="F732" t="str">
        <f t="shared" si="22"/>
        <v>P</v>
      </c>
      <c r="G732">
        <f t="shared" si="23"/>
        <v>18.607500000000002</v>
      </c>
    </row>
    <row r="733" spans="1:7" x14ac:dyDescent="0.25">
      <c r="A733" t="s">
        <v>140</v>
      </c>
      <c r="B733" t="s">
        <v>91</v>
      </c>
      <c r="C733">
        <v>0.100173</v>
      </c>
      <c r="D733" t="s">
        <v>92</v>
      </c>
      <c r="F733" t="str">
        <f t="shared" si="22"/>
        <v>T</v>
      </c>
      <c r="G733">
        <f t="shared" si="23"/>
        <v>0.100173</v>
      </c>
    </row>
    <row r="734" spans="1:7" x14ac:dyDescent="0.25">
      <c r="A734" t="s">
        <v>140</v>
      </c>
      <c r="B734" t="s">
        <v>85</v>
      </c>
      <c r="C734" t="s">
        <v>86</v>
      </c>
      <c r="D734">
        <v>1.86557</v>
      </c>
      <c r="E734" t="s">
        <v>87</v>
      </c>
      <c r="F734" t="str">
        <f t="shared" si="22"/>
        <v>E</v>
      </c>
      <c r="G734">
        <f t="shared" si="23"/>
        <v>1.86557</v>
      </c>
    </row>
    <row r="735" spans="1:7" x14ac:dyDescent="0.25">
      <c r="A735" t="s">
        <v>140</v>
      </c>
      <c r="B735" t="s">
        <v>88</v>
      </c>
      <c r="C735" t="s">
        <v>89</v>
      </c>
      <c r="D735">
        <v>18.623100000000001</v>
      </c>
      <c r="E735" t="s">
        <v>90</v>
      </c>
      <c r="F735" t="str">
        <f t="shared" si="22"/>
        <v>P</v>
      </c>
      <c r="G735">
        <f t="shared" si="23"/>
        <v>18.623100000000001</v>
      </c>
    </row>
    <row r="736" spans="1:7" x14ac:dyDescent="0.25">
      <c r="A736" t="s">
        <v>140</v>
      </c>
      <c r="B736" t="s">
        <v>91</v>
      </c>
      <c r="C736">
        <v>0.100175</v>
      </c>
      <c r="D736" t="s">
        <v>92</v>
      </c>
      <c r="F736" t="str">
        <f t="shared" si="22"/>
        <v>T</v>
      </c>
      <c r="G736">
        <f t="shared" si="23"/>
        <v>0.100175</v>
      </c>
    </row>
    <row r="737" spans="1:7" x14ac:dyDescent="0.25">
      <c r="A737" t="s">
        <v>141</v>
      </c>
      <c r="B737" t="s">
        <v>85</v>
      </c>
      <c r="C737" t="s">
        <v>86</v>
      </c>
      <c r="D737">
        <v>1.8866700000000001</v>
      </c>
      <c r="E737" t="s">
        <v>87</v>
      </c>
      <c r="F737" t="str">
        <f t="shared" si="22"/>
        <v>E</v>
      </c>
      <c r="G737">
        <f t="shared" si="23"/>
        <v>1.8866700000000001</v>
      </c>
    </row>
    <row r="738" spans="1:7" x14ac:dyDescent="0.25">
      <c r="A738" t="s">
        <v>141</v>
      </c>
      <c r="B738" t="s">
        <v>88</v>
      </c>
      <c r="C738" t="s">
        <v>89</v>
      </c>
      <c r="D738">
        <v>18.834499999999998</v>
      </c>
      <c r="E738" t="s">
        <v>90</v>
      </c>
      <c r="F738" t="str">
        <f t="shared" si="22"/>
        <v>P</v>
      </c>
      <c r="G738">
        <f t="shared" si="23"/>
        <v>18.834499999999998</v>
      </c>
    </row>
    <row r="739" spans="1:7" x14ac:dyDescent="0.25">
      <c r="A739" t="s">
        <v>141</v>
      </c>
      <c r="B739" t="s">
        <v>91</v>
      </c>
      <c r="C739">
        <v>0.100171</v>
      </c>
      <c r="D739" t="s">
        <v>92</v>
      </c>
      <c r="F739" t="str">
        <f t="shared" si="22"/>
        <v>T</v>
      </c>
      <c r="G739">
        <f t="shared" si="23"/>
        <v>0.100171</v>
      </c>
    </row>
    <row r="740" spans="1:7" x14ac:dyDescent="0.25">
      <c r="A740" t="s">
        <v>141</v>
      </c>
      <c r="B740" t="s">
        <v>85</v>
      </c>
      <c r="C740" t="s">
        <v>86</v>
      </c>
      <c r="D740">
        <v>1.88103</v>
      </c>
      <c r="E740" t="s">
        <v>87</v>
      </c>
      <c r="F740" t="str">
        <f t="shared" si="22"/>
        <v>E</v>
      </c>
      <c r="G740">
        <f t="shared" si="23"/>
        <v>1.88103</v>
      </c>
    </row>
    <row r="741" spans="1:7" x14ac:dyDescent="0.25">
      <c r="A741" t="s">
        <v>141</v>
      </c>
      <c r="B741" t="s">
        <v>88</v>
      </c>
      <c r="C741" t="s">
        <v>89</v>
      </c>
      <c r="D741">
        <v>18.777999999999999</v>
      </c>
      <c r="E741" t="s">
        <v>90</v>
      </c>
      <c r="F741" t="str">
        <f t="shared" si="22"/>
        <v>P</v>
      </c>
      <c r="G741">
        <f t="shared" si="23"/>
        <v>18.777999999999999</v>
      </c>
    </row>
    <row r="742" spans="1:7" x14ac:dyDescent="0.25">
      <c r="A742" t="s">
        <v>141</v>
      </c>
      <c r="B742" t="s">
        <v>91</v>
      </c>
      <c r="C742">
        <v>0.100172</v>
      </c>
      <c r="D742" t="s">
        <v>92</v>
      </c>
      <c r="F742" t="str">
        <f t="shared" si="22"/>
        <v>T</v>
      </c>
      <c r="G742">
        <f t="shared" si="23"/>
        <v>0.100172</v>
      </c>
    </row>
    <row r="743" spans="1:7" x14ac:dyDescent="0.25">
      <c r="A743" t="s">
        <v>141</v>
      </c>
      <c r="B743" t="s">
        <v>85</v>
      </c>
      <c r="C743" t="s">
        <v>86</v>
      </c>
      <c r="D743">
        <v>1.88602</v>
      </c>
      <c r="E743" t="s">
        <v>87</v>
      </c>
      <c r="F743" t="str">
        <f t="shared" si="22"/>
        <v>E</v>
      </c>
      <c r="G743">
        <f t="shared" si="23"/>
        <v>1.88602</v>
      </c>
    </row>
    <row r="744" spans="1:7" x14ac:dyDescent="0.25">
      <c r="A744" t="s">
        <v>141</v>
      </c>
      <c r="B744" t="s">
        <v>88</v>
      </c>
      <c r="C744" t="s">
        <v>89</v>
      </c>
      <c r="D744">
        <v>18.826799999999999</v>
      </c>
      <c r="E744" t="s">
        <v>90</v>
      </c>
      <c r="F744" t="str">
        <f t="shared" si="22"/>
        <v>P</v>
      </c>
      <c r="G744">
        <f t="shared" si="23"/>
        <v>18.826799999999999</v>
      </c>
    </row>
    <row r="745" spans="1:7" x14ac:dyDescent="0.25">
      <c r="A745" t="s">
        <v>141</v>
      </c>
      <c r="B745" t="s">
        <v>91</v>
      </c>
      <c r="C745">
        <v>0.100177</v>
      </c>
      <c r="D745" t="s">
        <v>92</v>
      </c>
      <c r="F745" t="str">
        <f t="shared" si="22"/>
        <v>T</v>
      </c>
      <c r="G745">
        <f t="shared" si="23"/>
        <v>0.100177</v>
      </c>
    </row>
    <row r="746" spans="1:7" x14ac:dyDescent="0.25">
      <c r="A746" t="s">
        <v>141</v>
      </c>
      <c r="B746" t="s">
        <v>85</v>
      </c>
      <c r="C746" t="s">
        <v>86</v>
      </c>
      <c r="D746">
        <v>1.8852800000000001</v>
      </c>
      <c r="E746" t="s">
        <v>87</v>
      </c>
      <c r="F746" t="str">
        <f t="shared" si="22"/>
        <v>E</v>
      </c>
      <c r="G746">
        <f t="shared" si="23"/>
        <v>1.8852800000000001</v>
      </c>
    </row>
    <row r="747" spans="1:7" x14ac:dyDescent="0.25">
      <c r="A747" t="s">
        <v>141</v>
      </c>
      <c r="B747" t="s">
        <v>88</v>
      </c>
      <c r="C747" t="s">
        <v>89</v>
      </c>
      <c r="D747">
        <v>18.8201</v>
      </c>
      <c r="E747" t="s">
        <v>90</v>
      </c>
      <c r="F747" t="str">
        <f t="shared" si="22"/>
        <v>P</v>
      </c>
      <c r="G747">
        <f t="shared" si="23"/>
        <v>18.8201</v>
      </c>
    </row>
    <row r="748" spans="1:7" x14ac:dyDescent="0.25">
      <c r="A748" t="s">
        <v>141</v>
      </c>
      <c r="B748" t="s">
        <v>91</v>
      </c>
      <c r="C748">
        <v>0.100174</v>
      </c>
      <c r="D748" t="s">
        <v>92</v>
      </c>
      <c r="F748" t="str">
        <f t="shared" si="22"/>
        <v>T</v>
      </c>
      <c r="G748">
        <f t="shared" si="23"/>
        <v>0.100174</v>
      </c>
    </row>
    <row r="749" spans="1:7" x14ac:dyDescent="0.25">
      <c r="A749" t="s">
        <v>141</v>
      </c>
      <c r="B749" t="s">
        <v>85</v>
      </c>
      <c r="C749" t="s">
        <v>86</v>
      </c>
      <c r="D749">
        <v>1.88504</v>
      </c>
      <c r="E749" t="s">
        <v>87</v>
      </c>
      <c r="F749" t="str">
        <f t="shared" si="22"/>
        <v>E</v>
      </c>
      <c r="G749">
        <f t="shared" si="23"/>
        <v>1.88504</v>
      </c>
    </row>
    <row r="750" spans="1:7" x14ac:dyDescent="0.25">
      <c r="A750" t="s">
        <v>141</v>
      </c>
      <c r="B750" t="s">
        <v>88</v>
      </c>
      <c r="C750" t="s">
        <v>89</v>
      </c>
      <c r="D750">
        <v>18.818000000000001</v>
      </c>
      <c r="E750" t="s">
        <v>90</v>
      </c>
      <c r="F750" t="str">
        <f t="shared" si="22"/>
        <v>P</v>
      </c>
      <c r="G750">
        <f t="shared" si="23"/>
        <v>18.818000000000001</v>
      </c>
    </row>
    <row r="751" spans="1:7" x14ac:dyDescent="0.25">
      <c r="A751" t="s">
        <v>141</v>
      </c>
      <c r="B751" t="s">
        <v>91</v>
      </c>
      <c r="C751">
        <v>0.100172</v>
      </c>
      <c r="D751" t="s">
        <v>92</v>
      </c>
      <c r="F751" t="str">
        <f t="shared" si="22"/>
        <v>T</v>
      </c>
      <c r="G751">
        <f t="shared" si="23"/>
        <v>0.100172</v>
      </c>
    </row>
    <row r="752" spans="1:7" x14ac:dyDescent="0.25">
      <c r="A752" t="s">
        <v>142</v>
      </c>
      <c r="B752" t="s">
        <v>85</v>
      </c>
      <c r="C752" t="s">
        <v>86</v>
      </c>
      <c r="D752">
        <v>1.93265</v>
      </c>
      <c r="E752" t="s">
        <v>87</v>
      </c>
      <c r="F752" t="str">
        <f t="shared" si="22"/>
        <v>E</v>
      </c>
      <c r="G752">
        <f t="shared" si="23"/>
        <v>1.93265</v>
      </c>
    </row>
    <row r="753" spans="1:7" x14ac:dyDescent="0.25">
      <c r="A753" t="s">
        <v>142</v>
      </c>
      <c r="B753" t="s">
        <v>88</v>
      </c>
      <c r="C753" t="s">
        <v>89</v>
      </c>
      <c r="D753">
        <v>19.293299999999999</v>
      </c>
      <c r="E753" t="s">
        <v>90</v>
      </c>
      <c r="F753" t="str">
        <f t="shared" si="22"/>
        <v>P</v>
      </c>
      <c r="G753">
        <f t="shared" si="23"/>
        <v>19.293299999999999</v>
      </c>
    </row>
    <row r="754" spans="1:7" x14ac:dyDescent="0.25">
      <c r="A754" t="s">
        <v>142</v>
      </c>
      <c r="B754" t="s">
        <v>91</v>
      </c>
      <c r="C754">
        <v>0.100172</v>
      </c>
      <c r="D754" t="s">
        <v>92</v>
      </c>
      <c r="F754" t="str">
        <f t="shared" si="22"/>
        <v>T</v>
      </c>
      <c r="G754">
        <f t="shared" si="23"/>
        <v>0.100172</v>
      </c>
    </row>
    <row r="755" spans="1:7" x14ac:dyDescent="0.25">
      <c r="A755" t="s">
        <v>142</v>
      </c>
      <c r="B755" t="s">
        <v>85</v>
      </c>
      <c r="C755" t="s">
        <v>86</v>
      </c>
      <c r="D755">
        <v>1.93489</v>
      </c>
      <c r="E755" t="s">
        <v>87</v>
      </c>
      <c r="F755" t="str">
        <f t="shared" si="22"/>
        <v>E</v>
      </c>
      <c r="G755">
        <f t="shared" si="23"/>
        <v>1.93489</v>
      </c>
    </row>
    <row r="756" spans="1:7" x14ac:dyDescent="0.25">
      <c r="A756" t="s">
        <v>142</v>
      </c>
      <c r="B756" t="s">
        <v>88</v>
      </c>
      <c r="C756" t="s">
        <v>89</v>
      </c>
      <c r="D756">
        <v>19.3155</v>
      </c>
      <c r="E756" t="s">
        <v>90</v>
      </c>
      <c r="F756" t="str">
        <f t="shared" si="22"/>
        <v>P</v>
      </c>
      <c r="G756">
        <f t="shared" si="23"/>
        <v>19.3155</v>
      </c>
    </row>
    <row r="757" spans="1:7" x14ac:dyDescent="0.25">
      <c r="A757" t="s">
        <v>142</v>
      </c>
      <c r="B757" t="s">
        <v>91</v>
      </c>
      <c r="C757">
        <v>0.100173</v>
      </c>
      <c r="D757" t="s">
        <v>92</v>
      </c>
      <c r="F757" t="str">
        <f t="shared" si="22"/>
        <v>T</v>
      </c>
      <c r="G757">
        <f t="shared" si="23"/>
        <v>0.100173</v>
      </c>
    </row>
    <row r="758" spans="1:7" x14ac:dyDescent="0.25">
      <c r="A758" t="s">
        <v>142</v>
      </c>
      <c r="B758" t="s">
        <v>85</v>
      </c>
      <c r="C758" t="s">
        <v>86</v>
      </c>
      <c r="D758">
        <v>1.93228</v>
      </c>
      <c r="E758" t="s">
        <v>87</v>
      </c>
      <c r="F758" t="str">
        <f t="shared" si="22"/>
        <v>E</v>
      </c>
      <c r="G758">
        <f t="shared" si="23"/>
        <v>1.93228</v>
      </c>
    </row>
    <row r="759" spans="1:7" x14ac:dyDescent="0.25">
      <c r="A759" t="s">
        <v>142</v>
      </c>
      <c r="B759" t="s">
        <v>88</v>
      </c>
      <c r="C759" t="s">
        <v>89</v>
      </c>
      <c r="D759">
        <v>19.29</v>
      </c>
      <c r="E759" t="s">
        <v>90</v>
      </c>
      <c r="F759" t="str">
        <f t="shared" si="22"/>
        <v>P</v>
      </c>
      <c r="G759">
        <f t="shared" si="23"/>
        <v>19.29</v>
      </c>
    </row>
    <row r="760" spans="1:7" x14ac:dyDescent="0.25">
      <c r="A760" t="s">
        <v>142</v>
      </c>
      <c r="B760" t="s">
        <v>91</v>
      </c>
      <c r="C760">
        <v>0.10017</v>
      </c>
      <c r="D760" t="s">
        <v>92</v>
      </c>
      <c r="F760" t="str">
        <f t="shared" si="22"/>
        <v>T</v>
      </c>
      <c r="G760">
        <f t="shared" si="23"/>
        <v>0.10017</v>
      </c>
    </row>
    <row r="761" spans="1:7" x14ac:dyDescent="0.25">
      <c r="A761" t="s">
        <v>142</v>
      </c>
      <c r="B761" t="s">
        <v>85</v>
      </c>
      <c r="C761" t="s">
        <v>86</v>
      </c>
      <c r="D761">
        <v>1.9125399999999999</v>
      </c>
      <c r="E761" t="s">
        <v>87</v>
      </c>
      <c r="F761" t="str">
        <f t="shared" si="22"/>
        <v>E</v>
      </c>
      <c r="G761">
        <f t="shared" si="23"/>
        <v>1.9125399999999999</v>
      </c>
    </row>
    <row r="762" spans="1:7" x14ac:dyDescent="0.25">
      <c r="A762" t="s">
        <v>142</v>
      </c>
      <c r="B762" t="s">
        <v>88</v>
      </c>
      <c r="C762" t="s">
        <v>89</v>
      </c>
      <c r="D762">
        <v>19.092700000000001</v>
      </c>
      <c r="E762" t="s">
        <v>90</v>
      </c>
      <c r="F762" t="str">
        <f t="shared" si="22"/>
        <v>P</v>
      </c>
      <c r="G762">
        <f t="shared" si="23"/>
        <v>19.092700000000001</v>
      </c>
    </row>
    <row r="763" spans="1:7" x14ac:dyDescent="0.25">
      <c r="A763" t="s">
        <v>142</v>
      </c>
      <c r="B763" t="s">
        <v>91</v>
      </c>
      <c r="C763">
        <v>0.100171</v>
      </c>
      <c r="D763" t="s">
        <v>92</v>
      </c>
      <c r="F763" t="str">
        <f t="shared" si="22"/>
        <v>T</v>
      </c>
      <c r="G763">
        <f t="shared" si="23"/>
        <v>0.100171</v>
      </c>
    </row>
    <row r="764" spans="1:7" x14ac:dyDescent="0.25">
      <c r="A764" t="s">
        <v>142</v>
      </c>
      <c r="B764" t="s">
        <v>85</v>
      </c>
      <c r="C764" t="s">
        <v>86</v>
      </c>
      <c r="D764">
        <v>1.9335500000000001</v>
      </c>
      <c r="E764" t="s">
        <v>87</v>
      </c>
      <c r="F764" t="str">
        <f t="shared" si="22"/>
        <v>E</v>
      </c>
      <c r="G764">
        <f t="shared" si="23"/>
        <v>1.9335500000000001</v>
      </c>
    </row>
    <row r="765" spans="1:7" x14ac:dyDescent="0.25">
      <c r="A765" t="s">
        <v>142</v>
      </c>
      <c r="B765" t="s">
        <v>88</v>
      </c>
      <c r="C765" t="s">
        <v>89</v>
      </c>
      <c r="D765">
        <v>19.302299999999999</v>
      </c>
      <c r="E765" t="s">
        <v>90</v>
      </c>
      <c r="F765" t="str">
        <f t="shared" si="22"/>
        <v>P</v>
      </c>
      <c r="G765">
        <f t="shared" si="23"/>
        <v>19.302299999999999</v>
      </c>
    </row>
    <row r="766" spans="1:7" x14ac:dyDescent="0.25">
      <c r="A766" t="s">
        <v>142</v>
      </c>
      <c r="B766" t="s">
        <v>91</v>
      </c>
      <c r="C766">
        <v>0.100172</v>
      </c>
      <c r="D766" t="s">
        <v>92</v>
      </c>
      <c r="F766" t="str">
        <f t="shared" si="22"/>
        <v>T</v>
      </c>
      <c r="G766">
        <f t="shared" si="23"/>
        <v>0.100172</v>
      </c>
    </row>
    <row r="767" spans="1:7" x14ac:dyDescent="0.25">
      <c r="A767" t="s">
        <v>143</v>
      </c>
      <c r="B767" t="s">
        <v>85</v>
      </c>
      <c r="C767" t="s">
        <v>86</v>
      </c>
      <c r="D767">
        <v>1.8989400000000001</v>
      </c>
      <c r="E767" t="s">
        <v>87</v>
      </c>
      <c r="F767" t="str">
        <f t="shared" si="22"/>
        <v>E</v>
      </c>
      <c r="G767">
        <f t="shared" si="23"/>
        <v>1.8989400000000001</v>
      </c>
    </row>
    <row r="768" spans="1:7" x14ac:dyDescent="0.25">
      <c r="A768" t="s">
        <v>143</v>
      </c>
      <c r="B768" t="s">
        <v>88</v>
      </c>
      <c r="C768" t="s">
        <v>89</v>
      </c>
      <c r="D768">
        <v>18.956800000000001</v>
      </c>
      <c r="E768" t="s">
        <v>90</v>
      </c>
      <c r="F768" t="str">
        <f t="shared" si="22"/>
        <v>P</v>
      </c>
      <c r="G768">
        <f t="shared" si="23"/>
        <v>18.956800000000001</v>
      </c>
    </row>
    <row r="769" spans="1:7" x14ac:dyDescent="0.25">
      <c r="A769" t="s">
        <v>143</v>
      </c>
      <c r="B769" t="s">
        <v>91</v>
      </c>
      <c r="C769">
        <v>0.100172</v>
      </c>
      <c r="D769" t="s">
        <v>92</v>
      </c>
      <c r="F769" t="str">
        <f t="shared" si="22"/>
        <v>T</v>
      </c>
      <c r="G769">
        <f t="shared" si="23"/>
        <v>0.100172</v>
      </c>
    </row>
    <row r="770" spans="1:7" x14ac:dyDescent="0.25">
      <c r="A770" t="s">
        <v>143</v>
      </c>
      <c r="B770" t="s">
        <v>85</v>
      </c>
      <c r="C770" t="s">
        <v>86</v>
      </c>
      <c r="D770">
        <v>1.8919699999999999</v>
      </c>
      <c r="E770" t="s">
        <v>87</v>
      </c>
      <c r="F770" t="str">
        <f t="shared" si="22"/>
        <v>E</v>
      </c>
      <c r="G770">
        <f t="shared" si="23"/>
        <v>1.8919699999999999</v>
      </c>
    </row>
    <row r="771" spans="1:7" x14ac:dyDescent="0.25">
      <c r="A771" t="s">
        <v>143</v>
      </c>
      <c r="B771" t="s">
        <v>88</v>
      </c>
      <c r="C771" t="s">
        <v>89</v>
      </c>
      <c r="D771">
        <v>18.886600000000001</v>
      </c>
      <c r="E771" t="s">
        <v>90</v>
      </c>
      <c r="F771" t="str">
        <f t="shared" ref="F771:F834" si="24">IF(C771="Energy","E",IF(C771="Power","P","T"))</f>
        <v>P</v>
      </c>
      <c r="G771">
        <f t="shared" ref="G771:G834" si="25">IF(F771="E",D771,IF(F771="P",D771, C771))</f>
        <v>18.886600000000001</v>
      </c>
    </row>
    <row r="772" spans="1:7" x14ac:dyDescent="0.25">
      <c r="A772" t="s">
        <v>143</v>
      </c>
      <c r="B772" t="s">
        <v>91</v>
      </c>
      <c r="C772">
        <v>0.100175</v>
      </c>
      <c r="D772" t="s">
        <v>92</v>
      </c>
      <c r="F772" t="str">
        <f t="shared" si="24"/>
        <v>T</v>
      </c>
      <c r="G772">
        <f t="shared" si="25"/>
        <v>0.100175</v>
      </c>
    </row>
    <row r="773" spans="1:7" x14ac:dyDescent="0.25">
      <c r="A773" t="s">
        <v>143</v>
      </c>
      <c r="B773" t="s">
        <v>85</v>
      </c>
      <c r="C773" t="s">
        <v>86</v>
      </c>
      <c r="D773">
        <v>1.9035599999999999</v>
      </c>
      <c r="E773" t="s">
        <v>87</v>
      </c>
      <c r="F773" t="str">
        <f t="shared" si="24"/>
        <v>E</v>
      </c>
      <c r="G773">
        <f t="shared" si="25"/>
        <v>1.9035599999999999</v>
      </c>
    </row>
    <row r="774" spans="1:7" x14ac:dyDescent="0.25">
      <c r="A774" t="s">
        <v>143</v>
      </c>
      <c r="B774" t="s">
        <v>88</v>
      </c>
      <c r="C774" t="s">
        <v>89</v>
      </c>
      <c r="D774">
        <v>19.003299999999999</v>
      </c>
      <c r="E774" t="s">
        <v>90</v>
      </c>
      <c r="F774" t="str">
        <f t="shared" si="24"/>
        <v>P</v>
      </c>
      <c r="G774">
        <f t="shared" si="25"/>
        <v>19.003299999999999</v>
      </c>
    </row>
    <row r="775" spans="1:7" x14ac:dyDescent="0.25">
      <c r="A775" t="s">
        <v>143</v>
      </c>
      <c r="B775" t="s">
        <v>91</v>
      </c>
      <c r="C775">
        <v>0.10017</v>
      </c>
      <c r="D775" t="s">
        <v>92</v>
      </c>
      <c r="F775" t="str">
        <f t="shared" si="24"/>
        <v>T</v>
      </c>
      <c r="G775">
        <f t="shared" si="25"/>
        <v>0.10017</v>
      </c>
    </row>
    <row r="776" spans="1:7" x14ac:dyDescent="0.25">
      <c r="A776" t="s">
        <v>143</v>
      </c>
      <c r="B776" t="s">
        <v>85</v>
      </c>
      <c r="C776" t="s">
        <v>86</v>
      </c>
      <c r="D776">
        <v>1.8949</v>
      </c>
      <c r="E776" t="s">
        <v>87</v>
      </c>
      <c r="F776" t="str">
        <f t="shared" si="24"/>
        <v>E</v>
      </c>
      <c r="G776">
        <f t="shared" si="25"/>
        <v>1.8949</v>
      </c>
    </row>
    <row r="777" spans="1:7" x14ac:dyDescent="0.25">
      <c r="A777" t="s">
        <v>143</v>
      </c>
      <c r="B777" t="s">
        <v>88</v>
      </c>
      <c r="C777" t="s">
        <v>89</v>
      </c>
      <c r="D777">
        <v>18.916599999999999</v>
      </c>
      <c r="E777" t="s">
        <v>90</v>
      </c>
      <c r="F777" t="str">
        <f t="shared" si="24"/>
        <v>P</v>
      </c>
      <c r="G777">
        <f t="shared" si="25"/>
        <v>18.916599999999999</v>
      </c>
    </row>
    <row r="778" spans="1:7" x14ac:dyDescent="0.25">
      <c r="A778" t="s">
        <v>143</v>
      </c>
      <c r="B778" t="s">
        <v>91</v>
      </c>
      <c r="C778">
        <v>0.100171</v>
      </c>
      <c r="D778" t="s">
        <v>92</v>
      </c>
      <c r="F778" t="str">
        <f t="shared" si="24"/>
        <v>T</v>
      </c>
      <c r="G778">
        <f t="shared" si="25"/>
        <v>0.100171</v>
      </c>
    </row>
    <row r="779" spans="1:7" x14ac:dyDescent="0.25">
      <c r="A779" t="s">
        <v>143</v>
      </c>
      <c r="B779" t="s">
        <v>85</v>
      </c>
      <c r="C779" t="s">
        <v>86</v>
      </c>
      <c r="D779">
        <v>1.89642</v>
      </c>
      <c r="E779" t="s">
        <v>87</v>
      </c>
      <c r="F779" t="str">
        <f t="shared" si="24"/>
        <v>E</v>
      </c>
      <c r="G779">
        <f t="shared" si="25"/>
        <v>1.89642</v>
      </c>
    </row>
    <row r="780" spans="1:7" x14ac:dyDescent="0.25">
      <c r="A780" t="s">
        <v>143</v>
      </c>
      <c r="B780" t="s">
        <v>88</v>
      </c>
      <c r="C780" t="s">
        <v>89</v>
      </c>
      <c r="D780">
        <v>18.9315</v>
      </c>
      <c r="E780" t="s">
        <v>90</v>
      </c>
      <c r="F780" t="str">
        <f t="shared" si="24"/>
        <v>P</v>
      </c>
      <c r="G780">
        <f t="shared" si="25"/>
        <v>18.9315</v>
      </c>
    </row>
    <row r="781" spans="1:7" x14ac:dyDescent="0.25">
      <c r="A781" t="s">
        <v>143</v>
      </c>
      <c r="B781" t="s">
        <v>91</v>
      </c>
      <c r="C781">
        <v>0.100173</v>
      </c>
      <c r="D781" t="s">
        <v>92</v>
      </c>
      <c r="F781" t="str">
        <f t="shared" si="24"/>
        <v>T</v>
      </c>
      <c r="G781">
        <f t="shared" si="25"/>
        <v>0.100173</v>
      </c>
    </row>
    <row r="782" spans="1:7" x14ac:dyDescent="0.25">
      <c r="A782" t="s">
        <v>144</v>
      </c>
      <c r="B782" t="s">
        <v>85</v>
      </c>
      <c r="C782" t="s">
        <v>86</v>
      </c>
      <c r="D782">
        <v>26.0443</v>
      </c>
      <c r="E782" t="s">
        <v>87</v>
      </c>
      <c r="F782" t="str">
        <f t="shared" si="24"/>
        <v>E</v>
      </c>
      <c r="G782">
        <f t="shared" si="25"/>
        <v>26.0443</v>
      </c>
    </row>
    <row r="783" spans="1:7" x14ac:dyDescent="0.25">
      <c r="A783" t="s">
        <v>144</v>
      </c>
      <c r="B783" t="s">
        <v>88</v>
      </c>
      <c r="C783" t="s">
        <v>89</v>
      </c>
      <c r="D783">
        <v>26.0229</v>
      </c>
      <c r="E783" t="s">
        <v>90</v>
      </c>
      <c r="F783" t="str">
        <f t="shared" si="24"/>
        <v>P</v>
      </c>
      <c r="G783">
        <f t="shared" si="25"/>
        <v>26.0229</v>
      </c>
    </row>
    <row r="784" spans="1:7" x14ac:dyDescent="0.25">
      <c r="A784" t="s">
        <v>144</v>
      </c>
      <c r="B784" t="s">
        <v>91</v>
      </c>
      <c r="C784">
        <v>1.00082</v>
      </c>
      <c r="D784" t="s">
        <v>92</v>
      </c>
      <c r="F784" t="str">
        <f t="shared" si="24"/>
        <v>T</v>
      </c>
      <c r="G784">
        <f t="shared" si="25"/>
        <v>1.00082</v>
      </c>
    </row>
    <row r="785" spans="1:7" x14ac:dyDescent="0.25">
      <c r="A785" t="s">
        <v>144</v>
      </c>
      <c r="B785" t="s">
        <v>85</v>
      </c>
      <c r="C785" t="s">
        <v>86</v>
      </c>
      <c r="D785">
        <v>26.0349</v>
      </c>
      <c r="E785" t="s">
        <v>87</v>
      </c>
      <c r="F785" t="str">
        <f t="shared" si="24"/>
        <v>E</v>
      </c>
      <c r="G785">
        <f t="shared" si="25"/>
        <v>26.0349</v>
      </c>
    </row>
    <row r="786" spans="1:7" x14ac:dyDescent="0.25">
      <c r="A786" t="s">
        <v>144</v>
      </c>
      <c r="B786" t="s">
        <v>88</v>
      </c>
      <c r="C786" t="s">
        <v>89</v>
      </c>
      <c r="D786">
        <v>26.013999999999999</v>
      </c>
      <c r="E786" t="s">
        <v>90</v>
      </c>
      <c r="F786" t="str">
        <f t="shared" si="24"/>
        <v>P</v>
      </c>
      <c r="G786">
        <f t="shared" si="25"/>
        <v>26.013999999999999</v>
      </c>
    </row>
    <row r="787" spans="1:7" x14ac:dyDescent="0.25">
      <c r="A787" t="s">
        <v>144</v>
      </c>
      <c r="B787" t="s">
        <v>91</v>
      </c>
      <c r="C787">
        <v>1.0007999999999999</v>
      </c>
      <c r="D787" t="s">
        <v>92</v>
      </c>
      <c r="F787" t="str">
        <f t="shared" si="24"/>
        <v>T</v>
      </c>
      <c r="G787">
        <f t="shared" si="25"/>
        <v>1.0007999999999999</v>
      </c>
    </row>
    <row r="788" spans="1:7" x14ac:dyDescent="0.25">
      <c r="A788" t="s">
        <v>144</v>
      </c>
      <c r="B788" t="s">
        <v>85</v>
      </c>
      <c r="C788" t="s">
        <v>86</v>
      </c>
      <c r="D788">
        <v>26.037800000000001</v>
      </c>
      <c r="E788" t="s">
        <v>87</v>
      </c>
      <c r="F788" t="str">
        <f t="shared" si="24"/>
        <v>E</v>
      </c>
      <c r="G788">
        <f t="shared" si="25"/>
        <v>26.037800000000001</v>
      </c>
    </row>
    <row r="789" spans="1:7" x14ac:dyDescent="0.25">
      <c r="A789" t="s">
        <v>144</v>
      </c>
      <c r="B789" t="s">
        <v>88</v>
      </c>
      <c r="C789" t="s">
        <v>89</v>
      </c>
      <c r="D789">
        <v>26.0167</v>
      </c>
      <c r="E789" t="s">
        <v>90</v>
      </c>
      <c r="F789" t="str">
        <f t="shared" si="24"/>
        <v>P</v>
      </c>
      <c r="G789">
        <f t="shared" si="25"/>
        <v>26.0167</v>
      </c>
    </row>
    <row r="790" spans="1:7" x14ac:dyDescent="0.25">
      <c r="A790" t="s">
        <v>144</v>
      </c>
      <c r="B790" t="s">
        <v>91</v>
      </c>
      <c r="C790">
        <v>1.00081</v>
      </c>
      <c r="D790" t="s">
        <v>92</v>
      </c>
      <c r="F790" t="str">
        <f t="shared" si="24"/>
        <v>T</v>
      </c>
      <c r="G790">
        <f t="shared" si="25"/>
        <v>1.00081</v>
      </c>
    </row>
    <row r="791" spans="1:7" x14ac:dyDescent="0.25">
      <c r="A791" t="s">
        <v>144</v>
      </c>
      <c r="B791" t="s">
        <v>85</v>
      </c>
      <c r="C791" t="s">
        <v>86</v>
      </c>
      <c r="D791">
        <v>26.076000000000001</v>
      </c>
      <c r="E791" t="s">
        <v>87</v>
      </c>
      <c r="F791" t="str">
        <f t="shared" si="24"/>
        <v>E</v>
      </c>
      <c r="G791">
        <f t="shared" si="25"/>
        <v>26.076000000000001</v>
      </c>
    </row>
    <row r="792" spans="1:7" x14ac:dyDescent="0.25">
      <c r="A792" t="s">
        <v>144</v>
      </c>
      <c r="B792" t="s">
        <v>88</v>
      </c>
      <c r="C792" t="s">
        <v>89</v>
      </c>
      <c r="D792">
        <v>26.0549</v>
      </c>
      <c r="E792" t="s">
        <v>90</v>
      </c>
      <c r="F792" t="str">
        <f t="shared" si="24"/>
        <v>P</v>
      </c>
      <c r="G792">
        <f t="shared" si="25"/>
        <v>26.0549</v>
      </c>
    </row>
    <row r="793" spans="1:7" x14ac:dyDescent="0.25">
      <c r="A793" t="s">
        <v>144</v>
      </c>
      <c r="B793" t="s">
        <v>91</v>
      </c>
      <c r="C793">
        <v>1.00081</v>
      </c>
      <c r="D793" t="s">
        <v>92</v>
      </c>
      <c r="F793" t="str">
        <f t="shared" si="24"/>
        <v>T</v>
      </c>
      <c r="G793">
        <f t="shared" si="25"/>
        <v>1.00081</v>
      </c>
    </row>
    <row r="794" spans="1:7" x14ac:dyDescent="0.25">
      <c r="A794" t="s">
        <v>144</v>
      </c>
      <c r="B794" t="s">
        <v>85</v>
      </c>
      <c r="C794" t="s">
        <v>86</v>
      </c>
      <c r="D794">
        <v>26.0684</v>
      </c>
      <c r="E794" t="s">
        <v>87</v>
      </c>
      <c r="F794" t="str">
        <f t="shared" si="24"/>
        <v>E</v>
      </c>
      <c r="G794">
        <f t="shared" si="25"/>
        <v>26.0684</v>
      </c>
    </row>
    <row r="795" spans="1:7" x14ac:dyDescent="0.25">
      <c r="A795" t="s">
        <v>144</v>
      </c>
      <c r="B795" t="s">
        <v>88</v>
      </c>
      <c r="C795" t="s">
        <v>89</v>
      </c>
      <c r="D795">
        <v>26.047499999999999</v>
      </c>
      <c r="E795" t="s">
        <v>90</v>
      </c>
      <c r="F795" t="str">
        <f t="shared" si="24"/>
        <v>P</v>
      </c>
      <c r="G795">
        <f t="shared" si="25"/>
        <v>26.047499999999999</v>
      </c>
    </row>
    <row r="796" spans="1:7" x14ac:dyDescent="0.25">
      <c r="A796" t="s">
        <v>144</v>
      </c>
      <c r="B796" t="s">
        <v>91</v>
      </c>
      <c r="C796">
        <v>1.0007999999999999</v>
      </c>
      <c r="D796" t="s">
        <v>92</v>
      </c>
      <c r="F796" t="str">
        <f t="shared" si="24"/>
        <v>T</v>
      </c>
      <c r="G796">
        <f t="shared" si="25"/>
        <v>1.0007999999999999</v>
      </c>
    </row>
    <row r="797" spans="1:7" x14ac:dyDescent="0.25">
      <c r="A797" t="s">
        <v>145</v>
      </c>
      <c r="B797" t="s">
        <v>85</v>
      </c>
      <c r="C797" t="s">
        <v>86</v>
      </c>
      <c r="D797">
        <v>2.0314000000000001</v>
      </c>
      <c r="E797" t="s">
        <v>87</v>
      </c>
      <c r="F797" t="str">
        <f t="shared" si="24"/>
        <v>E</v>
      </c>
      <c r="G797">
        <f t="shared" si="25"/>
        <v>2.0314000000000001</v>
      </c>
    </row>
    <row r="798" spans="1:7" x14ac:dyDescent="0.25">
      <c r="A798" t="s">
        <v>145</v>
      </c>
      <c r="B798" t="s">
        <v>88</v>
      </c>
      <c r="C798" t="s">
        <v>89</v>
      </c>
      <c r="D798">
        <v>20.278500000000001</v>
      </c>
      <c r="E798" t="s">
        <v>90</v>
      </c>
      <c r="F798" t="str">
        <f t="shared" si="24"/>
        <v>P</v>
      </c>
      <c r="G798">
        <f t="shared" si="25"/>
        <v>20.278500000000001</v>
      </c>
    </row>
    <row r="799" spans="1:7" x14ac:dyDescent="0.25">
      <c r="A799" t="s">
        <v>145</v>
      </c>
      <c r="B799" t="s">
        <v>91</v>
      </c>
      <c r="C799">
        <v>0.100175</v>
      </c>
      <c r="D799" t="s">
        <v>92</v>
      </c>
      <c r="F799" t="str">
        <f t="shared" si="24"/>
        <v>T</v>
      </c>
      <c r="G799">
        <f t="shared" si="25"/>
        <v>0.100175</v>
      </c>
    </row>
    <row r="800" spans="1:7" x14ac:dyDescent="0.25">
      <c r="A800" t="s">
        <v>145</v>
      </c>
      <c r="B800" t="s">
        <v>85</v>
      </c>
      <c r="C800" t="s">
        <v>86</v>
      </c>
      <c r="D800">
        <v>2.0295299999999998</v>
      </c>
      <c r="E800" t="s">
        <v>87</v>
      </c>
      <c r="F800" t="str">
        <f t="shared" si="24"/>
        <v>E</v>
      </c>
      <c r="G800">
        <f t="shared" si="25"/>
        <v>2.0295299999999998</v>
      </c>
    </row>
    <row r="801" spans="1:7" x14ac:dyDescent="0.25">
      <c r="A801" t="s">
        <v>145</v>
      </c>
      <c r="B801" t="s">
        <v>88</v>
      </c>
      <c r="C801" t="s">
        <v>89</v>
      </c>
      <c r="D801">
        <v>20.260999999999999</v>
      </c>
      <c r="E801" t="s">
        <v>90</v>
      </c>
      <c r="F801" t="str">
        <f t="shared" si="24"/>
        <v>P</v>
      </c>
      <c r="G801">
        <f t="shared" si="25"/>
        <v>20.260999999999999</v>
      </c>
    </row>
    <row r="802" spans="1:7" x14ac:dyDescent="0.25">
      <c r="A802" t="s">
        <v>145</v>
      </c>
      <c r="B802" t="s">
        <v>91</v>
      </c>
      <c r="C802">
        <v>0.10016899999999999</v>
      </c>
      <c r="D802" t="s">
        <v>92</v>
      </c>
      <c r="F802" t="str">
        <f t="shared" si="24"/>
        <v>T</v>
      </c>
      <c r="G802">
        <f t="shared" si="25"/>
        <v>0.10016899999999999</v>
      </c>
    </row>
    <row r="803" spans="1:7" x14ac:dyDescent="0.25">
      <c r="A803" t="s">
        <v>145</v>
      </c>
      <c r="B803" t="s">
        <v>85</v>
      </c>
      <c r="C803" t="s">
        <v>86</v>
      </c>
      <c r="D803">
        <v>2.0316900000000002</v>
      </c>
      <c r="E803" t="s">
        <v>87</v>
      </c>
      <c r="F803" t="str">
        <f t="shared" si="24"/>
        <v>E</v>
      </c>
      <c r="G803">
        <f t="shared" si="25"/>
        <v>2.0316900000000002</v>
      </c>
    </row>
    <row r="804" spans="1:7" x14ac:dyDescent="0.25">
      <c r="A804" t="s">
        <v>145</v>
      </c>
      <c r="B804" t="s">
        <v>88</v>
      </c>
      <c r="C804" t="s">
        <v>89</v>
      </c>
      <c r="D804">
        <v>20.282</v>
      </c>
      <c r="E804" t="s">
        <v>90</v>
      </c>
      <c r="F804" t="str">
        <f t="shared" si="24"/>
        <v>P</v>
      </c>
      <c r="G804">
        <f t="shared" si="25"/>
        <v>20.282</v>
      </c>
    </row>
    <row r="805" spans="1:7" x14ac:dyDescent="0.25">
      <c r="A805" t="s">
        <v>145</v>
      </c>
      <c r="B805" t="s">
        <v>91</v>
      </c>
      <c r="C805">
        <v>0.100172</v>
      </c>
      <c r="D805" t="s">
        <v>92</v>
      </c>
      <c r="F805" t="str">
        <f t="shared" si="24"/>
        <v>T</v>
      </c>
      <c r="G805">
        <f t="shared" si="25"/>
        <v>0.100172</v>
      </c>
    </row>
    <row r="806" spans="1:7" x14ac:dyDescent="0.25">
      <c r="A806" t="s">
        <v>145</v>
      </c>
      <c r="B806" t="s">
        <v>85</v>
      </c>
      <c r="C806" t="s">
        <v>86</v>
      </c>
      <c r="D806">
        <v>2.0302699999999998</v>
      </c>
      <c r="E806" t="s">
        <v>87</v>
      </c>
      <c r="F806" t="str">
        <f t="shared" si="24"/>
        <v>E</v>
      </c>
      <c r="G806">
        <f t="shared" si="25"/>
        <v>2.0302699999999998</v>
      </c>
    </row>
    <row r="807" spans="1:7" x14ac:dyDescent="0.25">
      <c r="A807" t="s">
        <v>145</v>
      </c>
      <c r="B807" t="s">
        <v>88</v>
      </c>
      <c r="C807" t="s">
        <v>89</v>
      </c>
      <c r="D807">
        <v>20.267900000000001</v>
      </c>
      <c r="E807" t="s">
        <v>90</v>
      </c>
      <c r="F807" t="str">
        <f t="shared" si="24"/>
        <v>P</v>
      </c>
      <c r="G807">
        <f t="shared" si="25"/>
        <v>20.267900000000001</v>
      </c>
    </row>
    <row r="808" spans="1:7" x14ac:dyDescent="0.25">
      <c r="A808" t="s">
        <v>145</v>
      </c>
      <c r="B808" t="s">
        <v>91</v>
      </c>
      <c r="C808">
        <v>0.100172</v>
      </c>
      <c r="D808" t="s">
        <v>92</v>
      </c>
      <c r="F808" t="str">
        <f t="shared" si="24"/>
        <v>T</v>
      </c>
      <c r="G808">
        <f t="shared" si="25"/>
        <v>0.100172</v>
      </c>
    </row>
    <row r="809" spans="1:7" x14ac:dyDescent="0.25">
      <c r="A809" t="s">
        <v>145</v>
      </c>
      <c r="B809" t="s">
        <v>85</v>
      </c>
      <c r="C809" t="s">
        <v>86</v>
      </c>
      <c r="D809">
        <v>2.0336599999999998</v>
      </c>
      <c r="E809" t="s">
        <v>87</v>
      </c>
      <c r="F809" t="str">
        <f t="shared" si="24"/>
        <v>E</v>
      </c>
      <c r="G809">
        <f t="shared" si="25"/>
        <v>2.0336599999999998</v>
      </c>
    </row>
    <row r="810" spans="1:7" x14ac:dyDescent="0.25">
      <c r="A810" t="s">
        <v>145</v>
      </c>
      <c r="B810" t="s">
        <v>88</v>
      </c>
      <c r="C810" t="s">
        <v>89</v>
      </c>
      <c r="D810">
        <v>20.301500000000001</v>
      </c>
      <c r="E810" t="s">
        <v>90</v>
      </c>
      <c r="F810" t="str">
        <f t="shared" si="24"/>
        <v>P</v>
      </c>
      <c r="G810">
        <f t="shared" si="25"/>
        <v>20.301500000000001</v>
      </c>
    </row>
    <row r="811" spans="1:7" x14ac:dyDescent="0.25">
      <c r="A811" t="s">
        <v>145</v>
      </c>
      <c r="B811" t="s">
        <v>91</v>
      </c>
      <c r="C811">
        <v>0.100173</v>
      </c>
      <c r="D811" t="s">
        <v>92</v>
      </c>
      <c r="F811" t="str">
        <f t="shared" si="24"/>
        <v>T</v>
      </c>
      <c r="G811">
        <f t="shared" si="25"/>
        <v>0.100173</v>
      </c>
    </row>
    <row r="812" spans="1:7" x14ac:dyDescent="0.25">
      <c r="A812" t="s">
        <v>146</v>
      </c>
      <c r="B812" t="s">
        <v>85</v>
      </c>
      <c r="C812" t="s">
        <v>86</v>
      </c>
      <c r="D812">
        <v>33.530099999999997</v>
      </c>
      <c r="E812" t="s">
        <v>87</v>
      </c>
      <c r="F812" t="str">
        <f t="shared" si="24"/>
        <v>E</v>
      </c>
      <c r="G812">
        <f t="shared" si="25"/>
        <v>33.530099999999997</v>
      </c>
    </row>
    <row r="813" spans="1:7" x14ac:dyDescent="0.25">
      <c r="A813" t="s">
        <v>146</v>
      </c>
      <c r="B813" t="s">
        <v>88</v>
      </c>
      <c r="C813" t="s">
        <v>89</v>
      </c>
      <c r="D813">
        <v>25.772400000000001</v>
      </c>
      <c r="E813" t="s">
        <v>90</v>
      </c>
      <c r="F813" t="str">
        <f t="shared" si="24"/>
        <v>P</v>
      </c>
      <c r="G813">
        <f t="shared" si="25"/>
        <v>25.772400000000001</v>
      </c>
    </row>
    <row r="814" spans="1:7" x14ac:dyDescent="0.25">
      <c r="A814" t="s">
        <v>146</v>
      </c>
      <c r="B814" t="s">
        <v>91</v>
      </c>
      <c r="C814">
        <v>1.30101</v>
      </c>
      <c r="D814" t="s">
        <v>92</v>
      </c>
      <c r="F814" t="str">
        <f t="shared" si="24"/>
        <v>T</v>
      </c>
      <c r="G814">
        <f t="shared" si="25"/>
        <v>1.30101</v>
      </c>
    </row>
    <row r="815" spans="1:7" x14ac:dyDescent="0.25">
      <c r="A815" t="s">
        <v>146</v>
      </c>
      <c r="B815" t="s">
        <v>85</v>
      </c>
      <c r="C815" t="s">
        <v>86</v>
      </c>
      <c r="D815">
        <v>33.538400000000003</v>
      </c>
      <c r="E815" t="s">
        <v>87</v>
      </c>
      <c r="F815" t="str">
        <f t="shared" si="24"/>
        <v>E</v>
      </c>
      <c r="G815">
        <f t="shared" si="25"/>
        <v>33.538400000000003</v>
      </c>
    </row>
    <row r="816" spans="1:7" x14ac:dyDescent="0.25">
      <c r="A816" t="s">
        <v>146</v>
      </c>
      <c r="B816" t="s">
        <v>88</v>
      </c>
      <c r="C816" t="s">
        <v>89</v>
      </c>
      <c r="D816">
        <v>25.7789</v>
      </c>
      <c r="E816" t="s">
        <v>90</v>
      </c>
      <c r="F816" t="str">
        <f t="shared" si="24"/>
        <v>P</v>
      </c>
      <c r="G816">
        <f t="shared" si="25"/>
        <v>25.7789</v>
      </c>
    </row>
    <row r="817" spans="1:7" x14ac:dyDescent="0.25">
      <c r="A817" t="s">
        <v>146</v>
      </c>
      <c r="B817" t="s">
        <v>91</v>
      </c>
      <c r="C817">
        <v>1.3009999999999999</v>
      </c>
      <c r="D817" t="s">
        <v>92</v>
      </c>
      <c r="F817" t="str">
        <f t="shared" si="24"/>
        <v>T</v>
      </c>
      <c r="G817">
        <f t="shared" si="25"/>
        <v>1.3009999999999999</v>
      </c>
    </row>
    <row r="818" spans="1:7" x14ac:dyDescent="0.25">
      <c r="A818" t="s">
        <v>146</v>
      </c>
      <c r="B818" t="s">
        <v>85</v>
      </c>
      <c r="C818" t="s">
        <v>86</v>
      </c>
      <c r="D818">
        <v>33.551400000000001</v>
      </c>
      <c r="E818" t="s">
        <v>87</v>
      </c>
      <c r="F818" t="str">
        <f t="shared" si="24"/>
        <v>E</v>
      </c>
      <c r="G818">
        <f t="shared" si="25"/>
        <v>33.551400000000001</v>
      </c>
    </row>
    <row r="819" spans="1:7" x14ac:dyDescent="0.25">
      <c r="A819" t="s">
        <v>146</v>
      </c>
      <c r="B819" t="s">
        <v>88</v>
      </c>
      <c r="C819" t="s">
        <v>89</v>
      </c>
      <c r="D819">
        <v>25.7896</v>
      </c>
      <c r="E819" t="s">
        <v>90</v>
      </c>
      <c r="F819" t="str">
        <f t="shared" si="24"/>
        <v>P</v>
      </c>
      <c r="G819">
        <f t="shared" si="25"/>
        <v>25.7896</v>
      </c>
    </row>
    <row r="820" spans="1:7" x14ac:dyDescent="0.25">
      <c r="A820" t="s">
        <v>146</v>
      </c>
      <c r="B820" t="s">
        <v>91</v>
      </c>
      <c r="C820">
        <v>1.30097</v>
      </c>
      <c r="D820" t="s">
        <v>92</v>
      </c>
      <c r="F820" t="str">
        <f t="shared" si="24"/>
        <v>T</v>
      </c>
      <c r="G820">
        <f t="shared" si="25"/>
        <v>1.30097</v>
      </c>
    </row>
    <row r="821" spans="1:7" x14ac:dyDescent="0.25">
      <c r="A821" t="s">
        <v>146</v>
      </c>
      <c r="B821" t="s">
        <v>85</v>
      </c>
      <c r="C821" t="s">
        <v>86</v>
      </c>
      <c r="D821">
        <v>33.570500000000003</v>
      </c>
      <c r="E821" t="s">
        <v>87</v>
      </c>
      <c r="F821" t="str">
        <f t="shared" si="24"/>
        <v>E</v>
      </c>
      <c r="G821">
        <f t="shared" si="25"/>
        <v>33.570500000000003</v>
      </c>
    </row>
    <row r="822" spans="1:7" x14ac:dyDescent="0.25">
      <c r="A822" t="s">
        <v>146</v>
      </c>
      <c r="B822" t="s">
        <v>88</v>
      </c>
      <c r="C822" t="s">
        <v>89</v>
      </c>
      <c r="D822">
        <v>25.8035</v>
      </c>
      <c r="E822" t="s">
        <v>90</v>
      </c>
      <c r="F822" t="str">
        <f t="shared" si="24"/>
        <v>P</v>
      </c>
      <c r="G822">
        <f t="shared" si="25"/>
        <v>25.8035</v>
      </c>
    </row>
    <row r="823" spans="1:7" x14ac:dyDescent="0.25">
      <c r="A823" t="s">
        <v>146</v>
      </c>
      <c r="B823" t="s">
        <v>91</v>
      </c>
      <c r="C823">
        <v>1.30101</v>
      </c>
      <c r="D823" t="s">
        <v>92</v>
      </c>
      <c r="F823" t="str">
        <f t="shared" si="24"/>
        <v>T</v>
      </c>
      <c r="G823">
        <f t="shared" si="25"/>
        <v>1.30101</v>
      </c>
    </row>
    <row r="824" spans="1:7" x14ac:dyDescent="0.25">
      <c r="A824" t="s">
        <v>146</v>
      </c>
      <c r="B824" t="s">
        <v>85</v>
      </c>
      <c r="C824" t="s">
        <v>86</v>
      </c>
      <c r="D824">
        <v>33.592300000000002</v>
      </c>
      <c r="E824" t="s">
        <v>87</v>
      </c>
      <c r="F824" t="str">
        <f t="shared" si="24"/>
        <v>E</v>
      </c>
      <c r="G824">
        <f t="shared" si="25"/>
        <v>33.592300000000002</v>
      </c>
    </row>
    <row r="825" spans="1:7" x14ac:dyDescent="0.25">
      <c r="A825" t="s">
        <v>146</v>
      </c>
      <c r="B825" t="s">
        <v>88</v>
      </c>
      <c r="C825" t="s">
        <v>89</v>
      </c>
      <c r="D825">
        <v>25.8203</v>
      </c>
      <c r="E825" t="s">
        <v>90</v>
      </c>
      <c r="F825" t="str">
        <f t="shared" si="24"/>
        <v>P</v>
      </c>
      <c r="G825">
        <f t="shared" si="25"/>
        <v>25.8203</v>
      </c>
    </row>
    <row r="826" spans="1:7" x14ac:dyDescent="0.25">
      <c r="A826" t="s">
        <v>146</v>
      </c>
      <c r="B826" t="s">
        <v>91</v>
      </c>
      <c r="C826">
        <v>1.3009999999999999</v>
      </c>
      <c r="D826" t="s">
        <v>92</v>
      </c>
      <c r="F826" t="str">
        <f t="shared" si="24"/>
        <v>T</v>
      </c>
      <c r="G826">
        <f t="shared" si="25"/>
        <v>1.3009999999999999</v>
      </c>
    </row>
    <row r="827" spans="1:7" x14ac:dyDescent="0.25">
      <c r="A827" t="s">
        <v>147</v>
      </c>
      <c r="B827" t="s">
        <v>85</v>
      </c>
      <c r="C827" t="s">
        <v>86</v>
      </c>
      <c r="D827">
        <v>1.8665499999999999</v>
      </c>
      <c r="E827" t="s">
        <v>87</v>
      </c>
      <c r="F827" t="str">
        <f t="shared" si="24"/>
        <v>E</v>
      </c>
      <c r="G827">
        <f t="shared" si="25"/>
        <v>1.8665499999999999</v>
      </c>
    </row>
    <row r="828" spans="1:7" x14ac:dyDescent="0.25">
      <c r="A828" t="s">
        <v>147</v>
      </c>
      <c r="B828" t="s">
        <v>88</v>
      </c>
      <c r="C828" t="s">
        <v>89</v>
      </c>
      <c r="D828">
        <v>18.634</v>
      </c>
      <c r="E828" t="s">
        <v>90</v>
      </c>
      <c r="F828" t="str">
        <f t="shared" si="24"/>
        <v>P</v>
      </c>
      <c r="G828">
        <f t="shared" si="25"/>
        <v>18.634</v>
      </c>
    </row>
    <row r="829" spans="1:7" x14ac:dyDescent="0.25">
      <c r="A829" t="s">
        <v>147</v>
      </c>
      <c r="B829" t="s">
        <v>91</v>
      </c>
      <c r="C829">
        <v>0.10016899999999999</v>
      </c>
      <c r="D829" t="s">
        <v>92</v>
      </c>
      <c r="F829" t="str">
        <f t="shared" si="24"/>
        <v>T</v>
      </c>
      <c r="G829">
        <f t="shared" si="25"/>
        <v>0.10016899999999999</v>
      </c>
    </row>
    <row r="830" spans="1:7" x14ac:dyDescent="0.25">
      <c r="A830" t="s">
        <v>147</v>
      </c>
      <c r="B830" t="s">
        <v>85</v>
      </c>
      <c r="C830" t="s">
        <v>86</v>
      </c>
      <c r="D830">
        <v>1.8673900000000001</v>
      </c>
      <c r="E830" t="s">
        <v>87</v>
      </c>
      <c r="F830" t="str">
        <f t="shared" si="24"/>
        <v>E</v>
      </c>
      <c r="G830">
        <f t="shared" si="25"/>
        <v>1.8673900000000001</v>
      </c>
    </row>
    <row r="831" spans="1:7" x14ac:dyDescent="0.25">
      <c r="A831" t="s">
        <v>147</v>
      </c>
      <c r="B831" t="s">
        <v>88</v>
      </c>
      <c r="C831" t="s">
        <v>89</v>
      </c>
      <c r="D831">
        <v>18.641999999999999</v>
      </c>
      <c r="E831" t="s">
        <v>90</v>
      </c>
      <c r="F831" t="str">
        <f t="shared" si="24"/>
        <v>P</v>
      </c>
      <c r="G831">
        <f t="shared" si="25"/>
        <v>18.641999999999999</v>
      </c>
    </row>
    <row r="832" spans="1:7" x14ac:dyDescent="0.25">
      <c r="A832" t="s">
        <v>147</v>
      </c>
      <c r="B832" t="s">
        <v>91</v>
      </c>
      <c r="C832">
        <v>0.100171</v>
      </c>
      <c r="D832" t="s">
        <v>92</v>
      </c>
      <c r="F832" t="str">
        <f t="shared" si="24"/>
        <v>T</v>
      </c>
      <c r="G832">
        <f t="shared" si="25"/>
        <v>0.100171</v>
      </c>
    </row>
    <row r="833" spans="1:7" x14ac:dyDescent="0.25">
      <c r="A833" t="s">
        <v>147</v>
      </c>
      <c r="B833" t="s">
        <v>85</v>
      </c>
      <c r="C833" t="s">
        <v>86</v>
      </c>
      <c r="D833">
        <v>1.8645799999999999</v>
      </c>
      <c r="E833" t="s">
        <v>87</v>
      </c>
      <c r="F833" t="str">
        <f t="shared" si="24"/>
        <v>E</v>
      </c>
      <c r="G833">
        <f t="shared" si="25"/>
        <v>1.8645799999999999</v>
      </c>
    </row>
    <row r="834" spans="1:7" x14ac:dyDescent="0.25">
      <c r="A834" t="s">
        <v>147</v>
      </c>
      <c r="B834" t="s">
        <v>88</v>
      </c>
      <c r="C834" t="s">
        <v>89</v>
      </c>
      <c r="D834">
        <v>18.613800000000001</v>
      </c>
      <c r="E834" t="s">
        <v>90</v>
      </c>
      <c r="F834" t="str">
        <f t="shared" si="24"/>
        <v>P</v>
      </c>
      <c r="G834">
        <f t="shared" si="25"/>
        <v>18.613800000000001</v>
      </c>
    </row>
    <row r="835" spans="1:7" x14ac:dyDescent="0.25">
      <c r="A835" t="s">
        <v>147</v>
      </c>
      <c r="B835" t="s">
        <v>91</v>
      </c>
      <c r="C835">
        <v>0.100172</v>
      </c>
      <c r="D835" t="s">
        <v>92</v>
      </c>
      <c r="F835" t="str">
        <f t="shared" ref="F835:F898" si="26">IF(C835="Energy","E",IF(C835="Power","P","T"))</f>
        <v>T</v>
      </c>
      <c r="G835">
        <f t="shared" ref="G835:G898" si="27">IF(F835="E",D835,IF(F835="P",D835, C835))</f>
        <v>0.100172</v>
      </c>
    </row>
    <row r="836" spans="1:7" x14ac:dyDescent="0.25">
      <c r="A836" t="s">
        <v>147</v>
      </c>
      <c r="B836" t="s">
        <v>85</v>
      </c>
      <c r="C836" t="s">
        <v>86</v>
      </c>
      <c r="D836">
        <v>1.84579</v>
      </c>
      <c r="E836" t="s">
        <v>87</v>
      </c>
      <c r="F836" t="str">
        <f t="shared" si="26"/>
        <v>E</v>
      </c>
      <c r="G836">
        <f t="shared" si="27"/>
        <v>1.84579</v>
      </c>
    </row>
    <row r="837" spans="1:7" x14ac:dyDescent="0.25">
      <c r="A837" t="s">
        <v>147</v>
      </c>
      <c r="B837" t="s">
        <v>88</v>
      </c>
      <c r="C837" t="s">
        <v>89</v>
      </c>
      <c r="D837">
        <v>18.426600000000001</v>
      </c>
      <c r="E837" t="s">
        <v>90</v>
      </c>
      <c r="F837" t="str">
        <f t="shared" si="26"/>
        <v>P</v>
      </c>
      <c r="G837">
        <f t="shared" si="27"/>
        <v>18.426600000000001</v>
      </c>
    </row>
    <row r="838" spans="1:7" x14ac:dyDescent="0.25">
      <c r="A838" t="s">
        <v>147</v>
      </c>
      <c r="B838" t="s">
        <v>91</v>
      </c>
      <c r="C838">
        <v>0.10017</v>
      </c>
      <c r="D838" t="s">
        <v>92</v>
      </c>
      <c r="F838" t="str">
        <f t="shared" si="26"/>
        <v>T</v>
      </c>
      <c r="G838">
        <f t="shared" si="27"/>
        <v>0.10017</v>
      </c>
    </row>
    <row r="839" spans="1:7" x14ac:dyDescent="0.25">
      <c r="A839" t="s">
        <v>147</v>
      </c>
      <c r="B839" t="s">
        <v>85</v>
      </c>
      <c r="C839" t="s">
        <v>86</v>
      </c>
      <c r="D839">
        <v>1.86568</v>
      </c>
      <c r="E839" t="s">
        <v>87</v>
      </c>
      <c r="F839" t="str">
        <f t="shared" si="26"/>
        <v>E</v>
      </c>
      <c r="G839">
        <f t="shared" si="27"/>
        <v>1.86568</v>
      </c>
    </row>
    <row r="840" spans="1:7" x14ac:dyDescent="0.25">
      <c r="A840" t="s">
        <v>147</v>
      </c>
      <c r="B840" t="s">
        <v>88</v>
      </c>
      <c r="C840" t="s">
        <v>89</v>
      </c>
      <c r="D840">
        <v>18.6251</v>
      </c>
      <c r="E840" t="s">
        <v>90</v>
      </c>
      <c r="F840" t="str">
        <f t="shared" si="26"/>
        <v>P</v>
      </c>
      <c r="G840">
        <f t="shared" si="27"/>
        <v>18.6251</v>
      </c>
    </row>
    <row r="841" spans="1:7" x14ac:dyDescent="0.25">
      <c r="A841" t="s">
        <v>147</v>
      </c>
      <c r="B841" t="s">
        <v>91</v>
      </c>
      <c r="C841">
        <v>0.10017</v>
      </c>
      <c r="D841" t="s">
        <v>92</v>
      </c>
      <c r="F841" t="str">
        <f t="shared" si="26"/>
        <v>T</v>
      </c>
      <c r="G841">
        <f t="shared" si="27"/>
        <v>0.10017</v>
      </c>
    </row>
    <row r="842" spans="1:7" x14ac:dyDescent="0.25">
      <c r="A842" t="s">
        <v>148</v>
      </c>
      <c r="B842" t="s">
        <v>85</v>
      </c>
      <c r="C842" t="s">
        <v>86</v>
      </c>
      <c r="D842">
        <v>1.86957</v>
      </c>
      <c r="E842" t="s">
        <v>87</v>
      </c>
      <c r="F842" t="str">
        <f t="shared" si="26"/>
        <v>E</v>
      </c>
      <c r="G842">
        <f t="shared" si="27"/>
        <v>1.86957</v>
      </c>
    </row>
    <row r="843" spans="1:7" x14ac:dyDescent="0.25">
      <c r="A843" t="s">
        <v>148</v>
      </c>
      <c r="B843" t="s">
        <v>88</v>
      </c>
      <c r="C843" t="s">
        <v>89</v>
      </c>
      <c r="D843">
        <v>18.6632</v>
      </c>
      <c r="E843" t="s">
        <v>90</v>
      </c>
      <c r="F843" t="str">
        <f t="shared" si="26"/>
        <v>P</v>
      </c>
      <c r="G843">
        <f t="shared" si="27"/>
        <v>18.6632</v>
      </c>
    </row>
    <row r="844" spans="1:7" x14ac:dyDescent="0.25">
      <c r="A844" t="s">
        <v>148</v>
      </c>
      <c r="B844" t="s">
        <v>91</v>
      </c>
      <c r="C844">
        <v>0.100174</v>
      </c>
      <c r="D844" t="s">
        <v>92</v>
      </c>
      <c r="F844" t="str">
        <f t="shared" si="26"/>
        <v>T</v>
      </c>
      <c r="G844">
        <f t="shared" si="27"/>
        <v>0.100174</v>
      </c>
    </row>
    <row r="845" spans="1:7" x14ac:dyDescent="0.25">
      <c r="A845" t="s">
        <v>148</v>
      </c>
      <c r="B845" t="s">
        <v>85</v>
      </c>
      <c r="C845" t="s">
        <v>86</v>
      </c>
      <c r="D845">
        <v>1.87079</v>
      </c>
      <c r="E845" t="s">
        <v>87</v>
      </c>
      <c r="F845" t="str">
        <f t="shared" si="26"/>
        <v>E</v>
      </c>
      <c r="G845">
        <f t="shared" si="27"/>
        <v>1.87079</v>
      </c>
    </row>
    <row r="846" spans="1:7" x14ac:dyDescent="0.25">
      <c r="A846" t="s">
        <v>148</v>
      </c>
      <c r="B846" t="s">
        <v>88</v>
      </c>
      <c r="C846" t="s">
        <v>89</v>
      </c>
      <c r="D846">
        <v>18.675799999999999</v>
      </c>
      <c r="E846" t="s">
        <v>90</v>
      </c>
      <c r="F846" t="str">
        <f t="shared" si="26"/>
        <v>P</v>
      </c>
      <c r="G846">
        <f t="shared" si="27"/>
        <v>18.675799999999999</v>
      </c>
    </row>
    <row r="847" spans="1:7" x14ac:dyDescent="0.25">
      <c r="A847" t="s">
        <v>148</v>
      </c>
      <c r="B847" t="s">
        <v>91</v>
      </c>
      <c r="C847">
        <v>0.100172</v>
      </c>
      <c r="D847" t="s">
        <v>92</v>
      </c>
      <c r="F847" t="str">
        <f t="shared" si="26"/>
        <v>T</v>
      </c>
      <c r="G847">
        <f t="shared" si="27"/>
        <v>0.100172</v>
      </c>
    </row>
    <row r="848" spans="1:7" x14ac:dyDescent="0.25">
      <c r="A848" t="s">
        <v>148</v>
      </c>
      <c r="B848" t="s">
        <v>85</v>
      </c>
      <c r="C848" t="s">
        <v>86</v>
      </c>
      <c r="D848">
        <v>1.8501300000000001</v>
      </c>
      <c r="E848" t="s">
        <v>87</v>
      </c>
      <c r="F848" t="str">
        <f t="shared" si="26"/>
        <v>E</v>
      </c>
      <c r="G848">
        <f t="shared" si="27"/>
        <v>1.8501300000000001</v>
      </c>
    </row>
    <row r="849" spans="1:7" x14ac:dyDescent="0.25">
      <c r="A849" t="s">
        <v>148</v>
      </c>
      <c r="B849" t="s">
        <v>88</v>
      </c>
      <c r="C849" t="s">
        <v>89</v>
      </c>
      <c r="D849">
        <v>18.4697</v>
      </c>
      <c r="E849" t="s">
        <v>90</v>
      </c>
      <c r="F849" t="str">
        <f t="shared" si="26"/>
        <v>P</v>
      </c>
      <c r="G849">
        <f t="shared" si="27"/>
        <v>18.4697</v>
      </c>
    </row>
    <row r="850" spans="1:7" x14ac:dyDescent="0.25">
      <c r="A850" t="s">
        <v>148</v>
      </c>
      <c r="B850" t="s">
        <v>91</v>
      </c>
      <c r="C850">
        <v>0.100171</v>
      </c>
      <c r="D850" t="s">
        <v>92</v>
      </c>
      <c r="F850" t="str">
        <f t="shared" si="26"/>
        <v>T</v>
      </c>
      <c r="G850">
        <f t="shared" si="27"/>
        <v>0.100171</v>
      </c>
    </row>
    <row r="851" spans="1:7" x14ac:dyDescent="0.25">
      <c r="A851" t="s">
        <v>148</v>
      </c>
      <c r="B851" t="s">
        <v>85</v>
      </c>
      <c r="C851" t="s">
        <v>86</v>
      </c>
      <c r="D851">
        <v>1.87439</v>
      </c>
      <c r="E851" t="s">
        <v>87</v>
      </c>
      <c r="F851" t="str">
        <f t="shared" si="26"/>
        <v>E</v>
      </c>
      <c r="G851">
        <f t="shared" si="27"/>
        <v>1.87439</v>
      </c>
    </row>
    <row r="852" spans="1:7" x14ac:dyDescent="0.25">
      <c r="A852" t="s">
        <v>148</v>
      </c>
      <c r="B852" t="s">
        <v>88</v>
      </c>
      <c r="C852" t="s">
        <v>89</v>
      </c>
      <c r="D852">
        <v>18.7119</v>
      </c>
      <c r="E852" t="s">
        <v>90</v>
      </c>
      <c r="F852" t="str">
        <f t="shared" si="26"/>
        <v>P</v>
      </c>
      <c r="G852">
        <f t="shared" si="27"/>
        <v>18.7119</v>
      </c>
    </row>
    <row r="853" spans="1:7" x14ac:dyDescent="0.25">
      <c r="A853" t="s">
        <v>148</v>
      </c>
      <c r="B853" t="s">
        <v>91</v>
      </c>
      <c r="C853">
        <v>0.100171</v>
      </c>
      <c r="D853" t="s">
        <v>92</v>
      </c>
      <c r="F853" t="str">
        <f t="shared" si="26"/>
        <v>T</v>
      </c>
      <c r="G853">
        <f t="shared" si="27"/>
        <v>0.100171</v>
      </c>
    </row>
    <row r="854" spans="1:7" x14ac:dyDescent="0.25">
      <c r="A854" t="s">
        <v>148</v>
      </c>
      <c r="B854" t="s">
        <v>85</v>
      </c>
      <c r="C854" t="s">
        <v>86</v>
      </c>
      <c r="D854">
        <v>1.8691899999999999</v>
      </c>
      <c r="E854" t="s">
        <v>87</v>
      </c>
      <c r="F854" t="str">
        <f t="shared" si="26"/>
        <v>E</v>
      </c>
      <c r="G854">
        <f t="shared" si="27"/>
        <v>1.8691899999999999</v>
      </c>
    </row>
    <row r="855" spans="1:7" x14ac:dyDescent="0.25">
      <c r="A855" t="s">
        <v>148</v>
      </c>
      <c r="B855" t="s">
        <v>88</v>
      </c>
      <c r="C855" t="s">
        <v>89</v>
      </c>
      <c r="D855">
        <v>18.659800000000001</v>
      </c>
      <c r="E855" t="s">
        <v>90</v>
      </c>
      <c r="F855" t="str">
        <f t="shared" si="26"/>
        <v>P</v>
      </c>
      <c r="G855">
        <f t="shared" si="27"/>
        <v>18.659800000000001</v>
      </c>
    </row>
    <row r="856" spans="1:7" x14ac:dyDescent="0.25">
      <c r="A856" t="s">
        <v>148</v>
      </c>
      <c r="B856" t="s">
        <v>91</v>
      </c>
      <c r="C856">
        <v>0.100172</v>
      </c>
      <c r="D856" t="s">
        <v>92</v>
      </c>
      <c r="F856" t="str">
        <f t="shared" si="26"/>
        <v>T</v>
      </c>
      <c r="G856">
        <f t="shared" si="27"/>
        <v>0.100172</v>
      </c>
    </row>
    <row r="857" spans="1:7" x14ac:dyDescent="0.25">
      <c r="A857" t="s">
        <v>149</v>
      </c>
      <c r="B857" t="s">
        <v>85</v>
      </c>
      <c r="C857" t="s">
        <v>86</v>
      </c>
      <c r="D857">
        <v>1.87784</v>
      </c>
      <c r="E857" t="s">
        <v>87</v>
      </c>
      <c r="F857" t="str">
        <f t="shared" si="26"/>
        <v>E</v>
      </c>
      <c r="G857">
        <f t="shared" si="27"/>
        <v>1.87784</v>
      </c>
    </row>
    <row r="858" spans="1:7" x14ac:dyDescent="0.25">
      <c r="A858" t="s">
        <v>149</v>
      </c>
      <c r="B858" t="s">
        <v>88</v>
      </c>
      <c r="C858" t="s">
        <v>89</v>
      </c>
      <c r="D858">
        <v>18.745799999999999</v>
      </c>
      <c r="E858" t="s">
        <v>90</v>
      </c>
      <c r="F858" t="str">
        <f t="shared" si="26"/>
        <v>P</v>
      </c>
      <c r="G858">
        <f t="shared" si="27"/>
        <v>18.745799999999999</v>
      </c>
    </row>
    <row r="859" spans="1:7" x14ac:dyDescent="0.25">
      <c r="A859" t="s">
        <v>149</v>
      </c>
      <c r="B859" t="s">
        <v>91</v>
      </c>
      <c r="C859">
        <v>0.100174</v>
      </c>
      <c r="D859" t="s">
        <v>92</v>
      </c>
      <c r="F859" t="str">
        <f t="shared" si="26"/>
        <v>T</v>
      </c>
      <c r="G859">
        <f t="shared" si="27"/>
        <v>0.100174</v>
      </c>
    </row>
    <row r="860" spans="1:7" x14ac:dyDescent="0.25">
      <c r="A860" t="s">
        <v>149</v>
      </c>
      <c r="B860" t="s">
        <v>85</v>
      </c>
      <c r="C860" t="s">
        <v>86</v>
      </c>
      <c r="D860">
        <v>1.87782</v>
      </c>
      <c r="E860" t="s">
        <v>87</v>
      </c>
      <c r="F860" t="str">
        <f t="shared" si="26"/>
        <v>E</v>
      </c>
      <c r="G860">
        <f t="shared" si="27"/>
        <v>1.87782</v>
      </c>
    </row>
    <row r="861" spans="1:7" x14ac:dyDescent="0.25">
      <c r="A861" t="s">
        <v>149</v>
      </c>
      <c r="B861" t="s">
        <v>88</v>
      </c>
      <c r="C861" t="s">
        <v>89</v>
      </c>
      <c r="D861">
        <v>18.7454</v>
      </c>
      <c r="E861" t="s">
        <v>90</v>
      </c>
      <c r="F861" t="str">
        <f t="shared" si="26"/>
        <v>P</v>
      </c>
      <c r="G861">
        <f t="shared" si="27"/>
        <v>18.7454</v>
      </c>
    </row>
    <row r="862" spans="1:7" x14ac:dyDescent="0.25">
      <c r="A862" t="s">
        <v>149</v>
      </c>
      <c r="B862" t="s">
        <v>91</v>
      </c>
      <c r="C862">
        <v>0.100175</v>
      </c>
      <c r="D862" t="s">
        <v>92</v>
      </c>
      <c r="F862" t="str">
        <f t="shared" si="26"/>
        <v>T</v>
      </c>
      <c r="G862">
        <f t="shared" si="27"/>
        <v>0.100175</v>
      </c>
    </row>
    <row r="863" spans="1:7" x14ac:dyDescent="0.25">
      <c r="A863" t="s">
        <v>149</v>
      </c>
      <c r="B863" t="s">
        <v>85</v>
      </c>
      <c r="C863" t="s">
        <v>86</v>
      </c>
      <c r="D863">
        <v>1.8778999999999999</v>
      </c>
      <c r="E863" t="s">
        <v>87</v>
      </c>
      <c r="F863" t="str">
        <f t="shared" si="26"/>
        <v>E</v>
      </c>
      <c r="G863">
        <f t="shared" si="27"/>
        <v>1.8778999999999999</v>
      </c>
    </row>
    <row r="864" spans="1:7" x14ac:dyDescent="0.25">
      <c r="A864" t="s">
        <v>149</v>
      </c>
      <c r="B864" t="s">
        <v>88</v>
      </c>
      <c r="C864" t="s">
        <v>89</v>
      </c>
      <c r="D864">
        <v>18.747299999999999</v>
      </c>
      <c r="E864" t="s">
        <v>90</v>
      </c>
      <c r="F864" t="str">
        <f t="shared" si="26"/>
        <v>P</v>
      </c>
      <c r="G864">
        <f t="shared" si="27"/>
        <v>18.747299999999999</v>
      </c>
    </row>
    <row r="865" spans="1:7" x14ac:dyDescent="0.25">
      <c r="A865" t="s">
        <v>149</v>
      </c>
      <c r="B865" t="s">
        <v>91</v>
      </c>
      <c r="C865">
        <v>0.10016899999999999</v>
      </c>
      <c r="D865" t="s">
        <v>92</v>
      </c>
      <c r="F865" t="str">
        <f t="shared" si="26"/>
        <v>T</v>
      </c>
      <c r="G865">
        <f t="shared" si="27"/>
        <v>0.10016899999999999</v>
      </c>
    </row>
    <row r="866" spans="1:7" x14ac:dyDescent="0.25">
      <c r="A866" t="s">
        <v>149</v>
      </c>
      <c r="B866" t="s">
        <v>85</v>
      </c>
      <c r="C866" t="s">
        <v>86</v>
      </c>
      <c r="D866">
        <v>1.8767100000000001</v>
      </c>
      <c r="E866" t="s">
        <v>87</v>
      </c>
      <c r="F866" t="str">
        <f t="shared" si="26"/>
        <v>E</v>
      </c>
      <c r="G866">
        <f t="shared" si="27"/>
        <v>1.8767100000000001</v>
      </c>
    </row>
    <row r="867" spans="1:7" x14ac:dyDescent="0.25">
      <c r="A867" t="s">
        <v>149</v>
      </c>
      <c r="B867" t="s">
        <v>88</v>
      </c>
      <c r="C867" t="s">
        <v>89</v>
      </c>
      <c r="D867">
        <v>18.734100000000002</v>
      </c>
      <c r="E867" t="s">
        <v>90</v>
      </c>
      <c r="F867" t="str">
        <f t="shared" si="26"/>
        <v>P</v>
      </c>
      <c r="G867">
        <f t="shared" si="27"/>
        <v>18.734100000000002</v>
      </c>
    </row>
    <row r="868" spans="1:7" x14ac:dyDescent="0.25">
      <c r="A868" t="s">
        <v>149</v>
      </c>
      <c r="B868" t="s">
        <v>91</v>
      </c>
      <c r="C868">
        <v>0.100176</v>
      </c>
      <c r="D868" t="s">
        <v>92</v>
      </c>
      <c r="F868" t="str">
        <f t="shared" si="26"/>
        <v>T</v>
      </c>
      <c r="G868">
        <f t="shared" si="27"/>
        <v>0.100176</v>
      </c>
    </row>
    <row r="869" spans="1:7" x14ac:dyDescent="0.25">
      <c r="A869" t="s">
        <v>149</v>
      </c>
      <c r="B869" t="s">
        <v>85</v>
      </c>
      <c r="C869" t="s">
        <v>86</v>
      </c>
      <c r="D869">
        <v>1.8775299999999999</v>
      </c>
      <c r="E869" t="s">
        <v>87</v>
      </c>
      <c r="F869" t="str">
        <f t="shared" si="26"/>
        <v>E</v>
      </c>
      <c r="G869">
        <f t="shared" si="27"/>
        <v>1.8775299999999999</v>
      </c>
    </row>
    <row r="870" spans="1:7" x14ac:dyDescent="0.25">
      <c r="A870" t="s">
        <v>149</v>
      </c>
      <c r="B870" t="s">
        <v>88</v>
      </c>
      <c r="C870" t="s">
        <v>89</v>
      </c>
      <c r="D870">
        <v>18.742899999999999</v>
      </c>
      <c r="E870" t="s">
        <v>90</v>
      </c>
      <c r="F870" t="str">
        <f t="shared" si="26"/>
        <v>P</v>
      </c>
      <c r="G870">
        <f t="shared" si="27"/>
        <v>18.742899999999999</v>
      </c>
    </row>
    <row r="871" spans="1:7" x14ac:dyDescent="0.25">
      <c r="A871" t="s">
        <v>149</v>
      </c>
      <c r="B871" t="s">
        <v>91</v>
      </c>
      <c r="C871">
        <v>0.100173</v>
      </c>
      <c r="D871" t="s">
        <v>92</v>
      </c>
      <c r="F871" t="str">
        <f t="shared" si="26"/>
        <v>T</v>
      </c>
      <c r="G871">
        <f t="shared" si="27"/>
        <v>0.100173</v>
      </c>
    </row>
    <row r="872" spans="1:7" x14ac:dyDescent="0.25">
      <c r="A872" t="s">
        <v>150</v>
      </c>
      <c r="B872" t="s">
        <v>85</v>
      </c>
      <c r="C872" t="s">
        <v>86</v>
      </c>
      <c r="D872">
        <v>1.8637699999999999</v>
      </c>
      <c r="E872" t="s">
        <v>87</v>
      </c>
      <c r="F872" t="str">
        <f t="shared" si="26"/>
        <v>E</v>
      </c>
      <c r="G872">
        <f t="shared" si="27"/>
        <v>1.8637699999999999</v>
      </c>
    </row>
    <row r="873" spans="1:7" x14ac:dyDescent="0.25">
      <c r="A873" t="s">
        <v>150</v>
      </c>
      <c r="B873" t="s">
        <v>88</v>
      </c>
      <c r="C873" t="s">
        <v>89</v>
      </c>
      <c r="D873">
        <v>18.6068</v>
      </c>
      <c r="E873" t="s">
        <v>90</v>
      </c>
      <c r="F873" t="str">
        <f t="shared" si="26"/>
        <v>P</v>
      </c>
      <c r="G873">
        <f t="shared" si="27"/>
        <v>18.6068</v>
      </c>
    </row>
    <row r="874" spans="1:7" x14ac:dyDescent="0.25">
      <c r="A874" t="s">
        <v>150</v>
      </c>
      <c r="B874" t="s">
        <v>91</v>
      </c>
      <c r="C874">
        <v>0.10016600000000001</v>
      </c>
      <c r="D874" t="s">
        <v>92</v>
      </c>
      <c r="F874" t="str">
        <f t="shared" si="26"/>
        <v>T</v>
      </c>
      <c r="G874">
        <f t="shared" si="27"/>
        <v>0.10016600000000001</v>
      </c>
    </row>
    <row r="875" spans="1:7" x14ac:dyDescent="0.25">
      <c r="A875" t="s">
        <v>150</v>
      </c>
      <c r="B875" t="s">
        <v>85</v>
      </c>
      <c r="C875" t="s">
        <v>86</v>
      </c>
      <c r="D875">
        <v>1.8650500000000001</v>
      </c>
      <c r="E875" t="s">
        <v>87</v>
      </c>
      <c r="F875" t="str">
        <f t="shared" si="26"/>
        <v>E</v>
      </c>
      <c r="G875">
        <f t="shared" si="27"/>
        <v>1.8650500000000001</v>
      </c>
    </row>
    <row r="876" spans="1:7" x14ac:dyDescent="0.25">
      <c r="A876" t="s">
        <v>150</v>
      </c>
      <c r="B876" t="s">
        <v>88</v>
      </c>
      <c r="C876" t="s">
        <v>89</v>
      </c>
      <c r="D876">
        <v>18.619199999999999</v>
      </c>
      <c r="E876" t="s">
        <v>90</v>
      </c>
      <c r="F876" t="str">
        <f t="shared" si="26"/>
        <v>P</v>
      </c>
      <c r="G876">
        <f t="shared" si="27"/>
        <v>18.619199999999999</v>
      </c>
    </row>
    <row r="877" spans="1:7" x14ac:dyDescent="0.25">
      <c r="A877" t="s">
        <v>150</v>
      </c>
      <c r="B877" t="s">
        <v>91</v>
      </c>
      <c r="C877">
        <v>0.10016799999999999</v>
      </c>
      <c r="D877" t="s">
        <v>92</v>
      </c>
      <c r="F877" t="str">
        <f t="shared" si="26"/>
        <v>T</v>
      </c>
      <c r="G877">
        <f t="shared" si="27"/>
        <v>0.10016799999999999</v>
      </c>
    </row>
    <row r="878" spans="1:7" x14ac:dyDescent="0.25">
      <c r="A878" t="s">
        <v>150</v>
      </c>
      <c r="B878" t="s">
        <v>85</v>
      </c>
      <c r="C878" t="s">
        <v>86</v>
      </c>
      <c r="D878">
        <v>1.86409</v>
      </c>
      <c r="E878" t="s">
        <v>87</v>
      </c>
      <c r="F878" t="str">
        <f t="shared" si="26"/>
        <v>E</v>
      </c>
      <c r="G878">
        <f t="shared" si="27"/>
        <v>1.86409</v>
      </c>
    </row>
    <row r="879" spans="1:7" x14ac:dyDescent="0.25">
      <c r="A879" t="s">
        <v>150</v>
      </c>
      <c r="B879" t="s">
        <v>88</v>
      </c>
      <c r="C879" t="s">
        <v>89</v>
      </c>
      <c r="D879">
        <v>18.6083</v>
      </c>
      <c r="E879" t="s">
        <v>90</v>
      </c>
      <c r="F879" t="str">
        <f t="shared" si="26"/>
        <v>P</v>
      </c>
      <c r="G879">
        <f t="shared" si="27"/>
        <v>18.6083</v>
      </c>
    </row>
    <row r="880" spans="1:7" x14ac:dyDescent="0.25">
      <c r="A880" t="s">
        <v>150</v>
      </c>
      <c r="B880" t="s">
        <v>91</v>
      </c>
      <c r="C880">
        <v>0.100175</v>
      </c>
      <c r="D880" t="s">
        <v>92</v>
      </c>
      <c r="F880" t="str">
        <f t="shared" si="26"/>
        <v>T</v>
      </c>
      <c r="G880">
        <f t="shared" si="27"/>
        <v>0.100175</v>
      </c>
    </row>
    <row r="881" spans="1:7" x14ac:dyDescent="0.25">
      <c r="A881" t="s">
        <v>150</v>
      </c>
      <c r="B881" t="s">
        <v>85</v>
      </c>
      <c r="C881" t="s">
        <v>86</v>
      </c>
      <c r="D881">
        <v>1.8628400000000001</v>
      </c>
      <c r="E881" t="s">
        <v>87</v>
      </c>
      <c r="F881" t="str">
        <f t="shared" si="26"/>
        <v>E</v>
      </c>
      <c r="G881">
        <f t="shared" si="27"/>
        <v>1.8628400000000001</v>
      </c>
    </row>
    <row r="882" spans="1:7" x14ac:dyDescent="0.25">
      <c r="A882" t="s">
        <v>150</v>
      </c>
      <c r="B882" t="s">
        <v>88</v>
      </c>
      <c r="C882" t="s">
        <v>89</v>
      </c>
      <c r="D882">
        <v>18.596</v>
      </c>
      <c r="E882" t="s">
        <v>90</v>
      </c>
      <c r="F882" t="str">
        <f t="shared" si="26"/>
        <v>P</v>
      </c>
      <c r="G882">
        <f t="shared" si="27"/>
        <v>18.596</v>
      </c>
    </row>
    <row r="883" spans="1:7" x14ac:dyDescent="0.25">
      <c r="A883" t="s">
        <v>150</v>
      </c>
      <c r="B883" t="s">
        <v>91</v>
      </c>
      <c r="C883">
        <v>0.100174</v>
      </c>
      <c r="D883" t="s">
        <v>92</v>
      </c>
      <c r="F883" t="str">
        <f t="shared" si="26"/>
        <v>T</v>
      </c>
      <c r="G883">
        <f t="shared" si="27"/>
        <v>0.100174</v>
      </c>
    </row>
    <row r="884" spans="1:7" x14ac:dyDescent="0.25">
      <c r="A884" t="s">
        <v>150</v>
      </c>
      <c r="B884" t="s">
        <v>85</v>
      </c>
      <c r="C884" t="s">
        <v>86</v>
      </c>
      <c r="D884">
        <v>1.86415</v>
      </c>
      <c r="E884" t="s">
        <v>87</v>
      </c>
      <c r="F884" t="str">
        <f t="shared" si="26"/>
        <v>E</v>
      </c>
      <c r="G884">
        <f t="shared" si="27"/>
        <v>1.86415</v>
      </c>
    </row>
    <row r="885" spans="1:7" x14ac:dyDescent="0.25">
      <c r="A885" t="s">
        <v>150</v>
      </c>
      <c r="B885" t="s">
        <v>88</v>
      </c>
      <c r="C885" t="s">
        <v>89</v>
      </c>
      <c r="D885">
        <v>18.608599999999999</v>
      </c>
      <c r="E885" t="s">
        <v>90</v>
      </c>
      <c r="F885" t="str">
        <f t="shared" si="26"/>
        <v>P</v>
      </c>
      <c r="G885">
        <f t="shared" si="27"/>
        <v>18.608599999999999</v>
      </c>
    </row>
    <row r="886" spans="1:7" x14ac:dyDescent="0.25">
      <c r="A886" t="s">
        <v>150</v>
      </c>
      <c r="B886" t="s">
        <v>91</v>
      </c>
      <c r="C886">
        <v>0.100177</v>
      </c>
      <c r="D886" t="s">
        <v>92</v>
      </c>
      <c r="F886" t="str">
        <f t="shared" si="26"/>
        <v>T</v>
      </c>
      <c r="G886">
        <f t="shared" si="27"/>
        <v>0.100177</v>
      </c>
    </row>
    <row r="887" spans="1:7" x14ac:dyDescent="0.25">
      <c r="A887" t="s">
        <v>151</v>
      </c>
      <c r="B887" t="s">
        <v>85</v>
      </c>
      <c r="C887" t="s">
        <v>86</v>
      </c>
      <c r="D887">
        <v>19.2441</v>
      </c>
      <c r="E887" t="s">
        <v>87</v>
      </c>
      <c r="F887" t="str">
        <f t="shared" si="26"/>
        <v>E</v>
      </c>
      <c r="G887">
        <f t="shared" si="27"/>
        <v>19.2441</v>
      </c>
    </row>
    <row r="888" spans="1:7" x14ac:dyDescent="0.25">
      <c r="A888" t="s">
        <v>151</v>
      </c>
      <c r="B888" t="s">
        <v>88</v>
      </c>
      <c r="C888" t="s">
        <v>89</v>
      </c>
      <c r="D888">
        <v>27.468299999999999</v>
      </c>
      <c r="E888" t="s">
        <v>90</v>
      </c>
      <c r="F888" t="str">
        <f t="shared" si="26"/>
        <v>P</v>
      </c>
      <c r="G888">
        <f t="shared" si="27"/>
        <v>27.468299999999999</v>
      </c>
    </row>
    <row r="889" spans="1:7" x14ac:dyDescent="0.25">
      <c r="A889" t="s">
        <v>151</v>
      </c>
      <c r="B889" t="s">
        <v>91</v>
      </c>
      <c r="C889">
        <v>0.70059099999999996</v>
      </c>
      <c r="D889" t="s">
        <v>92</v>
      </c>
      <c r="F889" t="str">
        <f t="shared" si="26"/>
        <v>T</v>
      </c>
      <c r="G889">
        <f t="shared" si="27"/>
        <v>0.70059099999999996</v>
      </c>
    </row>
    <row r="890" spans="1:7" x14ac:dyDescent="0.25">
      <c r="A890" t="s">
        <v>151</v>
      </c>
      <c r="B890" t="s">
        <v>85</v>
      </c>
      <c r="C890" t="s">
        <v>86</v>
      </c>
      <c r="D890">
        <v>19.247499999999999</v>
      </c>
      <c r="E890" t="s">
        <v>87</v>
      </c>
      <c r="F890" t="str">
        <f t="shared" si="26"/>
        <v>E</v>
      </c>
      <c r="G890">
        <f t="shared" si="27"/>
        <v>19.247499999999999</v>
      </c>
    </row>
    <row r="891" spans="1:7" x14ac:dyDescent="0.25">
      <c r="A891" t="s">
        <v>151</v>
      </c>
      <c r="B891" t="s">
        <v>88</v>
      </c>
      <c r="C891" t="s">
        <v>89</v>
      </c>
      <c r="D891">
        <v>27.472999999999999</v>
      </c>
      <c r="E891" t="s">
        <v>90</v>
      </c>
      <c r="F891" t="str">
        <f t="shared" si="26"/>
        <v>P</v>
      </c>
      <c r="G891">
        <f t="shared" si="27"/>
        <v>27.472999999999999</v>
      </c>
    </row>
    <row r="892" spans="1:7" x14ac:dyDescent="0.25">
      <c r="A892" t="s">
        <v>151</v>
      </c>
      <c r="B892" t="s">
        <v>91</v>
      </c>
      <c r="C892">
        <v>0.70059499999999997</v>
      </c>
      <c r="D892" t="s">
        <v>92</v>
      </c>
      <c r="F892" t="str">
        <f t="shared" si="26"/>
        <v>T</v>
      </c>
      <c r="G892">
        <f t="shared" si="27"/>
        <v>0.70059499999999997</v>
      </c>
    </row>
    <row r="893" spans="1:7" x14ac:dyDescent="0.25">
      <c r="A893" t="s">
        <v>151</v>
      </c>
      <c r="B893" t="s">
        <v>85</v>
      </c>
      <c r="C893" t="s">
        <v>86</v>
      </c>
      <c r="D893">
        <v>19.246600000000001</v>
      </c>
      <c r="E893" t="s">
        <v>87</v>
      </c>
      <c r="F893" t="str">
        <f t="shared" si="26"/>
        <v>E</v>
      </c>
      <c r="G893">
        <f t="shared" si="27"/>
        <v>19.246600000000001</v>
      </c>
    </row>
    <row r="894" spans="1:7" x14ac:dyDescent="0.25">
      <c r="A894" t="s">
        <v>151</v>
      </c>
      <c r="B894" t="s">
        <v>88</v>
      </c>
      <c r="C894" t="s">
        <v>89</v>
      </c>
      <c r="D894">
        <v>27.471900000000002</v>
      </c>
      <c r="E894" t="s">
        <v>90</v>
      </c>
      <c r="F894" t="str">
        <f t="shared" si="26"/>
        <v>P</v>
      </c>
      <c r="G894">
        <f t="shared" si="27"/>
        <v>27.471900000000002</v>
      </c>
    </row>
    <row r="895" spans="1:7" x14ac:dyDescent="0.25">
      <c r="A895" t="s">
        <v>151</v>
      </c>
      <c r="B895" t="s">
        <v>91</v>
      </c>
      <c r="C895">
        <v>0.70059199999999999</v>
      </c>
      <c r="D895" t="s">
        <v>92</v>
      </c>
      <c r="F895" t="str">
        <f t="shared" si="26"/>
        <v>T</v>
      </c>
      <c r="G895">
        <f t="shared" si="27"/>
        <v>0.70059199999999999</v>
      </c>
    </row>
    <row r="896" spans="1:7" x14ac:dyDescent="0.25">
      <c r="A896" t="s">
        <v>151</v>
      </c>
      <c r="B896" t="s">
        <v>85</v>
      </c>
      <c r="C896" t="s">
        <v>86</v>
      </c>
      <c r="D896">
        <v>19.2608</v>
      </c>
      <c r="E896" t="s">
        <v>87</v>
      </c>
      <c r="F896" t="str">
        <f t="shared" si="26"/>
        <v>E</v>
      </c>
      <c r="G896">
        <f t="shared" si="27"/>
        <v>19.2608</v>
      </c>
    </row>
    <row r="897" spans="1:7" x14ac:dyDescent="0.25">
      <c r="A897" t="s">
        <v>151</v>
      </c>
      <c r="B897" t="s">
        <v>88</v>
      </c>
      <c r="C897" t="s">
        <v>89</v>
      </c>
      <c r="D897">
        <v>27.4922</v>
      </c>
      <c r="E897" t="s">
        <v>90</v>
      </c>
      <c r="F897" t="str">
        <f t="shared" si="26"/>
        <v>P</v>
      </c>
      <c r="G897">
        <f t="shared" si="27"/>
        <v>27.4922</v>
      </c>
    </row>
    <row r="898" spans="1:7" x14ac:dyDescent="0.25">
      <c r="A898" t="s">
        <v>151</v>
      </c>
      <c r="B898" t="s">
        <v>91</v>
      </c>
      <c r="C898">
        <v>0.70059199999999999</v>
      </c>
      <c r="D898" t="s">
        <v>92</v>
      </c>
      <c r="F898" t="str">
        <f t="shared" si="26"/>
        <v>T</v>
      </c>
      <c r="G898">
        <f t="shared" si="27"/>
        <v>0.70059199999999999</v>
      </c>
    </row>
    <row r="899" spans="1:7" x14ac:dyDescent="0.25">
      <c r="A899" t="s">
        <v>151</v>
      </c>
      <c r="B899" t="s">
        <v>85</v>
      </c>
      <c r="C899" t="s">
        <v>86</v>
      </c>
      <c r="D899">
        <v>19.258500000000002</v>
      </c>
      <c r="E899" t="s">
        <v>87</v>
      </c>
      <c r="F899" t="str">
        <f t="shared" ref="F899:F962" si="28">IF(C899="Energy","E",IF(C899="Power","P","T"))</f>
        <v>E</v>
      </c>
      <c r="G899">
        <f t="shared" ref="G899:G962" si="29">IF(F899="E",D899,IF(F899="P",D899, C899))</f>
        <v>19.258500000000002</v>
      </c>
    </row>
    <row r="900" spans="1:7" x14ac:dyDescent="0.25">
      <c r="A900" t="s">
        <v>151</v>
      </c>
      <c r="B900" t="s">
        <v>88</v>
      </c>
      <c r="C900" t="s">
        <v>89</v>
      </c>
      <c r="D900">
        <v>27.488900000000001</v>
      </c>
      <c r="E900" t="s">
        <v>90</v>
      </c>
      <c r="F900" t="str">
        <f t="shared" si="28"/>
        <v>P</v>
      </c>
      <c r="G900">
        <f t="shared" si="29"/>
        <v>27.488900000000001</v>
      </c>
    </row>
    <row r="901" spans="1:7" x14ac:dyDescent="0.25">
      <c r="A901" t="s">
        <v>151</v>
      </c>
      <c r="B901" t="s">
        <v>91</v>
      </c>
      <c r="C901">
        <v>0.70059199999999999</v>
      </c>
      <c r="D901" t="s">
        <v>92</v>
      </c>
      <c r="F901" t="str">
        <f t="shared" si="28"/>
        <v>T</v>
      </c>
      <c r="G901">
        <f t="shared" si="29"/>
        <v>0.70059199999999999</v>
      </c>
    </row>
    <row r="902" spans="1:7" x14ac:dyDescent="0.25">
      <c r="A902" t="s">
        <v>152</v>
      </c>
      <c r="B902" t="s">
        <v>85</v>
      </c>
      <c r="C902" t="s">
        <v>86</v>
      </c>
      <c r="D902">
        <v>1.8651599999999999</v>
      </c>
      <c r="E902" t="s">
        <v>87</v>
      </c>
      <c r="F902" t="str">
        <f t="shared" si="28"/>
        <v>E</v>
      </c>
      <c r="G902">
        <f t="shared" si="29"/>
        <v>1.8651599999999999</v>
      </c>
    </row>
    <row r="903" spans="1:7" x14ac:dyDescent="0.25">
      <c r="A903" t="s">
        <v>152</v>
      </c>
      <c r="B903" t="s">
        <v>88</v>
      </c>
      <c r="C903" t="s">
        <v>89</v>
      </c>
      <c r="D903">
        <v>18.619199999999999</v>
      </c>
      <c r="E903" t="s">
        <v>90</v>
      </c>
      <c r="F903" t="str">
        <f t="shared" si="28"/>
        <v>P</v>
      </c>
      <c r="G903">
        <f t="shared" si="29"/>
        <v>18.619199999999999</v>
      </c>
    </row>
    <row r="904" spans="1:7" x14ac:dyDescent="0.25">
      <c r="A904" t="s">
        <v>152</v>
      </c>
      <c r="B904" t="s">
        <v>91</v>
      </c>
      <c r="C904">
        <v>0.100174</v>
      </c>
      <c r="D904" t="s">
        <v>92</v>
      </c>
      <c r="F904" t="str">
        <f t="shared" si="28"/>
        <v>T</v>
      </c>
      <c r="G904">
        <f t="shared" si="29"/>
        <v>0.100174</v>
      </c>
    </row>
    <row r="905" spans="1:7" x14ac:dyDescent="0.25">
      <c r="A905" t="s">
        <v>152</v>
      </c>
      <c r="B905" t="s">
        <v>85</v>
      </c>
      <c r="C905" t="s">
        <v>86</v>
      </c>
      <c r="D905">
        <v>1.8616299999999999</v>
      </c>
      <c r="E905" t="s">
        <v>87</v>
      </c>
      <c r="F905" t="str">
        <f t="shared" si="28"/>
        <v>E</v>
      </c>
      <c r="G905">
        <f t="shared" si="29"/>
        <v>1.8616299999999999</v>
      </c>
    </row>
    <row r="906" spans="1:7" x14ac:dyDescent="0.25">
      <c r="A906" t="s">
        <v>152</v>
      </c>
      <c r="B906" t="s">
        <v>88</v>
      </c>
      <c r="C906" t="s">
        <v>89</v>
      </c>
      <c r="D906">
        <v>18.584399999999999</v>
      </c>
      <c r="E906" t="s">
        <v>90</v>
      </c>
      <c r="F906" t="str">
        <f t="shared" si="28"/>
        <v>P</v>
      </c>
      <c r="G906">
        <f t="shared" si="29"/>
        <v>18.584399999999999</v>
      </c>
    </row>
    <row r="907" spans="1:7" x14ac:dyDescent="0.25">
      <c r="A907" t="s">
        <v>152</v>
      </c>
      <c r="B907" t="s">
        <v>91</v>
      </c>
      <c r="C907">
        <v>0.100172</v>
      </c>
      <c r="D907" t="s">
        <v>92</v>
      </c>
      <c r="F907" t="str">
        <f t="shared" si="28"/>
        <v>T</v>
      </c>
      <c r="G907">
        <f t="shared" si="29"/>
        <v>0.100172</v>
      </c>
    </row>
    <row r="908" spans="1:7" x14ac:dyDescent="0.25">
      <c r="A908" t="s">
        <v>152</v>
      </c>
      <c r="B908" t="s">
        <v>85</v>
      </c>
      <c r="C908" t="s">
        <v>86</v>
      </c>
      <c r="D908">
        <v>1.8622099999999999</v>
      </c>
      <c r="E908" t="s">
        <v>87</v>
      </c>
      <c r="F908" t="str">
        <f t="shared" si="28"/>
        <v>E</v>
      </c>
      <c r="G908">
        <f t="shared" si="29"/>
        <v>1.8622099999999999</v>
      </c>
    </row>
    <row r="909" spans="1:7" x14ac:dyDescent="0.25">
      <c r="A909" t="s">
        <v>152</v>
      </c>
      <c r="B909" t="s">
        <v>88</v>
      </c>
      <c r="C909" t="s">
        <v>89</v>
      </c>
      <c r="D909">
        <v>18.590499999999999</v>
      </c>
      <c r="E909" t="s">
        <v>90</v>
      </c>
      <c r="F909" t="str">
        <f t="shared" si="28"/>
        <v>P</v>
      </c>
      <c r="G909">
        <f t="shared" si="29"/>
        <v>18.590499999999999</v>
      </c>
    </row>
    <row r="910" spans="1:7" x14ac:dyDescent="0.25">
      <c r="A910" t="s">
        <v>152</v>
      </c>
      <c r="B910" t="s">
        <v>91</v>
      </c>
      <c r="C910">
        <v>0.10017</v>
      </c>
      <c r="D910" t="s">
        <v>92</v>
      </c>
      <c r="F910" t="str">
        <f t="shared" si="28"/>
        <v>T</v>
      </c>
      <c r="G910">
        <f t="shared" si="29"/>
        <v>0.10017</v>
      </c>
    </row>
    <row r="911" spans="1:7" x14ac:dyDescent="0.25">
      <c r="A911" t="s">
        <v>152</v>
      </c>
      <c r="B911" t="s">
        <v>85</v>
      </c>
      <c r="C911" t="s">
        <v>86</v>
      </c>
      <c r="D911">
        <v>1.86148</v>
      </c>
      <c r="E911" t="s">
        <v>87</v>
      </c>
      <c r="F911" t="str">
        <f t="shared" si="28"/>
        <v>E</v>
      </c>
      <c r="G911">
        <f t="shared" si="29"/>
        <v>1.86148</v>
      </c>
    </row>
    <row r="912" spans="1:7" x14ac:dyDescent="0.25">
      <c r="A912" t="s">
        <v>152</v>
      </c>
      <c r="B912" t="s">
        <v>88</v>
      </c>
      <c r="C912" t="s">
        <v>89</v>
      </c>
      <c r="D912">
        <v>18.581</v>
      </c>
      <c r="E912" t="s">
        <v>90</v>
      </c>
      <c r="F912" t="str">
        <f t="shared" si="28"/>
        <v>P</v>
      </c>
      <c r="G912">
        <f t="shared" si="29"/>
        <v>18.581</v>
      </c>
    </row>
    <row r="913" spans="1:7" x14ac:dyDescent="0.25">
      <c r="A913" t="s">
        <v>152</v>
      </c>
      <c r="B913" t="s">
        <v>91</v>
      </c>
      <c r="C913">
        <v>0.10018199999999999</v>
      </c>
      <c r="D913" t="s">
        <v>92</v>
      </c>
      <c r="F913" t="str">
        <f t="shared" si="28"/>
        <v>T</v>
      </c>
      <c r="G913">
        <f t="shared" si="29"/>
        <v>0.10018199999999999</v>
      </c>
    </row>
    <row r="914" spans="1:7" x14ac:dyDescent="0.25">
      <c r="A914" t="s">
        <v>152</v>
      </c>
      <c r="B914" t="s">
        <v>85</v>
      </c>
      <c r="C914" t="s">
        <v>86</v>
      </c>
      <c r="D914">
        <v>1.8642700000000001</v>
      </c>
      <c r="E914" t="s">
        <v>87</v>
      </c>
      <c r="F914" t="str">
        <f t="shared" si="28"/>
        <v>E</v>
      </c>
      <c r="G914">
        <f t="shared" si="29"/>
        <v>1.8642700000000001</v>
      </c>
    </row>
    <row r="915" spans="1:7" x14ac:dyDescent="0.25">
      <c r="A915" t="s">
        <v>152</v>
      </c>
      <c r="B915" t="s">
        <v>88</v>
      </c>
      <c r="C915" t="s">
        <v>89</v>
      </c>
      <c r="D915">
        <v>18.610499999999998</v>
      </c>
      <c r="E915" t="s">
        <v>90</v>
      </c>
      <c r="F915" t="str">
        <f t="shared" si="28"/>
        <v>P</v>
      </c>
      <c r="G915">
        <f t="shared" si="29"/>
        <v>18.610499999999998</v>
      </c>
    </row>
    <row r="916" spans="1:7" x14ac:dyDescent="0.25">
      <c r="A916" t="s">
        <v>152</v>
      </c>
      <c r="B916" t="s">
        <v>91</v>
      </c>
      <c r="C916">
        <v>0.100173</v>
      </c>
      <c r="D916" t="s">
        <v>92</v>
      </c>
      <c r="F916" t="str">
        <f t="shared" si="28"/>
        <v>T</v>
      </c>
      <c r="G916">
        <f t="shared" si="29"/>
        <v>0.100173</v>
      </c>
    </row>
    <row r="917" spans="1:7" x14ac:dyDescent="0.25">
      <c r="A917" t="s">
        <v>153</v>
      </c>
      <c r="B917" t="s">
        <v>85</v>
      </c>
      <c r="C917" t="s">
        <v>86</v>
      </c>
      <c r="D917">
        <v>1.9552799999999999</v>
      </c>
      <c r="E917" t="s">
        <v>87</v>
      </c>
      <c r="F917" t="str">
        <f t="shared" si="28"/>
        <v>E</v>
      </c>
      <c r="G917">
        <f t="shared" si="29"/>
        <v>1.9552799999999999</v>
      </c>
    </row>
    <row r="918" spans="1:7" x14ac:dyDescent="0.25">
      <c r="A918" t="s">
        <v>153</v>
      </c>
      <c r="B918" t="s">
        <v>88</v>
      </c>
      <c r="C918" t="s">
        <v>89</v>
      </c>
      <c r="D918">
        <v>19.518999999999998</v>
      </c>
      <c r="E918" t="s">
        <v>90</v>
      </c>
      <c r="F918" t="str">
        <f t="shared" si="28"/>
        <v>P</v>
      </c>
      <c r="G918">
        <f t="shared" si="29"/>
        <v>19.518999999999998</v>
      </c>
    </row>
    <row r="919" spans="1:7" x14ac:dyDescent="0.25">
      <c r="A919" t="s">
        <v>153</v>
      </c>
      <c r="B919" t="s">
        <v>91</v>
      </c>
      <c r="C919">
        <v>0.100173</v>
      </c>
      <c r="D919" t="s">
        <v>92</v>
      </c>
      <c r="F919" t="str">
        <f t="shared" si="28"/>
        <v>T</v>
      </c>
      <c r="G919">
        <f t="shared" si="29"/>
        <v>0.100173</v>
      </c>
    </row>
    <row r="920" spans="1:7" x14ac:dyDescent="0.25">
      <c r="A920" t="s">
        <v>153</v>
      </c>
      <c r="B920" t="s">
        <v>85</v>
      </c>
      <c r="C920" t="s">
        <v>86</v>
      </c>
      <c r="D920">
        <v>1.95827</v>
      </c>
      <c r="E920" t="s">
        <v>87</v>
      </c>
      <c r="F920" t="str">
        <f t="shared" si="28"/>
        <v>E</v>
      </c>
      <c r="G920">
        <f t="shared" si="29"/>
        <v>1.95827</v>
      </c>
    </row>
    <row r="921" spans="1:7" x14ac:dyDescent="0.25">
      <c r="A921" t="s">
        <v>153</v>
      </c>
      <c r="B921" t="s">
        <v>88</v>
      </c>
      <c r="C921" t="s">
        <v>89</v>
      </c>
      <c r="D921">
        <v>19.5489</v>
      </c>
      <c r="E921" t="s">
        <v>90</v>
      </c>
      <c r="F921" t="str">
        <f t="shared" si="28"/>
        <v>P</v>
      </c>
      <c r="G921">
        <f t="shared" si="29"/>
        <v>19.5489</v>
      </c>
    </row>
    <row r="922" spans="1:7" x14ac:dyDescent="0.25">
      <c r="A922" t="s">
        <v>153</v>
      </c>
      <c r="B922" t="s">
        <v>91</v>
      </c>
      <c r="C922">
        <v>0.100173</v>
      </c>
      <c r="D922" t="s">
        <v>92</v>
      </c>
      <c r="F922" t="str">
        <f t="shared" si="28"/>
        <v>T</v>
      </c>
      <c r="G922">
        <f t="shared" si="29"/>
        <v>0.100173</v>
      </c>
    </row>
    <row r="923" spans="1:7" x14ac:dyDescent="0.25">
      <c r="A923" t="s">
        <v>153</v>
      </c>
      <c r="B923" t="s">
        <v>85</v>
      </c>
      <c r="C923" t="s">
        <v>86</v>
      </c>
      <c r="D923">
        <v>1.9560500000000001</v>
      </c>
      <c r="E923" t="s">
        <v>87</v>
      </c>
      <c r="F923" t="str">
        <f t="shared" si="28"/>
        <v>E</v>
      </c>
      <c r="G923">
        <f t="shared" si="29"/>
        <v>1.9560500000000001</v>
      </c>
    </row>
    <row r="924" spans="1:7" x14ac:dyDescent="0.25">
      <c r="A924" t="s">
        <v>153</v>
      </c>
      <c r="B924" t="s">
        <v>88</v>
      </c>
      <c r="C924" t="s">
        <v>89</v>
      </c>
      <c r="D924">
        <v>19.5274</v>
      </c>
      <c r="E924" t="s">
        <v>90</v>
      </c>
      <c r="F924" t="str">
        <f t="shared" si="28"/>
        <v>P</v>
      </c>
      <c r="G924">
        <f t="shared" si="29"/>
        <v>19.5274</v>
      </c>
    </row>
    <row r="925" spans="1:7" x14ac:dyDescent="0.25">
      <c r="A925" t="s">
        <v>153</v>
      </c>
      <c r="B925" t="s">
        <v>91</v>
      </c>
      <c r="C925">
        <v>0.10017</v>
      </c>
      <c r="D925" t="s">
        <v>92</v>
      </c>
      <c r="F925" t="str">
        <f t="shared" si="28"/>
        <v>T</v>
      </c>
      <c r="G925">
        <f t="shared" si="29"/>
        <v>0.10017</v>
      </c>
    </row>
    <row r="926" spans="1:7" x14ac:dyDescent="0.25">
      <c r="A926" t="s">
        <v>153</v>
      </c>
      <c r="B926" t="s">
        <v>85</v>
      </c>
      <c r="C926" t="s">
        <v>86</v>
      </c>
      <c r="D926">
        <v>1.95573</v>
      </c>
      <c r="E926" t="s">
        <v>87</v>
      </c>
      <c r="F926" t="str">
        <f t="shared" si="28"/>
        <v>E</v>
      </c>
      <c r="G926">
        <f t="shared" si="29"/>
        <v>1.95573</v>
      </c>
    </row>
    <row r="927" spans="1:7" x14ac:dyDescent="0.25">
      <c r="A927" t="s">
        <v>153</v>
      </c>
      <c r="B927" t="s">
        <v>88</v>
      </c>
      <c r="C927" t="s">
        <v>89</v>
      </c>
      <c r="D927">
        <v>19.523800000000001</v>
      </c>
      <c r="E927" t="s">
        <v>90</v>
      </c>
      <c r="F927" t="str">
        <f t="shared" si="28"/>
        <v>P</v>
      </c>
      <c r="G927">
        <f t="shared" si="29"/>
        <v>19.523800000000001</v>
      </c>
    </row>
    <row r="928" spans="1:7" x14ac:dyDescent="0.25">
      <c r="A928" t="s">
        <v>153</v>
      </c>
      <c r="B928" t="s">
        <v>91</v>
      </c>
      <c r="C928">
        <v>0.100172</v>
      </c>
      <c r="D928" t="s">
        <v>92</v>
      </c>
      <c r="F928" t="str">
        <f t="shared" si="28"/>
        <v>T</v>
      </c>
      <c r="G928">
        <f t="shared" si="29"/>
        <v>0.100172</v>
      </c>
    </row>
    <row r="929" spans="1:7" x14ac:dyDescent="0.25">
      <c r="A929" t="s">
        <v>153</v>
      </c>
      <c r="B929" t="s">
        <v>85</v>
      </c>
      <c r="C929" t="s">
        <v>86</v>
      </c>
      <c r="D929">
        <v>1.93187</v>
      </c>
      <c r="E929" t="s">
        <v>87</v>
      </c>
      <c r="F929" t="str">
        <f t="shared" si="28"/>
        <v>E</v>
      </c>
      <c r="G929">
        <f t="shared" si="29"/>
        <v>1.93187</v>
      </c>
    </row>
    <row r="930" spans="1:7" x14ac:dyDescent="0.25">
      <c r="A930" t="s">
        <v>153</v>
      </c>
      <c r="B930" t="s">
        <v>88</v>
      </c>
      <c r="C930" t="s">
        <v>89</v>
      </c>
      <c r="D930">
        <v>19.285699999999999</v>
      </c>
      <c r="E930" t="s">
        <v>90</v>
      </c>
      <c r="F930" t="str">
        <f t="shared" si="28"/>
        <v>P</v>
      </c>
      <c r="G930">
        <f t="shared" si="29"/>
        <v>19.285699999999999</v>
      </c>
    </row>
    <row r="931" spans="1:7" x14ac:dyDescent="0.25">
      <c r="A931" t="s">
        <v>153</v>
      </c>
      <c r="B931" t="s">
        <v>91</v>
      </c>
      <c r="C931">
        <v>0.100171</v>
      </c>
      <c r="D931" t="s">
        <v>92</v>
      </c>
      <c r="F931" t="str">
        <f t="shared" si="28"/>
        <v>T</v>
      </c>
      <c r="G931">
        <f t="shared" si="29"/>
        <v>0.100171</v>
      </c>
    </row>
    <row r="932" spans="1:7" x14ac:dyDescent="0.25">
      <c r="A932" t="s">
        <v>154</v>
      </c>
      <c r="B932" t="s">
        <v>85</v>
      </c>
      <c r="C932" t="s">
        <v>86</v>
      </c>
      <c r="D932">
        <v>2.0691999999999999</v>
      </c>
      <c r="E932" t="s">
        <v>87</v>
      </c>
      <c r="F932" t="str">
        <f t="shared" si="28"/>
        <v>E</v>
      </c>
      <c r="G932">
        <f t="shared" si="29"/>
        <v>2.0691999999999999</v>
      </c>
    </row>
    <row r="933" spans="1:7" x14ac:dyDescent="0.25">
      <c r="A933" t="s">
        <v>154</v>
      </c>
      <c r="B933" t="s">
        <v>88</v>
      </c>
      <c r="C933" t="s">
        <v>89</v>
      </c>
      <c r="D933">
        <v>20.656700000000001</v>
      </c>
      <c r="E933" t="s">
        <v>90</v>
      </c>
      <c r="F933" t="str">
        <f t="shared" si="28"/>
        <v>P</v>
      </c>
      <c r="G933">
        <f t="shared" si="29"/>
        <v>20.656700000000001</v>
      </c>
    </row>
    <row r="934" spans="1:7" x14ac:dyDescent="0.25">
      <c r="A934" t="s">
        <v>154</v>
      </c>
      <c r="B934" t="s">
        <v>91</v>
      </c>
      <c r="C934">
        <v>0.100171</v>
      </c>
      <c r="D934" t="s">
        <v>92</v>
      </c>
      <c r="F934" t="str">
        <f t="shared" si="28"/>
        <v>T</v>
      </c>
      <c r="G934">
        <f t="shared" si="29"/>
        <v>0.100171</v>
      </c>
    </row>
    <row r="935" spans="1:7" x14ac:dyDescent="0.25">
      <c r="A935" t="s">
        <v>154</v>
      </c>
      <c r="B935" t="s">
        <v>85</v>
      </c>
      <c r="C935" t="s">
        <v>86</v>
      </c>
      <c r="D935">
        <v>2.0739100000000001</v>
      </c>
      <c r="E935" t="s">
        <v>87</v>
      </c>
      <c r="F935" t="str">
        <f t="shared" si="28"/>
        <v>E</v>
      </c>
      <c r="G935">
        <f t="shared" si="29"/>
        <v>2.0739100000000001</v>
      </c>
    </row>
    <row r="936" spans="1:7" x14ac:dyDescent="0.25">
      <c r="A936" t="s">
        <v>154</v>
      </c>
      <c r="B936" t="s">
        <v>88</v>
      </c>
      <c r="C936" t="s">
        <v>89</v>
      </c>
      <c r="D936">
        <v>20.703299999999999</v>
      </c>
      <c r="E936" t="s">
        <v>90</v>
      </c>
      <c r="F936" t="str">
        <f t="shared" si="28"/>
        <v>P</v>
      </c>
      <c r="G936">
        <f t="shared" si="29"/>
        <v>20.703299999999999</v>
      </c>
    </row>
    <row r="937" spans="1:7" x14ac:dyDescent="0.25">
      <c r="A937" t="s">
        <v>154</v>
      </c>
      <c r="B937" t="s">
        <v>91</v>
      </c>
      <c r="C937">
        <v>0.100173</v>
      </c>
      <c r="D937" t="s">
        <v>92</v>
      </c>
      <c r="F937" t="str">
        <f t="shared" si="28"/>
        <v>T</v>
      </c>
      <c r="G937">
        <f t="shared" si="29"/>
        <v>0.100173</v>
      </c>
    </row>
    <row r="938" spans="1:7" x14ac:dyDescent="0.25">
      <c r="A938" t="s">
        <v>154</v>
      </c>
      <c r="B938" t="s">
        <v>85</v>
      </c>
      <c r="C938" t="s">
        <v>86</v>
      </c>
      <c r="D938">
        <v>2.06989</v>
      </c>
      <c r="E938" t="s">
        <v>87</v>
      </c>
      <c r="F938" t="str">
        <f t="shared" si="28"/>
        <v>E</v>
      </c>
      <c r="G938">
        <f t="shared" si="29"/>
        <v>2.06989</v>
      </c>
    </row>
    <row r="939" spans="1:7" x14ac:dyDescent="0.25">
      <c r="A939" t="s">
        <v>154</v>
      </c>
      <c r="B939" t="s">
        <v>88</v>
      </c>
      <c r="C939" t="s">
        <v>89</v>
      </c>
      <c r="D939">
        <v>20.6633</v>
      </c>
      <c r="E939" t="s">
        <v>90</v>
      </c>
      <c r="F939" t="str">
        <f t="shared" si="28"/>
        <v>P</v>
      </c>
      <c r="G939">
        <f t="shared" si="29"/>
        <v>20.6633</v>
      </c>
    </row>
    <row r="940" spans="1:7" x14ac:dyDescent="0.25">
      <c r="A940" t="s">
        <v>154</v>
      </c>
      <c r="B940" t="s">
        <v>91</v>
      </c>
      <c r="C940">
        <v>0.100172</v>
      </c>
      <c r="D940" t="s">
        <v>92</v>
      </c>
      <c r="F940" t="str">
        <f t="shared" si="28"/>
        <v>T</v>
      </c>
      <c r="G940">
        <f t="shared" si="29"/>
        <v>0.100172</v>
      </c>
    </row>
    <row r="941" spans="1:7" x14ac:dyDescent="0.25">
      <c r="A941" t="s">
        <v>154</v>
      </c>
      <c r="B941" t="s">
        <v>85</v>
      </c>
      <c r="C941" t="s">
        <v>86</v>
      </c>
      <c r="D941">
        <v>2.0682200000000002</v>
      </c>
      <c r="E941" t="s">
        <v>87</v>
      </c>
      <c r="F941" t="str">
        <f t="shared" si="28"/>
        <v>E</v>
      </c>
      <c r="G941">
        <f t="shared" si="29"/>
        <v>2.0682200000000002</v>
      </c>
    </row>
    <row r="942" spans="1:7" x14ac:dyDescent="0.25">
      <c r="A942" t="s">
        <v>154</v>
      </c>
      <c r="B942" t="s">
        <v>88</v>
      </c>
      <c r="C942" t="s">
        <v>89</v>
      </c>
      <c r="D942">
        <v>20.646699999999999</v>
      </c>
      <c r="E942" t="s">
        <v>90</v>
      </c>
      <c r="F942" t="str">
        <f t="shared" si="28"/>
        <v>P</v>
      </c>
      <c r="G942">
        <f t="shared" si="29"/>
        <v>20.646699999999999</v>
      </c>
    </row>
    <row r="943" spans="1:7" x14ac:dyDescent="0.25">
      <c r="A943" t="s">
        <v>154</v>
      </c>
      <c r="B943" t="s">
        <v>91</v>
      </c>
      <c r="C943">
        <v>0.100172</v>
      </c>
      <c r="D943" t="s">
        <v>92</v>
      </c>
      <c r="F943" t="str">
        <f t="shared" si="28"/>
        <v>T</v>
      </c>
      <c r="G943">
        <f t="shared" si="29"/>
        <v>0.100172</v>
      </c>
    </row>
    <row r="944" spans="1:7" x14ac:dyDescent="0.25">
      <c r="A944" t="s">
        <v>154</v>
      </c>
      <c r="B944" t="s">
        <v>85</v>
      </c>
      <c r="C944" t="s">
        <v>86</v>
      </c>
      <c r="D944">
        <v>2.06819</v>
      </c>
      <c r="E944" t="s">
        <v>87</v>
      </c>
      <c r="F944" t="str">
        <f t="shared" si="28"/>
        <v>E</v>
      </c>
      <c r="G944">
        <f t="shared" si="29"/>
        <v>2.06819</v>
      </c>
    </row>
    <row r="945" spans="1:7" x14ac:dyDescent="0.25">
      <c r="A945" t="s">
        <v>154</v>
      </c>
      <c r="B945" t="s">
        <v>88</v>
      </c>
      <c r="C945" t="s">
        <v>89</v>
      </c>
      <c r="D945">
        <v>20.6464</v>
      </c>
      <c r="E945" t="s">
        <v>90</v>
      </c>
      <c r="F945" t="str">
        <f t="shared" si="28"/>
        <v>P</v>
      </c>
      <c r="G945">
        <f t="shared" si="29"/>
        <v>20.6464</v>
      </c>
    </row>
    <row r="946" spans="1:7" x14ac:dyDescent="0.25">
      <c r="A946" t="s">
        <v>154</v>
      </c>
      <c r="B946" t="s">
        <v>91</v>
      </c>
      <c r="C946">
        <v>0.100172</v>
      </c>
      <c r="D946" t="s">
        <v>92</v>
      </c>
      <c r="F946" t="str">
        <f t="shared" si="28"/>
        <v>T</v>
      </c>
      <c r="G946">
        <f t="shared" si="29"/>
        <v>0.100172</v>
      </c>
    </row>
    <row r="947" spans="1:7" x14ac:dyDescent="0.25">
      <c r="A947" t="s">
        <v>155</v>
      </c>
      <c r="B947" t="s">
        <v>85</v>
      </c>
      <c r="C947" t="s">
        <v>86</v>
      </c>
      <c r="D947">
        <v>1.95224</v>
      </c>
      <c r="E947" t="s">
        <v>87</v>
      </c>
      <c r="F947" t="str">
        <f t="shared" si="28"/>
        <v>E</v>
      </c>
      <c r="G947">
        <f t="shared" si="29"/>
        <v>1.95224</v>
      </c>
    </row>
    <row r="948" spans="1:7" x14ac:dyDescent="0.25">
      <c r="A948" t="s">
        <v>155</v>
      </c>
      <c r="B948" t="s">
        <v>88</v>
      </c>
      <c r="C948" t="s">
        <v>89</v>
      </c>
      <c r="D948">
        <v>19.489100000000001</v>
      </c>
      <c r="E948" t="s">
        <v>90</v>
      </c>
      <c r="F948" t="str">
        <f t="shared" si="28"/>
        <v>P</v>
      </c>
      <c r="G948">
        <f t="shared" si="29"/>
        <v>19.489100000000001</v>
      </c>
    </row>
    <row r="949" spans="1:7" x14ac:dyDescent="0.25">
      <c r="A949" t="s">
        <v>155</v>
      </c>
      <c r="B949" t="s">
        <v>91</v>
      </c>
      <c r="C949">
        <v>0.100171</v>
      </c>
      <c r="D949" t="s">
        <v>92</v>
      </c>
      <c r="F949" t="str">
        <f t="shared" si="28"/>
        <v>T</v>
      </c>
      <c r="G949">
        <f t="shared" si="29"/>
        <v>0.100171</v>
      </c>
    </row>
    <row r="950" spans="1:7" x14ac:dyDescent="0.25">
      <c r="A950" t="s">
        <v>155</v>
      </c>
      <c r="B950" t="s">
        <v>85</v>
      </c>
      <c r="C950" t="s">
        <v>86</v>
      </c>
      <c r="D950">
        <v>1.9510799999999999</v>
      </c>
      <c r="E950" t="s">
        <v>87</v>
      </c>
      <c r="F950" t="str">
        <f t="shared" si="28"/>
        <v>E</v>
      </c>
      <c r="G950">
        <f t="shared" si="29"/>
        <v>1.9510799999999999</v>
      </c>
    </row>
    <row r="951" spans="1:7" x14ac:dyDescent="0.25">
      <c r="A951" t="s">
        <v>155</v>
      </c>
      <c r="B951" t="s">
        <v>88</v>
      </c>
      <c r="C951" t="s">
        <v>89</v>
      </c>
      <c r="D951">
        <v>19.4773</v>
      </c>
      <c r="E951" t="s">
        <v>90</v>
      </c>
      <c r="F951" t="str">
        <f t="shared" si="28"/>
        <v>P</v>
      </c>
      <c r="G951">
        <f t="shared" si="29"/>
        <v>19.4773</v>
      </c>
    </row>
    <row r="952" spans="1:7" x14ac:dyDescent="0.25">
      <c r="A952" t="s">
        <v>155</v>
      </c>
      <c r="B952" t="s">
        <v>91</v>
      </c>
      <c r="C952">
        <v>0.100172</v>
      </c>
      <c r="D952" t="s">
        <v>92</v>
      </c>
      <c r="F952" t="str">
        <f t="shared" si="28"/>
        <v>T</v>
      </c>
      <c r="G952">
        <f t="shared" si="29"/>
        <v>0.100172</v>
      </c>
    </row>
    <row r="953" spans="1:7" x14ac:dyDescent="0.25">
      <c r="A953" t="s">
        <v>155</v>
      </c>
      <c r="B953" t="s">
        <v>85</v>
      </c>
      <c r="C953" t="s">
        <v>86</v>
      </c>
      <c r="D953">
        <v>1.95668</v>
      </c>
      <c r="E953" t="s">
        <v>87</v>
      </c>
      <c r="F953" t="str">
        <f t="shared" si="28"/>
        <v>E</v>
      </c>
      <c r="G953">
        <f t="shared" si="29"/>
        <v>1.95668</v>
      </c>
    </row>
    <row r="954" spans="1:7" x14ac:dyDescent="0.25">
      <c r="A954" t="s">
        <v>155</v>
      </c>
      <c r="B954" t="s">
        <v>88</v>
      </c>
      <c r="C954" t="s">
        <v>89</v>
      </c>
      <c r="D954">
        <v>19.533200000000001</v>
      </c>
      <c r="E954" t="s">
        <v>90</v>
      </c>
      <c r="F954" t="str">
        <f t="shared" si="28"/>
        <v>P</v>
      </c>
      <c r="G954">
        <f t="shared" si="29"/>
        <v>19.533200000000001</v>
      </c>
    </row>
    <row r="955" spans="1:7" x14ac:dyDescent="0.25">
      <c r="A955" t="s">
        <v>155</v>
      </c>
      <c r="B955" t="s">
        <v>91</v>
      </c>
      <c r="C955">
        <v>0.100172</v>
      </c>
      <c r="D955" t="s">
        <v>92</v>
      </c>
      <c r="F955" t="str">
        <f t="shared" si="28"/>
        <v>T</v>
      </c>
      <c r="G955">
        <f t="shared" si="29"/>
        <v>0.100172</v>
      </c>
    </row>
    <row r="956" spans="1:7" x14ac:dyDescent="0.25">
      <c r="A956" t="s">
        <v>155</v>
      </c>
      <c r="B956" t="s">
        <v>85</v>
      </c>
      <c r="C956" t="s">
        <v>86</v>
      </c>
      <c r="D956">
        <v>1.9563900000000001</v>
      </c>
      <c r="E956" t="s">
        <v>87</v>
      </c>
      <c r="F956" t="str">
        <f t="shared" si="28"/>
        <v>E</v>
      </c>
      <c r="G956">
        <f t="shared" si="29"/>
        <v>1.9563900000000001</v>
      </c>
    </row>
    <row r="957" spans="1:7" x14ac:dyDescent="0.25">
      <c r="A957" t="s">
        <v>155</v>
      </c>
      <c r="B957" t="s">
        <v>88</v>
      </c>
      <c r="C957" t="s">
        <v>89</v>
      </c>
      <c r="D957">
        <v>19.530100000000001</v>
      </c>
      <c r="E957" t="s">
        <v>90</v>
      </c>
      <c r="F957" t="str">
        <f t="shared" si="28"/>
        <v>P</v>
      </c>
      <c r="G957">
        <f t="shared" si="29"/>
        <v>19.530100000000001</v>
      </c>
    </row>
    <row r="958" spans="1:7" x14ac:dyDescent="0.25">
      <c r="A958" t="s">
        <v>155</v>
      </c>
      <c r="B958" t="s">
        <v>91</v>
      </c>
      <c r="C958">
        <v>0.100173</v>
      </c>
      <c r="D958" t="s">
        <v>92</v>
      </c>
      <c r="F958" t="str">
        <f t="shared" si="28"/>
        <v>T</v>
      </c>
      <c r="G958">
        <f t="shared" si="29"/>
        <v>0.100173</v>
      </c>
    </row>
    <row r="959" spans="1:7" x14ac:dyDescent="0.25">
      <c r="A959" t="s">
        <v>155</v>
      </c>
      <c r="B959" t="s">
        <v>85</v>
      </c>
      <c r="C959" t="s">
        <v>86</v>
      </c>
      <c r="D959">
        <v>1.95198</v>
      </c>
      <c r="E959" t="s">
        <v>87</v>
      </c>
      <c r="F959" t="str">
        <f t="shared" si="28"/>
        <v>E</v>
      </c>
      <c r="G959">
        <f t="shared" si="29"/>
        <v>1.95198</v>
      </c>
    </row>
    <row r="960" spans="1:7" x14ac:dyDescent="0.25">
      <c r="A960" t="s">
        <v>155</v>
      </c>
      <c r="B960" t="s">
        <v>88</v>
      </c>
      <c r="C960" t="s">
        <v>89</v>
      </c>
      <c r="D960">
        <v>19.486699999999999</v>
      </c>
      <c r="E960" t="s">
        <v>90</v>
      </c>
      <c r="F960" t="str">
        <f t="shared" si="28"/>
        <v>P</v>
      </c>
      <c r="G960">
        <f t="shared" si="29"/>
        <v>19.486699999999999</v>
      </c>
    </row>
    <row r="961" spans="1:7" x14ac:dyDescent="0.25">
      <c r="A961" t="s">
        <v>155</v>
      </c>
      <c r="B961" t="s">
        <v>91</v>
      </c>
      <c r="C961">
        <v>0.10017</v>
      </c>
      <c r="D961" t="s">
        <v>92</v>
      </c>
      <c r="F961" t="str">
        <f t="shared" si="28"/>
        <v>T</v>
      </c>
      <c r="G961">
        <f t="shared" si="29"/>
        <v>0.10017</v>
      </c>
    </row>
    <row r="962" spans="1:7" x14ac:dyDescent="0.25">
      <c r="A962" t="s">
        <v>156</v>
      </c>
      <c r="B962" t="s">
        <v>85</v>
      </c>
      <c r="C962" t="s">
        <v>86</v>
      </c>
      <c r="D962">
        <v>1.86382</v>
      </c>
      <c r="E962" t="s">
        <v>87</v>
      </c>
      <c r="F962" t="str">
        <f t="shared" si="28"/>
        <v>E</v>
      </c>
      <c r="G962">
        <f t="shared" si="29"/>
        <v>1.86382</v>
      </c>
    </row>
    <row r="963" spans="1:7" x14ac:dyDescent="0.25">
      <c r="A963" t="s">
        <v>156</v>
      </c>
      <c r="B963" t="s">
        <v>88</v>
      </c>
      <c r="C963" t="s">
        <v>89</v>
      </c>
      <c r="D963">
        <v>18.605599999999999</v>
      </c>
      <c r="E963" t="s">
        <v>90</v>
      </c>
      <c r="F963" t="str">
        <f t="shared" ref="F963:F1026" si="30">IF(C963="Energy","E",IF(C963="Power","P","T"))</f>
        <v>P</v>
      </c>
      <c r="G963">
        <f t="shared" ref="G963:G1026" si="31">IF(F963="E",D963,IF(F963="P",D963, C963))</f>
        <v>18.605599999999999</v>
      </c>
    </row>
    <row r="964" spans="1:7" x14ac:dyDescent="0.25">
      <c r="A964" t="s">
        <v>156</v>
      </c>
      <c r="B964" t="s">
        <v>91</v>
      </c>
      <c r="C964">
        <v>0.100175</v>
      </c>
      <c r="D964" t="s">
        <v>92</v>
      </c>
      <c r="F964" t="str">
        <f t="shared" si="30"/>
        <v>T</v>
      </c>
      <c r="G964">
        <f t="shared" si="31"/>
        <v>0.100175</v>
      </c>
    </row>
    <row r="965" spans="1:7" x14ac:dyDescent="0.25">
      <c r="A965" t="s">
        <v>156</v>
      </c>
      <c r="B965" t="s">
        <v>85</v>
      </c>
      <c r="C965" t="s">
        <v>86</v>
      </c>
      <c r="D965">
        <v>1.86107</v>
      </c>
      <c r="E965" t="s">
        <v>87</v>
      </c>
      <c r="F965" t="str">
        <f t="shared" si="30"/>
        <v>E</v>
      </c>
      <c r="G965">
        <f t="shared" si="31"/>
        <v>1.86107</v>
      </c>
    </row>
    <row r="966" spans="1:7" x14ac:dyDescent="0.25">
      <c r="A966" t="s">
        <v>156</v>
      </c>
      <c r="B966" t="s">
        <v>88</v>
      </c>
      <c r="C966" t="s">
        <v>89</v>
      </c>
      <c r="D966">
        <v>18.5791</v>
      </c>
      <c r="E966" t="s">
        <v>90</v>
      </c>
      <c r="F966" t="str">
        <f t="shared" si="30"/>
        <v>P</v>
      </c>
      <c r="G966">
        <f t="shared" si="31"/>
        <v>18.5791</v>
      </c>
    </row>
    <row r="967" spans="1:7" x14ac:dyDescent="0.25">
      <c r="A967" t="s">
        <v>156</v>
      </c>
      <c r="B967" t="s">
        <v>91</v>
      </c>
      <c r="C967">
        <v>0.10017</v>
      </c>
      <c r="D967" t="s">
        <v>92</v>
      </c>
      <c r="F967" t="str">
        <f t="shared" si="30"/>
        <v>T</v>
      </c>
      <c r="G967">
        <f t="shared" si="31"/>
        <v>0.10017</v>
      </c>
    </row>
    <row r="968" spans="1:7" x14ac:dyDescent="0.25">
      <c r="A968" t="s">
        <v>156</v>
      </c>
      <c r="B968" t="s">
        <v>85</v>
      </c>
      <c r="C968" t="s">
        <v>86</v>
      </c>
      <c r="D968">
        <v>1.86313</v>
      </c>
      <c r="E968" t="s">
        <v>87</v>
      </c>
      <c r="F968" t="str">
        <f t="shared" si="30"/>
        <v>E</v>
      </c>
      <c r="G968">
        <f t="shared" si="31"/>
        <v>1.86313</v>
      </c>
    </row>
    <row r="969" spans="1:7" x14ac:dyDescent="0.25">
      <c r="A969" t="s">
        <v>156</v>
      </c>
      <c r="B969" t="s">
        <v>88</v>
      </c>
      <c r="C969" t="s">
        <v>89</v>
      </c>
      <c r="D969">
        <v>18.5989</v>
      </c>
      <c r="E969" t="s">
        <v>90</v>
      </c>
      <c r="F969" t="str">
        <f t="shared" si="30"/>
        <v>P</v>
      </c>
      <c r="G969">
        <f t="shared" si="31"/>
        <v>18.5989</v>
      </c>
    </row>
    <row r="970" spans="1:7" x14ac:dyDescent="0.25">
      <c r="A970" t="s">
        <v>156</v>
      </c>
      <c r="B970" t="s">
        <v>91</v>
      </c>
      <c r="C970">
        <v>0.100174</v>
      </c>
      <c r="D970" t="s">
        <v>92</v>
      </c>
      <c r="F970" t="str">
        <f t="shared" si="30"/>
        <v>T</v>
      </c>
      <c r="G970">
        <f t="shared" si="31"/>
        <v>0.100174</v>
      </c>
    </row>
    <row r="971" spans="1:7" x14ac:dyDescent="0.25">
      <c r="A971" t="s">
        <v>156</v>
      </c>
      <c r="B971" t="s">
        <v>85</v>
      </c>
      <c r="C971" t="s">
        <v>86</v>
      </c>
      <c r="D971">
        <v>1.8412900000000001</v>
      </c>
      <c r="E971" t="s">
        <v>87</v>
      </c>
      <c r="F971" t="str">
        <f t="shared" si="30"/>
        <v>E</v>
      </c>
      <c r="G971">
        <f t="shared" si="31"/>
        <v>1.8412900000000001</v>
      </c>
    </row>
    <row r="972" spans="1:7" x14ac:dyDescent="0.25">
      <c r="A972" t="s">
        <v>156</v>
      </c>
      <c r="B972" t="s">
        <v>88</v>
      </c>
      <c r="C972" t="s">
        <v>89</v>
      </c>
      <c r="D972">
        <v>18.381</v>
      </c>
      <c r="E972" t="s">
        <v>90</v>
      </c>
      <c r="F972" t="str">
        <f t="shared" si="30"/>
        <v>P</v>
      </c>
      <c r="G972">
        <f t="shared" si="31"/>
        <v>18.381</v>
      </c>
    </row>
    <row r="973" spans="1:7" x14ac:dyDescent="0.25">
      <c r="A973" t="s">
        <v>156</v>
      </c>
      <c r="B973" t="s">
        <v>91</v>
      </c>
      <c r="C973">
        <v>0.100174</v>
      </c>
      <c r="D973" t="s">
        <v>92</v>
      </c>
      <c r="F973" t="str">
        <f t="shared" si="30"/>
        <v>T</v>
      </c>
      <c r="G973">
        <f t="shared" si="31"/>
        <v>0.100174</v>
      </c>
    </row>
    <row r="974" spans="1:7" x14ac:dyDescent="0.25">
      <c r="A974" t="s">
        <v>156</v>
      </c>
      <c r="B974" t="s">
        <v>85</v>
      </c>
      <c r="C974" t="s">
        <v>86</v>
      </c>
      <c r="D974">
        <v>1.86673</v>
      </c>
      <c r="E974" t="s">
        <v>87</v>
      </c>
      <c r="F974" t="str">
        <f t="shared" si="30"/>
        <v>E</v>
      </c>
      <c r="G974">
        <f t="shared" si="31"/>
        <v>1.86673</v>
      </c>
    </row>
    <row r="975" spans="1:7" x14ac:dyDescent="0.25">
      <c r="A975" t="s">
        <v>156</v>
      </c>
      <c r="B975" t="s">
        <v>88</v>
      </c>
      <c r="C975" t="s">
        <v>89</v>
      </c>
      <c r="D975">
        <v>18.635999999999999</v>
      </c>
      <c r="E975" t="s">
        <v>90</v>
      </c>
      <c r="F975" t="str">
        <f t="shared" si="30"/>
        <v>P</v>
      </c>
      <c r="G975">
        <f t="shared" si="31"/>
        <v>18.635999999999999</v>
      </c>
    </row>
    <row r="976" spans="1:7" x14ac:dyDescent="0.25">
      <c r="A976" t="s">
        <v>156</v>
      </c>
      <c r="B976" t="s">
        <v>91</v>
      </c>
      <c r="C976">
        <v>0.10016799999999999</v>
      </c>
      <c r="D976" t="s">
        <v>92</v>
      </c>
      <c r="F976" t="str">
        <f t="shared" si="30"/>
        <v>T</v>
      </c>
      <c r="G976">
        <f t="shared" si="31"/>
        <v>0.10016799999999999</v>
      </c>
    </row>
    <row r="977" spans="1:7" x14ac:dyDescent="0.25">
      <c r="A977" t="s">
        <v>174</v>
      </c>
      <c r="B977" t="s">
        <v>85</v>
      </c>
      <c r="C977" t="s">
        <v>86</v>
      </c>
      <c r="D977">
        <v>2.1665199999999998</v>
      </c>
      <c r="E977" t="s">
        <v>87</v>
      </c>
      <c r="F977" t="str">
        <f t="shared" si="30"/>
        <v>E</v>
      </c>
      <c r="G977">
        <f t="shared" si="31"/>
        <v>2.1665199999999998</v>
      </c>
    </row>
    <row r="978" spans="1:7" x14ac:dyDescent="0.25">
      <c r="A978" t="s">
        <v>174</v>
      </c>
      <c r="B978" t="s">
        <v>88</v>
      </c>
      <c r="C978" t="s">
        <v>89</v>
      </c>
      <c r="D978">
        <v>21.628399999999999</v>
      </c>
      <c r="E978" t="s">
        <v>90</v>
      </c>
      <c r="F978" t="str">
        <f t="shared" si="30"/>
        <v>P</v>
      </c>
      <c r="G978">
        <f t="shared" si="31"/>
        <v>21.628399999999999</v>
      </c>
    </row>
    <row r="979" spans="1:7" x14ac:dyDescent="0.25">
      <c r="A979" t="s">
        <v>174</v>
      </c>
      <c r="B979" t="s">
        <v>91</v>
      </c>
      <c r="C979">
        <v>0.10017</v>
      </c>
      <c r="D979" t="s">
        <v>92</v>
      </c>
      <c r="F979" t="str">
        <f t="shared" si="30"/>
        <v>T</v>
      </c>
      <c r="G979">
        <f t="shared" si="31"/>
        <v>0.10017</v>
      </c>
    </row>
    <row r="980" spans="1:7" x14ac:dyDescent="0.25">
      <c r="A980" t="s">
        <v>174</v>
      </c>
      <c r="B980" t="s">
        <v>85</v>
      </c>
      <c r="C980" t="s">
        <v>86</v>
      </c>
      <c r="D980">
        <v>2.1656499999999999</v>
      </c>
      <c r="E980" t="s">
        <v>87</v>
      </c>
      <c r="F980" t="str">
        <f t="shared" si="30"/>
        <v>E</v>
      </c>
      <c r="G980">
        <f t="shared" si="31"/>
        <v>2.1656499999999999</v>
      </c>
    </row>
    <row r="981" spans="1:7" x14ac:dyDescent="0.25">
      <c r="A981" t="s">
        <v>174</v>
      </c>
      <c r="B981" t="s">
        <v>88</v>
      </c>
      <c r="C981" t="s">
        <v>89</v>
      </c>
      <c r="D981">
        <v>21.6191</v>
      </c>
      <c r="E981" t="s">
        <v>90</v>
      </c>
      <c r="F981" t="str">
        <f t="shared" si="30"/>
        <v>P</v>
      </c>
      <c r="G981">
        <f t="shared" si="31"/>
        <v>21.6191</v>
      </c>
    </row>
    <row r="982" spans="1:7" x14ac:dyDescent="0.25">
      <c r="A982" t="s">
        <v>174</v>
      </c>
      <c r="B982" t="s">
        <v>91</v>
      </c>
      <c r="C982">
        <v>0.100173</v>
      </c>
      <c r="D982" t="s">
        <v>92</v>
      </c>
      <c r="F982" t="str">
        <f t="shared" si="30"/>
        <v>T</v>
      </c>
      <c r="G982">
        <f t="shared" si="31"/>
        <v>0.100173</v>
      </c>
    </row>
    <row r="983" spans="1:7" x14ac:dyDescent="0.25">
      <c r="A983" t="s">
        <v>174</v>
      </c>
      <c r="B983" t="s">
        <v>85</v>
      </c>
      <c r="C983" t="s">
        <v>86</v>
      </c>
      <c r="D983">
        <v>2.1638299999999999</v>
      </c>
      <c r="E983" t="s">
        <v>87</v>
      </c>
      <c r="F983" t="str">
        <f t="shared" si="30"/>
        <v>E</v>
      </c>
      <c r="G983">
        <f t="shared" si="31"/>
        <v>2.1638299999999999</v>
      </c>
    </row>
    <row r="984" spans="1:7" x14ac:dyDescent="0.25">
      <c r="A984" t="s">
        <v>174</v>
      </c>
      <c r="B984" t="s">
        <v>88</v>
      </c>
      <c r="C984" t="s">
        <v>89</v>
      </c>
      <c r="D984">
        <v>21.601400000000002</v>
      </c>
      <c r="E984" t="s">
        <v>90</v>
      </c>
      <c r="F984" t="str">
        <f t="shared" si="30"/>
        <v>P</v>
      </c>
      <c r="G984">
        <f t="shared" si="31"/>
        <v>21.601400000000002</v>
      </c>
    </row>
    <row r="985" spans="1:7" x14ac:dyDescent="0.25">
      <c r="A985" t="s">
        <v>174</v>
      </c>
      <c r="B985" t="s">
        <v>91</v>
      </c>
      <c r="C985">
        <v>0.100171</v>
      </c>
      <c r="D985" t="s">
        <v>92</v>
      </c>
      <c r="F985" t="str">
        <f t="shared" si="30"/>
        <v>T</v>
      </c>
      <c r="G985">
        <f t="shared" si="31"/>
        <v>0.100171</v>
      </c>
    </row>
    <row r="986" spans="1:7" x14ac:dyDescent="0.25">
      <c r="A986" t="s">
        <v>174</v>
      </c>
      <c r="B986" t="s">
        <v>85</v>
      </c>
      <c r="C986" t="s">
        <v>86</v>
      </c>
      <c r="D986">
        <v>2.1621600000000001</v>
      </c>
      <c r="E986" t="s">
        <v>87</v>
      </c>
      <c r="F986" t="str">
        <f t="shared" si="30"/>
        <v>E</v>
      </c>
      <c r="G986">
        <f t="shared" si="31"/>
        <v>2.1621600000000001</v>
      </c>
    </row>
    <row r="987" spans="1:7" x14ac:dyDescent="0.25">
      <c r="A987" t="s">
        <v>174</v>
      </c>
      <c r="B987" t="s">
        <v>88</v>
      </c>
      <c r="C987" t="s">
        <v>89</v>
      </c>
      <c r="D987">
        <v>21.5853</v>
      </c>
      <c r="E987" t="s">
        <v>90</v>
      </c>
      <c r="F987" t="str">
        <f t="shared" si="30"/>
        <v>P</v>
      </c>
      <c r="G987">
        <f t="shared" si="31"/>
        <v>21.5853</v>
      </c>
    </row>
    <row r="988" spans="1:7" x14ac:dyDescent="0.25">
      <c r="A988" t="s">
        <v>174</v>
      </c>
      <c r="B988" t="s">
        <v>91</v>
      </c>
      <c r="C988">
        <v>0.10016799999999999</v>
      </c>
      <c r="D988" t="s">
        <v>92</v>
      </c>
      <c r="F988" t="str">
        <f t="shared" si="30"/>
        <v>T</v>
      </c>
      <c r="G988">
        <f t="shared" si="31"/>
        <v>0.10016799999999999</v>
      </c>
    </row>
    <row r="989" spans="1:7" x14ac:dyDescent="0.25">
      <c r="A989" t="s">
        <v>174</v>
      </c>
      <c r="B989" t="s">
        <v>85</v>
      </c>
      <c r="C989" t="s">
        <v>86</v>
      </c>
      <c r="D989">
        <v>2.1646999999999998</v>
      </c>
      <c r="E989" t="s">
        <v>87</v>
      </c>
      <c r="F989" t="str">
        <f t="shared" si="30"/>
        <v>E</v>
      </c>
      <c r="G989">
        <f t="shared" si="31"/>
        <v>2.1646999999999998</v>
      </c>
    </row>
    <row r="990" spans="1:7" x14ac:dyDescent="0.25">
      <c r="A990" t="s">
        <v>174</v>
      </c>
      <c r="B990" t="s">
        <v>88</v>
      </c>
      <c r="C990" t="s">
        <v>89</v>
      </c>
      <c r="D990">
        <v>21.610099999999999</v>
      </c>
      <c r="E990" t="s">
        <v>90</v>
      </c>
      <c r="F990" t="str">
        <f t="shared" si="30"/>
        <v>P</v>
      </c>
      <c r="G990">
        <f t="shared" si="31"/>
        <v>21.610099999999999</v>
      </c>
    </row>
    <row r="991" spans="1:7" x14ac:dyDescent="0.25">
      <c r="A991" t="s">
        <v>174</v>
      </c>
      <c r="B991" t="s">
        <v>91</v>
      </c>
      <c r="C991">
        <v>0.100171</v>
      </c>
      <c r="D991" t="s">
        <v>92</v>
      </c>
      <c r="F991" t="str">
        <f t="shared" si="30"/>
        <v>T</v>
      </c>
      <c r="G991">
        <f t="shared" si="31"/>
        <v>0.100171</v>
      </c>
    </row>
    <row r="992" spans="1:7" x14ac:dyDescent="0.25">
      <c r="A992" t="s">
        <v>157</v>
      </c>
      <c r="B992" t="s">
        <v>85</v>
      </c>
      <c r="C992" t="s">
        <v>86</v>
      </c>
      <c r="D992">
        <v>2.0551900000000001</v>
      </c>
      <c r="E992" t="s">
        <v>87</v>
      </c>
      <c r="F992" t="str">
        <f t="shared" si="30"/>
        <v>E</v>
      </c>
      <c r="G992">
        <f t="shared" si="31"/>
        <v>2.0551900000000001</v>
      </c>
    </row>
    <row r="993" spans="1:7" x14ac:dyDescent="0.25">
      <c r="A993" t="s">
        <v>157</v>
      </c>
      <c r="B993" t="s">
        <v>88</v>
      </c>
      <c r="C993" t="s">
        <v>89</v>
      </c>
      <c r="D993">
        <v>20.516400000000001</v>
      </c>
      <c r="E993" t="s">
        <v>90</v>
      </c>
      <c r="F993" t="str">
        <f t="shared" si="30"/>
        <v>P</v>
      </c>
      <c r="G993">
        <f t="shared" si="31"/>
        <v>20.516400000000001</v>
      </c>
    </row>
    <row r="994" spans="1:7" x14ac:dyDescent="0.25">
      <c r="A994" t="s">
        <v>157</v>
      </c>
      <c r="B994" t="s">
        <v>91</v>
      </c>
      <c r="C994">
        <v>0.100173</v>
      </c>
      <c r="D994" t="s">
        <v>92</v>
      </c>
      <c r="F994" t="str">
        <f t="shared" si="30"/>
        <v>T</v>
      </c>
      <c r="G994">
        <f t="shared" si="31"/>
        <v>0.100173</v>
      </c>
    </row>
    <row r="995" spans="1:7" x14ac:dyDescent="0.25">
      <c r="A995" t="s">
        <v>157</v>
      </c>
      <c r="B995" t="s">
        <v>85</v>
      </c>
      <c r="C995" t="s">
        <v>86</v>
      </c>
      <c r="D995">
        <v>2.0575999999999999</v>
      </c>
      <c r="E995" t="s">
        <v>87</v>
      </c>
      <c r="F995" t="str">
        <f t="shared" si="30"/>
        <v>E</v>
      </c>
      <c r="G995">
        <f t="shared" si="31"/>
        <v>2.0575999999999999</v>
      </c>
    </row>
    <row r="996" spans="1:7" x14ac:dyDescent="0.25">
      <c r="A996" t="s">
        <v>157</v>
      </c>
      <c r="B996" t="s">
        <v>88</v>
      </c>
      <c r="C996" t="s">
        <v>89</v>
      </c>
      <c r="D996">
        <v>20.5411</v>
      </c>
      <c r="E996" t="s">
        <v>90</v>
      </c>
      <c r="F996" t="str">
        <f t="shared" si="30"/>
        <v>P</v>
      </c>
      <c r="G996">
        <f t="shared" si="31"/>
        <v>20.5411</v>
      </c>
    </row>
    <row r="997" spans="1:7" x14ac:dyDescent="0.25">
      <c r="A997" t="s">
        <v>157</v>
      </c>
      <c r="B997" t="s">
        <v>91</v>
      </c>
      <c r="C997">
        <v>0.10017</v>
      </c>
      <c r="D997" t="s">
        <v>92</v>
      </c>
      <c r="F997" t="str">
        <f t="shared" si="30"/>
        <v>T</v>
      </c>
      <c r="G997">
        <f t="shared" si="31"/>
        <v>0.10017</v>
      </c>
    </row>
    <row r="998" spans="1:7" x14ac:dyDescent="0.25">
      <c r="A998" t="s">
        <v>157</v>
      </c>
      <c r="B998" t="s">
        <v>85</v>
      </c>
      <c r="C998" t="s">
        <v>86</v>
      </c>
      <c r="D998">
        <v>2.0547</v>
      </c>
      <c r="E998" t="s">
        <v>87</v>
      </c>
      <c r="F998" t="str">
        <f t="shared" si="30"/>
        <v>E</v>
      </c>
      <c r="G998">
        <f t="shared" si="31"/>
        <v>2.0547</v>
      </c>
    </row>
    <row r="999" spans="1:7" x14ac:dyDescent="0.25">
      <c r="A999" t="s">
        <v>157</v>
      </c>
      <c r="B999" t="s">
        <v>88</v>
      </c>
      <c r="C999" t="s">
        <v>89</v>
      </c>
      <c r="D999">
        <v>20.511700000000001</v>
      </c>
      <c r="E999" t="s">
        <v>90</v>
      </c>
      <c r="F999" t="str">
        <f t="shared" si="30"/>
        <v>P</v>
      </c>
      <c r="G999">
        <f t="shared" si="31"/>
        <v>20.511700000000001</v>
      </c>
    </row>
    <row r="1000" spans="1:7" x14ac:dyDescent="0.25">
      <c r="A1000" t="s">
        <v>157</v>
      </c>
      <c r="B1000" t="s">
        <v>91</v>
      </c>
      <c r="C1000">
        <v>0.100172</v>
      </c>
      <c r="D1000" t="s">
        <v>92</v>
      </c>
      <c r="F1000" t="str">
        <f t="shared" si="30"/>
        <v>T</v>
      </c>
      <c r="G1000">
        <f t="shared" si="31"/>
        <v>0.100172</v>
      </c>
    </row>
    <row r="1001" spans="1:7" x14ac:dyDescent="0.25">
      <c r="A1001" t="s">
        <v>157</v>
      </c>
      <c r="B1001" t="s">
        <v>85</v>
      </c>
      <c r="C1001" t="s">
        <v>86</v>
      </c>
      <c r="D1001">
        <v>2.0587499999999999</v>
      </c>
      <c r="E1001" t="s">
        <v>87</v>
      </c>
      <c r="F1001" t="str">
        <f t="shared" si="30"/>
        <v>E</v>
      </c>
      <c r="G1001">
        <f t="shared" si="31"/>
        <v>2.0587499999999999</v>
      </c>
    </row>
    <row r="1002" spans="1:7" x14ac:dyDescent="0.25">
      <c r="A1002" t="s">
        <v>157</v>
      </c>
      <c r="B1002" t="s">
        <v>88</v>
      </c>
      <c r="C1002" t="s">
        <v>89</v>
      </c>
      <c r="D1002">
        <v>20.5519</v>
      </c>
      <c r="E1002" t="s">
        <v>90</v>
      </c>
      <c r="F1002" t="str">
        <f t="shared" si="30"/>
        <v>P</v>
      </c>
      <c r="G1002">
        <f t="shared" si="31"/>
        <v>20.5519</v>
      </c>
    </row>
    <row r="1003" spans="1:7" x14ac:dyDescent="0.25">
      <c r="A1003" t="s">
        <v>157</v>
      </c>
      <c r="B1003" t="s">
        <v>91</v>
      </c>
      <c r="C1003">
        <v>0.100173</v>
      </c>
      <c r="D1003" t="s">
        <v>92</v>
      </c>
      <c r="F1003" t="str">
        <f t="shared" si="30"/>
        <v>T</v>
      </c>
      <c r="G1003">
        <f t="shared" si="31"/>
        <v>0.100173</v>
      </c>
    </row>
    <row r="1004" spans="1:7" x14ac:dyDescent="0.25">
      <c r="A1004" t="s">
        <v>157</v>
      </c>
      <c r="B1004" t="s">
        <v>85</v>
      </c>
      <c r="C1004" t="s">
        <v>86</v>
      </c>
      <c r="D1004">
        <v>2.06073</v>
      </c>
      <c r="E1004" t="s">
        <v>87</v>
      </c>
      <c r="F1004" t="str">
        <f t="shared" si="30"/>
        <v>E</v>
      </c>
      <c r="G1004">
        <f t="shared" si="31"/>
        <v>2.06073</v>
      </c>
    </row>
    <row r="1005" spans="1:7" x14ac:dyDescent="0.25">
      <c r="A1005" t="s">
        <v>157</v>
      </c>
      <c r="B1005" t="s">
        <v>88</v>
      </c>
      <c r="C1005" t="s">
        <v>89</v>
      </c>
      <c r="D1005">
        <v>20.5717</v>
      </c>
      <c r="E1005" t="s">
        <v>90</v>
      </c>
      <c r="F1005" t="str">
        <f t="shared" si="30"/>
        <v>P</v>
      </c>
      <c r="G1005">
        <f t="shared" si="31"/>
        <v>20.5717</v>
      </c>
    </row>
    <row r="1006" spans="1:7" x14ac:dyDescent="0.25">
      <c r="A1006" t="s">
        <v>157</v>
      </c>
      <c r="B1006" t="s">
        <v>91</v>
      </c>
      <c r="C1006">
        <v>0.100173</v>
      </c>
      <c r="D1006" t="s">
        <v>92</v>
      </c>
      <c r="F1006" t="str">
        <f t="shared" si="30"/>
        <v>T</v>
      </c>
      <c r="G1006">
        <f t="shared" si="31"/>
        <v>0.100173</v>
      </c>
    </row>
    <row r="1007" spans="1:7" x14ac:dyDescent="0.25">
      <c r="A1007" t="s">
        <v>175</v>
      </c>
      <c r="B1007" t="s">
        <v>85</v>
      </c>
      <c r="C1007" t="s">
        <v>86</v>
      </c>
      <c r="D1007">
        <v>2.2553399999999999</v>
      </c>
      <c r="E1007" t="s">
        <v>87</v>
      </c>
      <c r="F1007" t="str">
        <f t="shared" si="30"/>
        <v>E</v>
      </c>
      <c r="G1007">
        <f t="shared" si="31"/>
        <v>2.2553399999999999</v>
      </c>
    </row>
    <row r="1008" spans="1:7" x14ac:dyDescent="0.25">
      <c r="A1008" t="s">
        <v>175</v>
      </c>
      <c r="B1008" t="s">
        <v>88</v>
      </c>
      <c r="C1008" t="s">
        <v>89</v>
      </c>
      <c r="D1008">
        <v>22.514700000000001</v>
      </c>
      <c r="E1008" t="s">
        <v>90</v>
      </c>
      <c r="F1008" t="str">
        <f t="shared" si="30"/>
        <v>P</v>
      </c>
      <c r="G1008">
        <f t="shared" si="31"/>
        <v>22.514700000000001</v>
      </c>
    </row>
    <row r="1009" spans="1:7" x14ac:dyDescent="0.25">
      <c r="A1009" t="s">
        <v>175</v>
      </c>
      <c r="B1009" t="s">
        <v>91</v>
      </c>
      <c r="C1009">
        <v>0.100172</v>
      </c>
      <c r="D1009" t="s">
        <v>92</v>
      </c>
      <c r="F1009" t="str">
        <f t="shared" si="30"/>
        <v>T</v>
      </c>
      <c r="G1009">
        <f t="shared" si="31"/>
        <v>0.100172</v>
      </c>
    </row>
    <row r="1010" spans="1:7" x14ac:dyDescent="0.25">
      <c r="A1010" t="s">
        <v>175</v>
      </c>
      <c r="B1010" t="s">
        <v>85</v>
      </c>
      <c r="C1010" t="s">
        <v>86</v>
      </c>
      <c r="D1010">
        <v>2.28009</v>
      </c>
      <c r="E1010" t="s">
        <v>87</v>
      </c>
      <c r="F1010" t="str">
        <f t="shared" si="30"/>
        <v>E</v>
      </c>
      <c r="G1010">
        <f t="shared" si="31"/>
        <v>2.28009</v>
      </c>
    </row>
    <row r="1011" spans="1:7" x14ac:dyDescent="0.25">
      <c r="A1011" t="s">
        <v>175</v>
      </c>
      <c r="B1011" t="s">
        <v>88</v>
      </c>
      <c r="C1011" t="s">
        <v>89</v>
      </c>
      <c r="D1011">
        <v>22.7622</v>
      </c>
      <c r="E1011" t="s">
        <v>90</v>
      </c>
      <c r="F1011" t="str">
        <f t="shared" si="30"/>
        <v>P</v>
      </c>
      <c r="G1011">
        <f t="shared" si="31"/>
        <v>22.7622</v>
      </c>
    </row>
    <row r="1012" spans="1:7" x14ac:dyDescent="0.25">
      <c r="A1012" t="s">
        <v>175</v>
      </c>
      <c r="B1012" t="s">
        <v>91</v>
      </c>
      <c r="C1012">
        <v>0.10017</v>
      </c>
      <c r="D1012" t="s">
        <v>92</v>
      </c>
      <c r="F1012" t="str">
        <f t="shared" si="30"/>
        <v>T</v>
      </c>
      <c r="G1012">
        <f t="shared" si="31"/>
        <v>0.10017</v>
      </c>
    </row>
    <row r="1013" spans="1:7" x14ac:dyDescent="0.25">
      <c r="A1013" t="s">
        <v>175</v>
      </c>
      <c r="B1013" t="s">
        <v>85</v>
      </c>
      <c r="C1013" t="s">
        <v>86</v>
      </c>
      <c r="D1013">
        <v>2.2786400000000002</v>
      </c>
      <c r="E1013" t="s">
        <v>87</v>
      </c>
      <c r="F1013" t="str">
        <f t="shared" si="30"/>
        <v>E</v>
      </c>
      <c r="G1013">
        <f t="shared" si="31"/>
        <v>2.2786400000000002</v>
      </c>
    </row>
    <row r="1014" spans="1:7" x14ac:dyDescent="0.25">
      <c r="A1014" t="s">
        <v>175</v>
      </c>
      <c r="B1014" t="s">
        <v>88</v>
      </c>
      <c r="C1014" t="s">
        <v>89</v>
      </c>
      <c r="D1014">
        <v>22.747699999999998</v>
      </c>
      <c r="E1014" t="s">
        <v>90</v>
      </c>
      <c r="F1014" t="str">
        <f t="shared" si="30"/>
        <v>P</v>
      </c>
      <c r="G1014">
        <f t="shared" si="31"/>
        <v>22.747699999999998</v>
      </c>
    </row>
    <row r="1015" spans="1:7" x14ac:dyDescent="0.25">
      <c r="A1015" t="s">
        <v>175</v>
      </c>
      <c r="B1015" t="s">
        <v>91</v>
      </c>
      <c r="C1015">
        <v>0.10017</v>
      </c>
      <c r="D1015" t="s">
        <v>92</v>
      </c>
      <c r="F1015" t="str">
        <f t="shared" si="30"/>
        <v>T</v>
      </c>
      <c r="G1015">
        <f t="shared" si="31"/>
        <v>0.10017</v>
      </c>
    </row>
    <row r="1016" spans="1:7" x14ac:dyDescent="0.25">
      <c r="A1016" t="s">
        <v>175</v>
      </c>
      <c r="B1016" t="s">
        <v>85</v>
      </c>
      <c r="C1016" t="s">
        <v>86</v>
      </c>
      <c r="D1016">
        <v>2.2796799999999999</v>
      </c>
      <c r="E1016" t="s">
        <v>87</v>
      </c>
      <c r="F1016" t="str">
        <f t="shared" si="30"/>
        <v>E</v>
      </c>
      <c r="G1016">
        <f t="shared" si="31"/>
        <v>2.2796799999999999</v>
      </c>
    </row>
    <row r="1017" spans="1:7" x14ac:dyDescent="0.25">
      <c r="A1017" t="s">
        <v>175</v>
      </c>
      <c r="B1017" t="s">
        <v>88</v>
      </c>
      <c r="C1017" t="s">
        <v>89</v>
      </c>
      <c r="D1017">
        <v>22.7576</v>
      </c>
      <c r="E1017" t="s">
        <v>90</v>
      </c>
      <c r="F1017" t="str">
        <f t="shared" si="30"/>
        <v>P</v>
      </c>
      <c r="G1017">
        <f t="shared" si="31"/>
        <v>22.7576</v>
      </c>
    </row>
    <row r="1018" spans="1:7" x14ac:dyDescent="0.25">
      <c r="A1018" t="s">
        <v>175</v>
      </c>
      <c r="B1018" t="s">
        <v>91</v>
      </c>
      <c r="C1018">
        <v>0.100172</v>
      </c>
      <c r="D1018" t="s">
        <v>92</v>
      </c>
      <c r="F1018" t="str">
        <f t="shared" si="30"/>
        <v>T</v>
      </c>
      <c r="G1018">
        <f t="shared" si="31"/>
        <v>0.100172</v>
      </c>
    </row>
    <row r="1019" spans="1:7" x14ac:dyDescent="0.25">
      <c r="A1019" t="s">
        <v>175</v>
      </c>
      <c r="B1019" t="s">
        <v>85</v>
      </c>
      <c r="C1019" t="s">
        <v>86</v>
      </c>
      <c r="D1019">
        <v>2.2554599999999998</v>
      </c>
      <c r="E1019" t="s">
        <v>87</v>
      </c>
      <c r="F1019" t="str">
        <f t="shared" si="30"/>
        <v>E</v>
      </c>
      <c r="G1019">
        <f t="shared" si="31"/>
        <v>2.2554599999999998</v>
      </c>
    </row>
    <row r="1020" spans="1:7" x14ac:dyDescent="0.25">
      <c r="A1020" t="s">
        <v>175</v>
      </c>
      <c r="B1020" t="s">
        <v>88</v>
      </c>
      <c r="C1020" t="s">
        <v>89</v>
      </c>
      <c r="D1020">
        <v>22.5166</v>
      </c>
      <c r="E1020" t="s">
        <v>90</v>
      </c>
      <c r="F1020" t="str">
        <f t="shared" si="30"/>
        <v>P</v>
      </c>
      <c r="G1020">
        <f t="shared" si="31"/>
        <v>22.5166</v>
      </c>
    </row>
    <row r="1021" spans="1:7" x14ac:dyDescent="0.25">
      <c r="A1021" t="s">
        <v>175</v>
      </c>
      <c r="B1021" t="s">
        <v>91</v>
      </c>
      <c r="C1021">
        <v>0.10016899999999999</v>
      </c>
      <c r="D1021" t="s">
        <v>92</v>
      </c>
      <c r="F1021" t="str">
        <f t="shared" si="30"/>
        <v>T</v>
      </c>
      <c r="G1021">
        <f t="shared" si="31"/>
        <v>0.10016899999999999</v>
      </c>
    </row>
    <row r="1022" spans="1:7" x14ac:dyDescent="0.25">
      <c r="A1022" t="s">
        <v>176</v>
      </c>
      <c r="B1022" t="s">
        <v>85</v>
      </c>
      <c r="C1022" t="s">
        <v>86</v>
      </c>
      <c r="D1022">
        <v>2.0793200000000001</v>
      </c>
      <c r="E1022" t="s">
        <v>87</v>
      </c>
      <c r="F1022" t="str">
        <f t="shared" si="30"/>
        <v>E</v>
      </c>
      <c r="G1022">
        <f t="shared" si="31"/>
        <v>2.0793200000000001</v>
      </c>
    </row>
    <row r="1023" spans="1:7" x14ac:dyDescent="0.25">
      <c r="A1023" t="s">
        <v>176</v>
      </c>
      <c r="B1023" t="s">
        <v>88</v>
      </c>
      <c r="C1023" t="s">
        <v>89</v>
      </c>
      <c r="D1023">
        <v>20.757899999999999</v>
      </c>
      <c r="E1023" t="s">
        <v>90</v>
      </c>
      <c r="F1023" t="str">
        <f t="shared" si="30"/>
        <v>P</v>
      </c>
      <c r="G1023">
        <f t="shared" si="31"/>
        <v>20.757899999999999</v>
      </c>
    </row>
    <row r="1024" spans="1:7" x14ac:dyDescent="0.25">
      <c r="A1024" t="s">
        <v>176</v>
      </c>
      <c r="B1024" t="s">
        <v>91</v>
      </c>
      <c r="C1024">
        <v>0.10017</v>
      </c>
      <c r="D1024" t="s">
        <v>92</v>
      </c>
      <c r="F1024" t="str">
        <f t="shared" si="30"/>
        <v>T</v>
      </c>
      <c r="G1024">
        <f t="shared" si="31"/>
        <v>0.10017</v>
      </c>
    </row>
    <row r="1025" spans="1:7" x14ac:dyDescent="0.25">
      <c r="A1025" t="s">
        <v>176</v>
      </c>
      <c r="B1025" t="s">
        <v>85</v>
      </c>
      <c r="C1025" t="s">
        <v>86</v>
      </c>
      <c r="D1025">
        <v>2.1002700000000001</v>
      </c>
      <c r="E1025" t="s">
        <v>87</v>
      </c>
      <c r="F1025" t="str">
        <f t="shared" si="30"/>
        <v>E</v>
      </c>
      <c r="G1025">
        <f t="shared" si="31"/>
        <v>2.1002700000000001</v>
      </c>
    </row>
    <row r="1026" spans="1:7" x14ac:dyDescent="0.25">
      <c r="A1026" t="s">
        <v>176</v>
      </c>
      <c r="B1026" t="s">
        <v>88</v>
      </c>
      <c r="C1026" t="s">
        <v>89</v>
      </c>
      <c r="D1026">
        <v>20.9666</v>
      </c>
      <c r="E1026" t="s">
        <v>90</v>
      </c>
      <c r="F1026" t="str">
        <f t="shared" si="30"/>
        <v>P</v>
      </c>
      <c r="G1026">
        <f t="shared" si="31"/>
        <v>20.9666</v>
      </c>
    </row>
    <row r="1027" spans="1:7" x14ac:dyDescent="0.25">
      <c r="A1027" t="s">
        <v>176</v>
      </c>
      <c r="B1027" t="s">
        <v>91</v>
      </c>
      <c r="C1027">
        <v>0.100172</v>
      </c>
      <c r="D1027" t="s">
        <v>92</v>
      </c>
      <c r="F1027" t="str">
        <f t="shared" ref="F1027:F1090" si="32">IF(C1027="Energy","E",IF(C1027="Power","P","T"))</f>
        <v>T</v>
      </c>
      <c r="G1027">
        <f t="shared" ref="G1027:G1090" si="33">IF(F1027="E",D1027,IF(F1027="P",D1027, C1027))</f>
        <v>0.100172</v>
      </c>
    </row>
    <row r="1028" spans="1:7" x14ac:dyDescent="0.25">
      <c r="A1028" t="s">
        <v>176</v>
      </c>
      <c r="B1028" t="s">
        <v>85</v>
      </c>
      <c r="C1028" t="s">
        <v>86</v>
      </c>
      <c r="D1028">
        <v>2.1051600000000001</v>
      </c>
      <c r="E1028" t="s">
        <v>87</v>
      </c>
      <c r="F1028" t="str">
        <f t="shared" si="32"/>
        <v>E</v>
      </c>
      <c r="G1028">
        <f t="shared" si="33"/>
        <v>2.1051600000000001</v>
      </c>
    </row>
    <row r="1029" spans="1:7" x14ac:dyDescent="0.25">
      <c r="A1029" t="s">
        <v>176</v>
      </c>
      <c r="B1029" t="s">
        <v>88</v>
      </c>
      <c r="C1029" t="s">
        <v>89</v>
      </c>
      <c r="D1029">
        <v>21.015499999999999</v>
      </c>
      <c r="E1029" t="s">
        <v>90</v>
      </c>
      <c r="F1029" t="str">
        <f t="shared" si="32"/>
        <v>P</v>
      </c>
      <c r="G1029">
        <f t="shared" si="33"/>
        <v>21.015499999999999</v>
      </c>
    </row>
    <row r="1030" spans="1:7" x14ac:dyDescent="0.25">
      <c r="A1030" t="s">
        <v>176</v>
      </c>
      <c r="B1030" t="s">
        <v>91</v>
      </c>
      <c r="C1030">
        <v>0.100172</v>
      </c>
      <c r="D1030" t="s">
        <v>92</v>
      </c>
      <c r="F1030" t="str">
        <f t="shared" si="32"/>
        <v>T</v>
      </c>
      <c r="G1030">
        <f t="shared" si="33"/>
        <v>0.100172</v>
      </c>
    </row>
    <row r="1031" spans="1:7" x14ac:dyDescent="0.25">
      <c r="A1031" t="s">
        <v>176</v>
      </c>
      <c r="B1031" t="s">
        <v>85</v>
      </c>
      <c r="C1031" t="s">
        <v>86</v>
      </c>
      <c r="D1031">
        <v>2.1038999999999999</v>
      </c>
      <c r="E1031" t="s">
        <v>87</v>
      </c>
      <c r="F1031" t="str">
        <f t="shared" si="32"/>
        <v>E</v>
      </c>
      <c r="G1031">
        <f t="shared" si="33"/>
        <v>2.1038999999999999</v>
      </c>
    </row>
    <row r="1032" spans="1:7" x14ac:dyDescent="0.25">
      <c r="A1032" t="s">
        <v>176</v>
      </c>
      <c r="B1032" t="s">
        <v>88</v>
      </c>
      <c r="C1032" t="s">
        <v>89</v>
      </c>
      <c r="D1032">
        <v>21.002400000000002</v>
      </c>
      <c r="E1032" t="s">
        <v>90</v>
      </c>
      <c r="F1032" t="str">
        <f t="shared" si="32"/>
        <v>P</v>
      </c>
      <c r="G1032">
        <f t="shared" si="33"/>
        <v>21.002400000000002</v>
      </c>
    </row>
    <row r="1033" spans="1:7" x14ac:dyDescent="0.25">
      <c r="A1033" t="s">
        <v>176</v>
      </c>
      <c r="B1033" t="s">
        <v>91</v>
      </c>
      <c r="C1033">
        <v>0.100174</v>
      </c>
      <c r="D1033" t="s">
        <v>92</v>
      </c>
      <c r="F1033" t="str">
        <f t="shared" si="32"/>
        <v>T</v>
      </c>
      <c r="G1033">
        <f t="shared" si="33"/>
        <v>0.100174</v>
      </c>
    </row>
    <row r="1034" spans="1:7" x14ac:dyDescent="0.25">
      <c r="A1034" t="s">
        <v>176</v>
      </c>
      <c r="B1034" t="s">
        <v>85</v>
      </c>
      <c r="C1034" t="s">
        <v>86</v>
      </c>
      <c r="D1034">
        <v>2.1055100000000002</v>
      </c>
      <c r="E1034" t="s">
        <v>87</v>
      </c>
      <c r="F1034" t="str">
        <f t="shared" si="32"/>
        <v>E</v>
      </c>
      <c r="G1034">
        <f t="shared" si="33"/>
        <v>2.1055100000000002</v>
      </c>
    </row>
    <row r="1035" spans="1:7" x14ac:dyDescent="0.25">
      <c r="A1035" t="s">
        <v>176</v>
      </c>
      <c r="B1035" t="s">
        <v>88</v>
      </c>
      <c r="C1035" t="s">
        <v>89</v>
      </c>
      <c r="D1035">
        <v>21.018599999999999</v>
      </c>
      <c r="E1035" t="s">
        <v>90</v>
      </c>
      <c r="F1035" t="str">
        <f t="shared" si="32"/>
        <v>P</v>
      </c>
      <c r="G1035">
        <f t="shared" si="33"/>
        <v>21.018599999999999</v>
      </c>
    </row>
    <row r="1036" spans="1:7" x14ac:dyDescent="0.25">
      <c r="A1036" t="s">
        <v>176</v>
      </c>
      <c r="B1036" t="s">
        <v>91</v>
      </c>
      <c r="C1036">
        <v>0.100174</v>
      </c>
      <c r="D1036" t="s">
        <v>92</v>
      </c>
      <c r="F1036" t="str">
        <f t="shared" si="32"/>
        <v>T</v>
      </c>
      <c r="G1036">
        <f t="shared" si="33"/>
        <v>0.100174</v>
      </c>
    </row>
    <row r="1037" spans="1:7" x14ac:dyDescent="0.25">
      <c r="A1037" t="s">
        <v>158</v>
      </c>
      <c r="B1037" t="s">
        <v>85</v>
      </c>
      <c r="C1037" t="s">
        <v>86</v>
      </c>
      <c r="D1037">
        <v>2.09761</v>
      </c>
      <c r="E1037" t="s">
        <v>87</v>
      </c>
      <c r="F1037" t="str">
        <f t="shared" si="32"/>
        <v>E</v>
      </c>
      <c r="G1037">
        <f t="shared" si="33"/>
        <v>2.09761</v>
      </c>
    </row>
    <row r="1038" spans="1:7" x14ac:dyDescent="0.25">
      <c r="A1038" t="s">
        <v>158</v>
      </c>
      <c r="B1038" t="s">
        <v>88</v>
      </c>
      <c r="C1038" t="s">
        <v>89</v>
      </c>
      <c r="D1038">
        <v>20.940100000000001</v>
      </c>
      <c r="E1038" t="s">
        <v>90</v>
      </c>
      <c r="F1038" t="str">
        <f t="shared" si="32"/>
        <v>P</v>
      </c>
      <c r="G1038">
        <f t="shared" si="33"/>
        <v>20.940100000000001</v>
      </c>
    </row>
    <row r="1039" spans="1:7" x14ac:dyDescent="0.25">
      <c r="A1039" t="s">
        <v>158</v>
      </c>
      <c r="B1039" t="s">
        <v>91</v>
      </c>
      <c r="C1039">
        <v>0.100172</v>
      </c>
      <c r="D1039" t="s">
        <v>92</v>
      </c>
      <c r="F1039" t="str">
        <f t="shared" si="32"/>
        <v>T</v>
      </c>
      <c r="G1039">
        <f t="shared" si="33"/>
        <v>0.100172</v>
      </c>
    </row>
    <row r="1040" spans="1:7" x14ac:dyDescent="0.25">
      <c r="A1040" t="s">
        <v>158</v>
      </c>
      <c r="B1040" t="s">
        <v>85</v>
      </c>
      <c r="C1040" t="s">
        <v>86</v>
      </c>
      <c r="D1040">
        <v>2.1000800000000002</v>
      </c>
      <c r="E1040" t="s">
        <v>87</v>
      </c>
      <c r="F1040" t="str">
        <f t="shared" si="32"/>
        <v>E</v>
      </c>
      <c r="G1040">
        <f t="shared" si="33"/>
        <v>2.1000800000000002</v>
      </c>
    </row>
    <row r="1041" spans="1:7" x14ac:dyDescent="0.25">
      <c r="A1041" t="s">
        <v>158</v>
      </c>
      <c r="B1041" t="s">
        <v>88</v>
      </c>
      <c r="C1041" t="s">
        <v>89</v>
      </c>
      <c r="D1041">
        <v>20.964300000000001</v>
      </c>
      <c r="E1041" t="s">
        <v>90</v>
      </c>
      <c r="F1041" t="str">
        <f t="shared" si="32"/>
        <v>P</v>
      </c>
      <c r="G1041">
        <f t="shared" si="33"/>
        <v>20.964300000000001</v>
      </c>
    </row>
    <row r="1042" spans="1:7" x14ac:dyDescent="0.25">
      <c r="A1042" t="s">
        <v>158</v>
      </c>
      <c r="B1042" t="s">
        <v>91</v>
      </c>
      <c r="C1042">
        <v>0.100174</v>
      </c>
      <c r="D1042" t="s">
        <v>92</v>
      </c>
      <c r="F1042" t="str">
        <f t="shared" si="32"/>
        <v>T</v>
      </c>
      <c r="G1042">
        <f t="shared" si="33"/>
        <v>0.100174</v>
      </c>
    </row>
    <row r="1043" spans="1:7" x14ac:dyDescent="0.25">
      <c r="A1043" t="s">
        <v>158</v>
      </c>
      <c r="B1043" t="s">
        <v>85</v>
      </c>
      <c r="C1043" t="s">
        <v>86</v>
      </c>
      <c r="D1043">
        <v>2.0782600000000002</v>
      </c>
      <c r="E1043" t="s">
        <v>87</v>
      </c>
      <c r="F1043" t="str">
        <f t="shared" si="32"/>
        <v>E</v>
      </c>
      <c r="G1043">
        <f t="shared" si="33"/>
        <v>2.0782600000000002</v>
      </c>
    </row>
    <row r="1044" spans="1:7" x14ac:dyDescent="0.25">
      <c r="A1044" t="s">
        <v>158</v>
      </c>
      <c r="B1044" t="s">
        <v>88</v>
      </c>
      <c r="C1044" t="s">
        <v>89</v>
      </c>
      <c r="D1044">
        <v>20.7471</v>
      </c>
      <c r="E1044" t="s">
        <v>90</v>
      </c>
      <c r="F1044" t="str">
        <f t="shared" si="32"/>
        <v>P</v>
      </c>
      <c r="G1044">
        <f t="shared" si="33"/>
        <v>20.7471</v>
      </c>
    </row>
    <row r="1045" spans="1:7" x14ac:dyDescent="0.25">
      <c r="A1045" t="s">
        <v>158</v>
      </c>
      <c r="B1045" t="s">
        <v>91</v>
      </c>
      <c r="C1045">
        <v>0.100171</v>
      </c>
      <c r="D1045" t="s">
        <v>92</v>
      </c>
      <c r="F1045" t="str">
        <f t="shared" si="32"/>
        <v>T</v>
      </c>
      <c r="G1045">
        <f t="shared" si="33"/>
        <v>0.100171</v>
      </c>
    </row>
    <row r="1046" spans="1:7" x14ac:dyDescent="0.25">
      <c r="A1046" t="s">
        <v>158</v>
      </c>
      <c r="B1046" t="s">
        <v>85</v>
      </c>
      <c r="C1046" t="s">
        <v>86</v>
      </c>
      <c r="D1046">
        <v>2.07605</v>
      </c>
      <c r="E1046" t="s">
        <v>87</v>
      </c>
      <c r="F1046" t="str">
        <f t="shared" si="32"/>
        <v>E</v>
      </c>
      <c r="G1046">
        <f t="shared" si="33"/>
        <v>2.07605</v>
      </c>
    </row>
    <row r="1047" spans="1:7" x14ac:dyDescent="0.25">
      <c r="A1047" t="s">
        <v>158</v>
      </c>
      <c r="B1047" t="s">
        <v>88</v>
      </c>
      <c r="C1047" t="s">
        <v>89</v>
      </c>
      <c r="D1047">
        <v>20.724399999999999</v>
      </c>
      <c r="E1047" t="s">
        <v>90</v>
      </c>
      <c r="F1047" t="str">
        <f t="shared" si="32"/>
        <v>P</v>
      </c>
      <c r="G1047">
        <f t="shared" si="33"/>
        <v>20.724399999999999</v>
      </c>
    </row>
    <row r="1048" spans="1:7" x14ac:dyDescent="0.25">
      <c r="A1048" t="s">
        <v>158</v>
      </c>
      <c r="B1048" t="s">
        <v>91</v>
      </c>
      <c r="C1048">
        <v>0.100174</v>
      </c>
      <c r="D1048" t="s">
        <v>92</v>
      </c>
      <c r="F1048" t="str">
        <f t="shared" si="32"/>
        <v>T</v>
      </c>
      <c r="G1048">
        <f t="shared" si="33"/>
        <v>0.100174</v>
      </c>
    </row>
    <row r="1049" spans="1:7" x14ac:dyDescent="0.25">
      <c r="A1049" t="s">
        <v>158</v>
      </c>
      <c r="B1049" t="s">
        <v>85</v>
      </c>
      <c r="C1049" t="s">
        <v>86</v>
      </c>
      <c r="D1049">
        <v>2.0980500000000002</v>
      </c>
      <c r="E1049" t="s">
        <v>87</v>
      </c>
      <c r="F1049" t="str">
        <f t="shared" si="32"/>
        <v>E</v>
      </c>
      <c r="G1049">
        <f t="shared" si="33"/>
        <v>2.0980500000000002</v>
      </c>
    </row>
    <row r="1050" spans="1:7" x14ac:dyDescent="0.25">
      <c r="A1050" t="s">
        <v>158</v>
      </c>
      <c r="B1050" t="s">
        <v>88</v>
      </c>
      <c r="C1050" t="s">
        <v>89</v>
      </c>
      <c r="D1050">
        <v>20.944500000000001</v>
      </c>
      <c r="E1050" t="s">
        <v>90</v>
      </c>
      <c r="F1050" t="str">
        <f t="shared" si="32"/>
        <v>P</v>
      </c>
      <c r="G1050">
        <f t="shared" si="33"/>
        <v>20.944500000000001</v>
      </c>
    </row>
    <row r="1051" spans="1:7" x14ac:dyDescent="0.25">
      <c r="A1051" t="s">
        <v>158</v>
      </c>
      <c r="B1051" t="s">
        <v>91</v>
      </c>
      <c r="C1051">
        <v>0.100172</v>
      </c>
      <c r="D1051" t="s">
        <v>92</v>
      </c>
      <c r="F1051" t="str">
        <f t="shared" si="32"/>
        <v>T</v>
      </c>
      <c r="G1051">
        <f t="shared" si="33"/>
        <v>0.100172</v>
      </c>
    </row>
    <row r="1052" spans="1:7" x14ac:dyDescent="0.25">
      <c r="A1052" t="s">
        <v>159</v>
      </c>
      <c r="B1052" t="s">
        <v>85</v>
      </c>
      <c r="C1052" t="s">
        <v>86</v>
      </c>
      <c r="D1052">
        <v>2.4549699999999999</v>
      </c>
      <c r="E1052" t="s">
        <v>87</v>
      </c>
      <c r="F1052" t="str">
        <f t="shared" si="32"/>
        <v>E</v>
      </c>
      <c r="G1052">
        <f t="shared" si="33"/>
        <v>2.4549699999999999</v>
      </c>
    </row>
    <row r="1053" spans="1:7" x14ac:dyDescent="0.25">
      <c r="A1053" t="s">
        <v>159</v>
      </c>
      <c r="B1053" t="s">
        <v>88</v>
      </c>
      <c r="C1053" t="s">
        <v>89</v>
      </c>
      <c r="D1053">
        <v>24.508800000000001</v>
      </c>
      <c r="E1053" t="s">
        <v>90</v>
      </c>
      <c r="F1053" t="str">
        <f t="shared" si="32"/>
        <v>P</v>
      </c>
      <c r="G1053">
        <f t="shared" si="33"/>
        <v>24.508800000000001</v>
      </c>
    </row>
    <row r="1054" spans="1:7" x14ac:dyDescent="0.25">
      <c r="A1054" t="s">
        <v>159</v>
      </c>
      <c r="B1054" t="s">
        <v>91</v>
      </c>
      <c r="C1054">
        <v>0.10016700000000001</v>
      </c>
      <c r="D1054" t="s">
        <v>92</v>
      </c>
      <c r="F1054" t="str">
        <f t="shared" si="32"/>
        <v>T</v>
      </c>
      <c r="G1054">
        <f t="shared" si="33"/>
        <v>0.10016700000000001</v>
      </c>
    </row>
    <row r="1055" spans="1:7" x14ac:dyDescent="0.25">
      <c r="A1055" t="s">
        <v>159</v>
      </c>
      <c r="B1055" t="s">
        <v>85</v>
      </c>
      <c r="C1055" t="s">
        <v>86</v>
      </c>
      <c r="D1055">
        <v>2.4439500000000001</v>
      </c>
      <c r="E1055" t="s">
        <v>87</v>
      </c>
      <c r="F1055" t="str">
        <f t="shared" si="32"/>
        <v>E</v>
      </c>
      <c r="G1055">
        <f t="shared" si="33"/>
        <v>2.4439500000000001</v>
      </c>
    </row>
    <row r="1056" spans="1:7" x14ac:dyDescent="0.25">
      <c r="A1056" t="s">
        <v>159</v>
      </c>
      <c r="B1056" t="s">
        <v>88</v>
      </c>
      <c r="C1056" t="s">
        <v>89</v>
      </c>
      <c r="D1056">
        <v>24.399000000000001</v>
      </c>
      <c r="E1056" t="s">
        <v>90</v>
      </c>
      <c r="F1056" t="str">
        <f t="shared" si="32"/>
        <v>P</v>
      </c>
      <c r="G1056">
        <f t="shared" si="33"/>
        <v>24.399000000000001</v>
      </c>
    </row>
    <row r="1057" spans="1:7" x14ac:dyDescent="0.25">
      <c r="A1057" t="s">
        <v>159</v>
      </c>
      <c r="B1057" t="s">
        <v>91</v>
      </c>
      <c r="C1057">
        <v>0.10016600000000001</v>
      </c>
      <c r="D1057" t="s">
        <v>92</v>
      </c>
      <c r="F1057" t="str">
        <f t="shared" si="32"/>
        <v>T</v>
      </c>
      <c r="G1057">
        <f t="shared" si="33"/>
        <v>0.10016600000000001</v>
      </c>
    </row>
    <row r="1058" spans="1:7" x14ac:dyDescent="0.25">
      <c r="A1058" t="s">
        <v>159</v>
      </c>
      <c r="B1058" t="s">
        <v>85</v>
      </c>
      <c r="C1058" t="s">
        <v>86</v>
      </c>
      <c r="D1058">
        <v>2.4452500000000001</v>
      </c>
      <c r="E1058" t="s">
        <v>87</v>
      </c>
      <c r="F1058" t="str">
        <f t="shared" si="32"/>
        <v>E</v>
      </c>
      <c r="G1058">
        <f t="shared" si="33"/>
        <v>2.4452500000000001</v>
      </c>
    </row>
    <row r="1059" spans="1:7" x14ac:dyDescent="0.25">
      <c r="A1059" t="s">
        <v>159</v>
      </c>
      <c r="B1059" t="s">
        <v>88</v>
      </c>
      <c r="C1059" t="s">
        <v>89</v>
      </c>
      <c r="D1059">
        <v>24.411000000000001</v>
      </c>
      <c r="E1059" t="s">
        <v>90</v>
      </c>
      <c r="F1059" t="str">
        <f t="shared" si="32"/>
        <v>P</v>
      </c>
      <c r="G1059">
        <f t="shared" si="33"/>
        <v>24.411000000000001</v>
      </c>
    </row>
    <row r="1060" spans="1:7" x14ac:dyDescent="0.25">
      <c r="A1060" t="s">
        <v>159</v>
      </c>
      <c r="B1060" t="s">
        <v>91</v>
      </c>
      <c r="C1060">
        <v>0.10017</v>
      </c>
      <c r="D1060" t="s">
        <v>92</v>
      </c>
      <c r="F1060" t="str">
        <f t="shared" si="32"/>
        <v>T</v>
      </c>
      <c r="G1060">
        <f t="shared" si="33"/>
        <v>0.10017</v>
      </c>
    </row>
    <row r="1061" spans="1:7" x14ac:dyDescent="0.25">
      <c r="A1061" t="s">
        <v>159</v>
      </c>
      <c r="B1061" t="s">
        <v>85</v>
      </c>
      <c r="C1061" t="s">
        <v>86</v>
      </c>
      <c r="D1061">
        <v>2.44991</v>
      </c>
      <c r="E1061" t="s">
        <v>87</v>
      </c>
      <c r="F1061" t="str">
        <f t="shared" si="32"/>
        <v>E</v>
      </c>
      <c r="G1061">
        <f t="shared" si="33"/>
        <v>2.44991</v>
      </c>
    </row>
    <row r="1062" spans="1:7" x14ac:dyDescent="0.25">
      <c r="A1062" t="s">
        <v>159</v>
      </c>
      <c r="B1062" t="s">
        <v>88</v>
      </c>
      <c r="C1062" t="s">
        <v>89</v>
      </c>
      <c r="D1062">
        <v>24.457699999999999</v>
      </c>
      <c r="E1062" t="s">
        <v>90</v>
      </c>
      <c r="F1062" t="str">
        <f t="shared" si="32"/>
        <v>P</v>
      </c>
      <c r="G1062">
        <f t="shared" si="33"/>
        <v>24.457699999999999</v>
      </c>
    </row>
    <row r="1063" spans="1:7" x14ac:dyDescent="0.25">
      <c r="A1063" t="s">
        <v>159</v>
      </c>
      <c r="B1063" t="s">
        <v>91</v>
      </c>
      <c r="C1063">
        <v>0.10016899999999999</v>
      </c>
      <c r="D1063" t="s">
        <v>92</v>
      </c>
      <c r="F1063" t="str">
        <f t="shared" si="32"/>
        <v>T</v>
      </c>
      <c r="G1063">
        <f t="shared" si="33"/>
        <v>0.10016899999999999</v>
      </c>
    </row>
    <row r="1064" spans="1:7" x14ac:dyDescent="0.25">
      <c r="A1064" t="s">
        <v>159</v>
      </c>
      <c r="B1064" t="s">
        <v>85</v>
      </c>
      <c r="C1064" t="s">
        <v>86</v>
      </c>
      <c r="D1064">
        <v>2.4220100000000002</v>
      </c>
      <c r="E1064" t="s">
        <v>87</v>
      </c>
      <c r="F1064" t="str">
        <f t="shared" si="32"/>
        <v>E</v>
      </c>
      <c r="G1064">
        <f t="shared" si="33"/>
        <v>2.4220100000000002</v>
      </c>
    </row>
    <row r="1065" spans="1:7" x14ac:dyDescent="0.25">
      <c r="A1065" t="s">
        <v>159</v>
      </c>
      <c r="B1065" t="s">
        <v>88</v>
      </c>
      <c r="C1065" t="s">
        <v>89</v>
      </c>
      <c r="D1065">
        <v>24.18</v>
      </c>
      <c r="E1065" t="s">
        <v>90</v>
      </c>
      <c r="F1065" t="str">
        <f t="shared" si="32"/>
        <v>P</v>
      </c>
      <c r="G1065">
        <f t="shared" si="33"/>
        <v>24.18</v>
      </c>
    </row>
    <row r="1066" spans="1:7" x14ac:dyDescent="0.25">
      <c r="A1066" t="s">
        <v>159</v>
      </c>
      <c r="B1066" t="s">
        <v>91</v>
      </c>
      <c r="C1066">
        <v>0.10016600000000001</v>
      </c>
      <c r="D1066" t="s">
        <v>92</v>
      </c>
      <c r="F1066" t="str">
        <f t="shared" si="32"/>
        <v>T</v>
      </c>
      <c r="G1066">
        <f t="shared" si="33"/>
        <v>0.10016600000000001</v>
      </c>
    </row>
    <row r="1067" spans="1:7" x14ac:dyDescent="0.25">
      <c r="A1067" t="s">
        <v>160</v>
      </c>
      <c r="B1067" t="s">
        <v>85</v>
      </c>
      <c r="C1067" t="s">
        <v>86</v>
      </c>
      <c r="D1067">
        <v>2.0876800000000002</v>
      </c>
      <c r="E1067" t="s">
        <v>87</v>
      </c>
      <c r="F1067" t="str">
        <f t="shared" si="32"/>
        <v>E</v>
      </c>
      <c r="G1067">
        <f t="shared" si="33"/>
        <v>2.0876800000000002</v>
      </c>
    </row>
    <row r="1068" spans="1:7" x14ac:dyDescent="0.25">
      <c r="A1068" t="s">
        <v>160</v>
      </c>
      <c r="B1068" t="s">
        <v>88</v>
      </c>
      <c r="C1068" t="s">
        <v>89</v>
      </c>
      <c r="D1068">
        <v>20.8413</v>
      </c>
      <c r="E1068" t="s">
        <v>90</v>
      </c>
      <c r="F1068" t="str">
        <f t="shared" si="32"/>
        <v>P</v>
      </c>
      <c r="G1068">
        <f t="shared" si="33"/>
        <v>20.8413</v>
      </c>
    </row>
    <row r="1069" spans="1:7" x14ac:dyDescent="0.25">
      <c r="A1069" t="s">
        <v>160</v>
      </c>
      <c r="B1069" t="s">
        <v>91</v>
      </c>
      <c r="C1069">
        <v>0.10017</v>
      </c>
      <c r="D1069" t="s">
        <v>92</v>
      </c>
      <c r="F1069" t="str">
        <f t="shared" si="32"/>
        <v>T</v>
      </c>
      <c r="G1069">
        <f t="shared" si="33"/>
        <v>0.10017</v>
      </c>
    </row>
    <row r="1070" spans="1:7" x14ac:dyDescent="0.25">
      <c r="A1070" t="s">
        <v>160</v>
      </c>
      <c r="B1070" t="s">
        <v>85</v>
      </c>
      <c r="C1070" t="s">
        <v>86</v>
      </c>
      <c r="D1070">
        <v>2.1084700000000001</v>
      </c>
      <c r="E1070" t="s">
        <v>87</v>
      </c>
      <c r="F1070" t="str">
        <f t="shared" si="32"/>
        <v>E</v>
      </c>
      <c r="G1070">
        <f t="shared" si="33"/>
        <v>2.1084700000000001</v>
      </c>
    </row>
    <row r="1071" spans="1:7" x14ac:dyDescent="0.25">
      <c r="A1071" t="s">
        <v>160</v>
      </c>
      <c r="B1071" t="s">
        <v>88</v>
      </c>
      <c r="C1071" t="s">
        <v>89</v>
      </c>
      <c r="D1071">
        <v>21.0488</v>
      </c>
      <c r="E1071" t="s">
        <v>90</v>
      </c>
      <c r="F1071" t="str">
        <f t="shared" si="32"/>
        <v>P</v>
      </c>
      <c r="G1071">
        <f t="shared" si="33"/>
        <v>21.0488</v>
      </c>
    </row>
    <row r="1072" spans="1:7" x14ac:dyDescent="0.25">
      <c r="A1072" t="s">
        <v>160</v>
      </c>
      <c r="B1072" t="s">
        <v>91</v>
      </c>
      <c r="C1072">
        <v>0.100171</v>
      </c>
      <c r="D1072" t="s">
        <v>92</v>
      </c>
      <c r="F1072" t="str">
        <f t="shared" si="32"/>
        <v>T</v>
      </c>
      <c r="G1072">
        <f t="shared" si="33"/>
        <v>0.100171</v>
      </c>
    </row>
    <row r="1073" spans="1:7" x14ac:dyDescent="0.25">
      <c r="A1073" t="s">
        <v>160</v>
      </c>
      <c r="B1073" t="s">
        <v>85</v>
      </c>
      <c r="C1073" t="s">
        <v>86</v>
      </c>
      <c r="D1073">
        <v>2.1094499999999998</v>
      </c>
      <c r="E1073" t="s">
        <v>87</v>
      </c>
      <c r="F1073" t="str">
        <f t="shared" si="32"/>
        <v>E</v>
      </c>
      <c r="G1073">
        <f t="shared" si="33"/>
        <v>2.1094499999999998</v>
      </c>
    </row>
    <row r="1074" spans="1:7" x14ac:dyDescent="0.25">
      <c r="A1074" t="s">
        <v>160</v>
      </c>
      <c r="B1074" t="s">
        <v>88</v>
      </c>
      <c r="C1074" t="s">
        <v>89</v>
      </c>
      <c r="D1074">
        <v>21.0581</v>
      </c>
      <c r="E1074" t="s">
        <v>90</v>
      </c>
      <c r="F1074" t="str">
        <f t="shared" si="32"/>
        <v>P</v>
      </c>
      <c r="G1074">
        <f t="shared" si="33"/>
        <v>21.0581</v>
      </c>
    </row>
    <row r="1075" spans="1:7" x14ac:dyDescent="0.25">
      <c r="A1075" t="s">
        <v>160</v>
      </c>
      <c r="B1075" t="s">
        <v>91</v>
      </c>
      <c r="C1075">
        <v>0.100173</v>
      </c>
      <c r="D1075" t="s">
        <v>92</v>
      </c>
      <c r="F1075" t="str">
        <f t="shared" si="32"/>
        <v>T</v>
      </c>
      <c r="G1075">
        <f t="shared" si="33"/>
        <v>0.100173</v>
      </c>
    </row>
    <row r="1076" spans="1:7" x14ac:dyDescent="0.25">
      <c r="A1076" t="s">
        <v>160</v>
      </c>
      <c r="B1076" t="s">
        <v>85</v>
      </c>
      <c r="C1076" t="s">
        <v>86</v>
      </c>
      <c r="D1076">
        <v>2.1102300000000001</v>
      </c>
      <c r="E1076" t="s">
        <v>87</v>
      </c>
      <c r="F1076" t="str">
        <f t="shared" si="32"/>
        <v>E</v>
      </c>
      <c r="G1076">
        <f t="shared" si="33"/>
        <v>2.1102300000000001</v>
      </c>
    </row>
    <row r="1077" spans="1:7" x14ac:dyDescent="0.25">
      <c r="A1077" t="s">
        <v>160</v>
      </c>
      <c r="B1077" t="s">
        <v>88</v>
      </c>
      <c r="C1077" t="s">
        <v>89</v>
      </c>
      <c r="D1077">
        <v>21.065899999999999</v>
      </c>
      <c r="E1077" t="s">
        <v>90</v>
      </c>
      <c r="F1077" t="str">
        <f t="shared" si="32"/>
        <v>P</v>
      </c>
      <c r="G1077">
        <f t="shared" si="33"/>
        <v>21.065899999999999</v>
      </c>
    </row>
    <row r="1078" spans="1:7" x14ac:dyDescent="0.25">
      <c r="A1078" t="s">
        <v>160</v>
      </c>
      <c r="B1078" t="s">
        <v>91</v>
      </c>
      <c r="C1078">
        <v>0.100173</v>
      </c>
      <c r="D1078" t="s">
        <v>92</v>
      </c>
      <c r="F1078" t="str">
        <f t="shared" si="32"/>
        <v>T</v>
      </c>
      <c r="G1078">
        <f t="shared" si="33"/>
        <v>0.100173</v>
      </c>
    </row>
    <row r="1079" spans="1:7" x14ac:dyDescent="0.25">
      <c r="A1079" t="s">
        <v>160</v>
      </c>
      <c r="B1079" t="s">
        <v>85</v>
      </c>
      <c r="C1079" t="s">
        <v>86</v>
      </c>
      <c r="D1079">
        <v>2.1131600000000001</v>
      </c>
      <c r="E1079" t="s">
        <v>87</v>
      </c>
      <c r="F1079" t="str">
        <f t="shared" si="32"/>
        <v>E</v>
      </c>
      <c r="G1079">
        <f t="shared" si="33"/>
        <v>2.1131600000000001</v>
      </c>
    </row>
    <row r="1080" spans="1:7" x14ac:dyDescent="0.25">
      <c r="A1080" t="s">
        <v>160</v>
      </c>
      <c r="B1080" t="s">
        <v>88</v>
      </c>
      <c r="C1080" t="s">
        <v>89</v>
      </c>
      <c r="D1080">
        <v>21.095099999999999</v>
      </c>
      <c r="E1080" t="s">
        <v>90</v>
      </c>
      <c r="F1080" t="str">
        <f t="shared" si="32"/>
        <v>P</v>
      </c>
      <c r="G1080">
        <f t="shared" si="33"/>
        <v>21.095099999999999</v>
      </c>
    </row>
    <row r="1081" spans="1:7" x14ac:dyDescent="0.25">
      <c r="A1081" t="s">
        <v>160</v>
      </c>
      <c r="B1081" t="s">
        <v>91</v>
      </c>
      <c r="C1081">
        <v>0.100173</v>
      </c>
      <c r="D1081" t="s">
        <v>92</v>
      </c>
      <c r="F1081" t="str">
        <f t="shared" si="32"/>
        <v>T</v>
      </c>
      <c r="G1081">
        <f t="shared" si="33"/>
        <v>0.100173</v>
      </c>
    </row>
    <row r="1082" spans="1:7" x14ac:dyDescent="0.25">
      <c r="A1082" t="s">
        <v>161</v>
      </c>
      <c r="B1082" t="s">
        <v>85</v>
      </c>
      <c r="C1082" t="s">
        <v>86</v>
      </c>
      <c r="D1082">
        <v>4.4338199999999999</v>
      </c>
      <c r="E1082" t="s">
        <v>87</v>
      </c>
      <c r="F1082" t="str">
        <f t="shared" si="32"/>
        <v>E</v>
      </c>
      <c r="G1082">
        <f t="shared" si="33"/>
        <v>4.4338199999999999</v>
      </c>
    </row>
    <row r="1083" spans="1:7" x14ac:dyDescent="0.25">
      <c r="A1083" t="s">
        <v>161</v>
      </c>
      <c r="B1083" t="s">
        <v>88</v>
      </c>
      <c r="C1083" t="s">
        <v>89</v>
      </c>
      <c r="D1083">
        <v>22.139900000000001</v>
      </c>
      <c r="E1083" t="s">
        <v>90</v>
      </c>
      <c r="F1083" t="str">
        <f t="shared" si="32"/>
        <v>P</v>
      </c>
      <c r="G1083">
        <f t="shared" si="33"/>
        <v>22.139900000000001</v>
      </c>
    </row>
    <row r="1084" spans="1:7" x14ac:dyDescent="0.25">
      <c r="A1084" t="s">
        <v>161</v>
      </c>
      <c r="B1084" t="s">
        <v>91</v>
      </c>
      <c r="C1084">
        <v>0.200264</v>
      </c>
      <c r="D1084" t="s">
        <v>92</v>
      </c>
      <c r="F1084" t="str">
        <f t="shared" si="32"/>
        <v>T</v>
      </c>
      <c r="G1084">
        <f t="shared" si="33"/>
        <v>0.200264</v>
      </c>
    </row>
    <row r="1085" spans="1:7" x14ac:dyDescent="0.25">
      <c r="A1085" t="s">
        <v>161</v>
      </c>
      <c r="B1085" t="s">
        <v>85</v>
      </c>
      <c r="C1085" t="s">
        <v>86</v>
      </c>
      <c r="D1085">
        <v>4.4469900000000004</v>
      </c>
      <c r="E1085" t="s">
        <v>87</v>
      </c>
      <c r="F1085" t="str">
        <f t="shared" si="32"/>
        <v>E</v>
      </c>
      <c r="G1085">
        <f t="shared" si="33"/>
        <v>4.4469900000000004</v>
      </c>
    </row>
    <row r="1086" spans="1:7" x14ac:dyDescent="0.25">
      <c r="A1086" t="s">
        <v>161</v>
      </c>
      <c r="B1086" t="s">
        <v>88</v>
      </c>
      <c r="C1086" t="s">
        <v>89</v>
      </c>
      <c r="D1086">
        <v>22.205500000000001</v>
      </c>
      <c r="E1086" t="s">
        <v>90</v>
      </c>
      <c r="F1086" t="str">
        <f t="shared" si="32"/>
        <v>P</v>
      </c>
      <c r="G1086">
        <f t="shared" si="33"/>
        <v>22.205500000000001</v>
      </c>
    </row>
    <row r="1087" spans="1:7" x14ac:dyDescent="0.25">
      <c r="A1087" t="s">
        <v>161</v>
      </c>
      <c r="B1087" t="s">
        <v>91</v>
      </c>
      <c r="C1087">
        <v>0.200265</v>
      </c>
      <c r="D1087" t="s">
        <v>92</v>
      </c>
      <c r="F1087" t="str">
        <f t="shared" si="32"/>
        <v>T</v>
      </c>
      <c r="G1087">
        <f t="shared" si="33"/>
        <v>0.200265</v>
      </c>
    </row>
    <row r="1088" spans="1:7" x14ac:dyDescent="0.25">
      <c r="A1088" t="s">
        <v>161</v>
      </c>
      <c r="B1088" t="s">
        <v>85</v>
      </c>
      <c r="C1088" t="s">
        <v>86</v>
      </c>
      <c r="D1088">
        <v>4.4339399999999998</v>
      </c>
      <c r="E1088" t="s">
        <v>87</v>
      </c>
      <c r="F1088" t="str">
        <f t="shared" si="32"/>
        <v>E</v>
      </c>
      <c r="G1088">
        <f t="shared" si="33"/>
        <v>4.4339399999999998</v>
      </c>
    </row>
    <row r="1089" spans="1:7" x14ac:dyDescent="0.25">
      <c r="A1089" t="s">
        <v>161</v>
      </c>
      <c r="B1089" t="s">
        <v>88</v>
      </c>
      <c r="C1089" t="s">
        <v>89</v>
      </c>
      <c r="D1089">
        <v>22.140599999999999</v>
      </c>
      <c r="E1089" t="s">
        <v>90</v>
      </c>
      <c r="F1089" t="str">
        <f t="shared" si="32"/>
        <v>P</v>
      </c>
      <c r="G1089">
        <f t="shared" si="33"/>
        <v>22.140599999999999</v>
      </c>
    </row>
    <row r="1090" spans="1:7" x14ac:dyDescent="0.25">
      <c r="A1090" t="s">
        <v>161</v>
      </c>
      <c r="B1090" t="s">
        <v>91</v>
      </c>
      <c r="C1090">
        <v>0.200263</v>
      </c>
      <c r="D1090" t="s">
        <v>92</v>
      </c>
      <c r="F1090" t="str">
        <f t="shared" si="32"/>
        <v>T</v>
      </c>
      <c r="G1090">
        <f t="shared" si="33"/>
        <v>0.200263</v>
      </c>
    </row>
    <row r="1091" spans="1:7" x14ac:dyDescent="0.25">
      <c r="A1091" t="s">
        <v>161</v>
      </c>
      <c r="B1091" t="s">
        <v>85</v>
      </c>
      <c r="C1091" t="s">
        <v>86</v>
      </c>
      <c r="D1091">
        <v>4.4479199999999999</v>
      </c>
      <c r="E1091" t="s">
        <v>87</v>
      </c>
      <c r="F1091" t="str">
        <f t="shared" ref="F1091:F1154" si="34">IF(C1091="Energy","E",IF(C1091="Power","P","T"))</f>
        <v>E</v>
      </c>
      <c r="G1091">
        <f t="shared" ref="G1091:G1154" si="35">IF(F1091="E",D1091,IF(F1091="P",D1091, C1091))</f>
        <v>4.4479199999999999</v>
      </c>
    </row>
    <row r="1092" spans="1:7" x14ac:dyDescent="0.25">
      <c r="A1092" t="s">
        <v>161</v>
      </c>
      <c r="B1092" t="s">
        <v>88</v>
      </c>
      <c r="C1092" t="s">
        <v>89</v>
      </c>
      <c r="D1092">
        <v>22.2118</v>
      </c>
      <c r="E1092" t="s">
        <v>90</v>
      </c>
      <c r="F1092" t="str">
        <f t="shared" si="34"/>
        <v>P</v>
      </c>
      <c r="G1092">
        <f t="shared" si="35"/>
        <v>22.2118</v>
      </c>
    </row>
    <row r="1093" spans="1:7" x14ac:dyDescent="0.25">
      <c r="A1093" t="s">
        <v>161</v>
      </c>
      <c r="B1093" t="s">
        <v>91</v>
      </c>
      <c r="C1093">
        <v>0.20025000000000001</v>
      </c>
      <c r="D1093" t="s">
        <v>92</v>
      </c>
      <c r="F1093" t="str">
        <f t="shared" si="34"/>
        <v>T</v>
      </c>
      <c r="G1093">
        <f t="shared" si="35"/>
        <v>0.20025000000000001</v>
      </c>
    </row>
    <row r="1094" spans="1:7" x14ac:dyDescent="0.25">
      <c r="A1094" t="s">
        <v>161</v>
      </c>
      <c r="B1094" t="s">
        <v>85</v>
      </c>
      <c r="C1094" t="s">
        <v>86</v>
      </c>
      <c r="D1094">
        <v>4.4342199999999998</v>
      </c>
      <c r="E1094" t="s">
        <v>87</v>
      </c>
      <c r="F1094" t="str">
        <f t="shared" si="34"/>
        <v>E</v>
      </c>
      <c r="G1094">
        <f t="shared" si="35"/>
        <v>4.4342199999999998</v>
      </c>
    </row>
    <row r="1095" spans="1:7" x14ac:dyDescent="0.25">
      <c r="A1095" t="s">
        <v>161</v>
      </c>
      <c r="B1095" t="s">
        <v>88</v>
      </c>
      <c r="C1095" t="s">
        <v>89</v>
      </c>
      <c r="D1095">
        <v>22.142199999999999</v>
      </c>
      <c r="E1095" t="s">
        <v>90</v>
      </c>
      <c r="F1095" t="str">
        <f t="shared" si="34"/>
        <v>P</v>
      </c>
      <c r="G1095">
        <f t="shared" si="35"/>
        <v>22.142199999999999</v>
      </c>
    </row>
    <row r="1096" spans="1:7" x14ac:dyDescent="0.25">
      <c r="A1096" t="s">
        <v>161</v>
      </c>
      <c r="B1096" t="s">
        <v>91</v>
      </c>
      <c r="C1096">
        <v>0.20026099999999999</v>
      </c>
      <c r="D1096" t="s">
        <v>92</v>
      </c>
      <c r="F1096" t="str">
        <f t="shared" si="34"/>
        <v>T</v>
      </c>
      <c r="G1096">
        <f t="shared" si="35"/>
        <v>0.20026099999999999</v>
      </c>
    </row>
    <row r="1097" spans="1:7" x14ac:dyDescent="0.25">
      <c r="A1097" t="s">
        <v>162</v>
      </c>
      <c r="B1097" t="s">
        <v>85</v>
      </c>
      <c r="C1097" t="s">
        <v>86</v>
      </c>
      <c r="D1097">
        <v>1.9960500000000001</v>
      </c>
      <c r="E1097" t="s">
        <v>87</v>
      </c>
      <c r="F1097" t="str">
        <f t="shared" si="34"/>
        <v>E</v>
      </c>
      <c r="G1097">
        <f t="shared" si="35"/>
        <v>1.9960500000000001</v>
      </c>
    </row>
    <row r="1098" spans="1:7" x14ac:dyDescent="0.25">
      <c r="A1098" t="s">
        <v>162</v>
      </c>
      <c r="B1098" t="s">
        <v>88</v>
      </c>
      <c r="C1098" t="s">
        <v>89</v>
      </c>
      <c r="D1098">
        <v>19.926200000000001</v>
      </c>
      <c r="E1098" t="s">
        <v>90</v>
      </c>
      <c r="F1098" t="str">
        <f t="shared" si="34"/>
        <v>P</v>
      </c>
      <c r="G1098">
        <f t="shared" si="35"/>
        <v>19.926200000000001</v>
      </c>
    </row>
    <row r="1099" spans="1:7" x14ac:dyDescent="0.25">
      <c r="A1099" t="s">
        <v>162</v>
      </c>
      <c r="B1099" t="s">
        <v>91</v>
      </c>
      <c r="C1099">
        <v>0.100172</v>
      </c>
      <c r="D1099" t="s">
        <v>92</v>
      </c>
      <c r="F1099" t="str">
        <f t="shared" si="34"/>
        <v>T</v>
      </c>
      <c r="G1099">
        <f t="shared" si="35"/>
        <v>0.100172</v>
      </c>
    </row>
    <row r="1100" spans="1:7" x14ac:dyDescent="0.25">
      <c r="A1100" t="s">
        <v>162</v>
      </c>
      <c r="B1100" t="s">
        <v>85</v>
      </c>
      <c r="C1100" t="s">
        <v>86</v>
      </c>
      <c r="D1100">
        <v>1.9995400000000001</v>
      </c>
      <c r="E1100" t="s">
        <v>87</v>
      </c>
      <c r="F1100" t="str">
        <f t="shared" si="34"/>
        <v>E</v>
      </c>
      <c r="G1100">
        <f t="shared" si="35"/>
        <v>1.9995400000000001</v>
      </c>
    </row>
    <row r="1101" spans="1:7" x14ac:dyDescent="0.25">
      <c r="A1101" t="s">
        <v>162</v>
      </c>
      <c r="B1101" t="s">
        <v>88</v>
      </c>
      <c r="C1101" t="s">
        <v>89</v>
      </c>
      <c r="D1101">
        <v>19.961500000000001</v>
      </c>
      <c r="E1101" t="s">
        <v>90</v>
      </c>
      <c r="F1101" t="str">
        <f t="shared" si="34"/>
        <v>P</v>
      </c>
      <c r="G1101">
        <f t="shared" si="35"/>
        <v>19.961500000000001</v>
      </c>
    </row>
    <row r="1102" spans="1:7" x14ac:dyDescent="0.25">
      <c r="A1102" t="s">
        <v>162</v>
      </c>
      <c r="B1102" t="s">
        <v>91</v>
      </c>
      <c r="C1102">
        <v>0.10017</v>
      </c>
      <c r="D1102" t="s">
        <v>92</v>
      </c>
      <c r="F1102" t="str">
        <f t="shared" si="34"/>
        <v>T</v>
      </c>
      <c r="G1102">
        <f t="shared" si="35"/>
        <v>0.10017</v>
      </c>
    </row>
    <row r="1103" spans="1:7" x14ac:dyDescent="0.25">
      <c r="A1103" t="s">
        <v>162</v>
      </c>
      <c r="B1103" t="s">
        <v>85</v>
      </c>
      <c r="C1103" t="s">
        <v>86</v>
      </c>
      <c r="D1103">
        <v>1.9747600000000001</v>
      </c>
      <c r="E1103" t="s">
        <v>87</v>
      </c>
      <c r="F1103" t="str">
        <f t="shared" si="34"/>
        <v>E</v>
      </c>
      <c r="G1103">
        <f t="shared" si="35"/>
        <v>1.9747600000000001</v>
      </c>
    </row>
    <row r="1104" spans="1:7" x14ac:dyDescent="0.25">
      <c r="A1104" t="s">
        <v>162</v>
      </c>
      <c r="B1104" t="s">
        <v>88</v>
      </c>
      <c r="C1104" t="s">
        <v>89</v>
      </c>
      <c r="D1104">
        <v>19.713699999999999</v>
      </c>
      <c r="E1104" t="s">
        <v>90</v>
      </c>
      <c r="F1104" t="str">
        <f t="shared" si="34"/>
        <v>P</v>
      </c>
      <c r="G1104">
        <f t="shared" si="35"/>
        <v>19.713699999999999</v>
      </c>
    </row>
    <row r="1105" spans="1:7" x14ac:dyDescent="0.25">
      <c r="A1105" t="s">
        <v>162</v>
      </c>
      <c r="B1105" t="s">
        <v>91</v>
      </c>
      <c r="C1105">
        <v>0.100172</v>
      </c>
      <c r="D1105" t="s">
        <v>92</v>
      </c>
      <c r="F1105" t="str">
        <f t="shared" si="34"/>
        <v>T</v>
      </c>
      <c r="G1105">
        <f t="shared" si="35"/>
        <v>0.100172</v>
      </c>
    </row>
    <row r="1106" spans="1:7" x14ac:dyDescent="0.25">
      <c r="A1106" t="s">
        <v>162</v>
      </c>
      <c r="B1106" t="s">
        <v>85</v>
      </c>
      <c r="C1106" t="s">
        <v>86</v>
      </c>
      <c r="D1106">
        <v>2.0010500000000002</v>
      </c>
      <c r="E1106" t="s">
        <v>87</v>
      </c>
      <c r="F1106" t="str">
        <f t="shared" si="34"/>
        <v>E</v>
      </c>
      <c r="G1106">
        <f t="shared" si="35"/>
        <v>2.0010500000000002</v>
      </c>
    </row>
    <row r="1107" spans="1:7" x14ac:dyDescent="0.25">
      <c r="A1107" t="s">
        <v>162</v>
      </c>
      <c r="B1107" t="s">
        <v>88</v>
      </c>
      <c r="C1107" t="s">
        <v>89</v>
      </c>
      <c r="D1107">
        <v>19.976199999999999</v>
      </c>
      <c r="E1107" t="s">
        <v>90</v>
      </c>
      <c r="F1107" t="str">
        <f t="shared" si="34"/>
        <v>P</v>
      </c>
      <c r="G1107">
        <f t="shared" si="35"/>
        <v>19.976199999999999</v>
      </c>
    </row>
    <row r="1108" spans="1:7" x14ac:dyDescent="0.25">
      <c r="A1108" t="s">
        <v>162</v>
      </c>
      <c r="B1108" t="s">
        <v>91</v>
      </c>
      <c r="C1108">
        <v>0.100172</v>
      </c>
      <c r="D1108" t="s">
        <v>92</v>
      </c>
      <c r="F1108" t="str">
        <f t="shared" si="34"/>
        <v>T</v>
      </c>
      <c r="G1108">
        <f t="shared" si="35"/>
        <v>0.100172</v>
      </c>
    </row>
    <row r="1109" spans="1:7" x14ac:dyDescent="0.25">
      <c r="A1109" t="s">
        <v>162</v>
      </c>
      <c r="B1109" t="s">
        <v>85</v>
      </c>
      <c r="C1109" t="s">
        <v>86</v>
      </c>
      <c r="D1109">
        <v>1.9960500000000001</v>
      </c>
      <c r="E1109" t="s">
        <v>87</v>
      </c>
      <c r="F1109" t="str">
        <f t="shared" si="34"/>
        <v>E</v>
      </c>
      <c r="G1109">
        <f t="shared" si="35"/>
        <v>1.9960500000000001</v>
      </c>
    </row>
    <row r="1110" spans="1:7" x14ac:dyDescent="0.25">
      <c r="A1110" t="s">
        <v>162</v>
      </c>
      <c r="B1110" t="s">
        <v>88</v>
      </c>
      <c r="C1110" t="s">
        <v>89</v>
      </c>
      <c r="D1110">
        <v>19.926200000000001</v>
      </c>
      <c r="E1110" t="s">
        <v>90</v>
      </c>
      <c r="F1110" t="str">
        <f t="shared" si="34"/>
        <v>P</v>
      </c>
      <c r="G1110">
        <f t="shared" si="35"/>
        <v>19.926200000000001</v>
      </c>
    </row>
    <row r="1111" spans="1:7" x14ac:dyDescent="0.25">
      <c r="A1111" t="s">
        <v>162</v>
      </c>
      <c r="B1111" t="s">
        <v>91</v>
      </c>
      <c r="C1111">
        <v>0.100172</v>
      </c>
      <c r="D1111" t="s">
        <v>92</v>
      </c>
      <c r="F1111" t="str">
        <f t="shared" si="34"/>
        <v>T</v>
      </c>
      <c r="G1111">
        <f t="shared" si="35"/>
        <v>0.100172</v>
      </c>
    </row>
    <row r="1112" spans="1:7" x14ac:dyDescent="0.25">
      <c r="A1112" t="s">
        <v>163</v>
      </c>
      <c r="B1112" t="s">
        <v>85</v>
      </c>
      <c r="C1112" t="s">
        <v>86</v>
      </c>
      <c r="D1112">
        <v>1.86911</v>
      </c>
      <c r="E1112" t="s">
        <v>87</v>
      </c>
      <c r="F1112" t="str">
        <f t="shared" si="34"/>
        <v>E</v>
      </c>
      <c r="G1112">
        <f t="shared" si="35"/>
        <v>1.86911</v>
      </c>
    </row>
    <row r="1113" spans="1:7" x14ac:dyDescent="0.25">
      <c r="A1113" t="s">
        <v>163</v>
      </c>
      <c r="B1113" t="s">
        <v>88</v>
      </c>
      <c r="C1113" t="s">
        <v>89</v>
      </c>
      <c r="D1113">
        <v>18.658300000000001</v>
      </c>
      <c r="E1113" t="s">
        <v>90</v>
      </c>
      <c r="F1113" t="str">
        <f t="shared" si="34"/>
        <v>P</v>
      </c>
      <c r="G1113">
        <f t="shared" si="35"/>
        <v>18.658300000000001</v>
      </c>
    </row>
    <row r="1114" spans="1:7" x14ac:dyDescent="0.25">
      <c r="A1114" t="s">
        <v>163</v>
      </c>
      <c r="B1114" t="s">
        <v>91</v>
      </c>
      <c r="C1114">
        <v>0.100176</v>
      </c>
      <c r="D1114" t="s">
        <v>92</v>
      </c>
      <c r="F1114" t="str">
        <f t="shared" si="34"/>
        <v>T</v>
      </c>
      <c r="G1114">
        <f t="shared" si="35"/>
        <v>0.100176</v>
      </c>
    </row>
    <row r="1115" spans="1:7" x14ac:dyDescent="0.25">
      <c r="A1115" t="s">
        <v>163</v>
      </c>
      <c r="B1115" t="s">
        <v>85</v>
      </c>
      <c r="C1115" t="s">
        <v>86</v>
      </c>
      <c r="D1115">
        <v>1.8732599999999999</v>
      </c>
      <c r="E1115" t="s">
        <v>87</v>
      </c>
      <c r="F1115" t="str">
        <f t="shared" si="34"/>
        <v>E</v>
      </c>
      <c r="G1115">
        <f t="shared" si="35"/>
        <v>1.8732599999999999</v>
      </c>
    </row>
    <row r="1116" spans="1:7" x14ac:dyDescent="0.25">
      <c r="A1116" t="s">
        <v>163</v>
      </c>
      <c r="B1116" t="s">
        <v>88</v>
      </c>
      <c r="C1116" t="s">
        <v>89</v>
      </c>
      <c r="D1116">
        <v>18.7014</v>
      </c>
      <c r="E1116" t="s">
        <v>90</v>
      </c>
      <c r="F1116" t="str">
        <f t="shared" si="34"/>
        <v>P</v>
      </c>
      <c r="G1116">
        <f t="shared" si="35"/>
        <v>18.7014</v>
      </c>
    </row>
    <row r="1117" spans="1:7" x14ac:dyDescent="0.25">
      <c r="A1117" t="s">
        <v>163</v>
      </c>
      <c r="B1117" t="s">
        <v>91</v>
      </c>
      <c r="C1117">
        <v>0.10016700000000001</v>
      </c>
      <c r="D1117" t="s">
        <v>92</v>
      </c>
      <c r="F1117" t="str">
        <f t="shared" si="34"/>
        <v>T</v>
      </c>
      <c r="G1117">
        <f t="shared" si="35"/>
        <v>0.10016700000000001</v>
      </c>
    </row>
    <row r="1118" spans="1:7" x14ac:dyDescent="0.25">
      <c r="A1118" t="s">
        <v>163</v>
      </c>
      <c r="B1118" t="s">
        <v>85</v>
      </c>
      <c r="C1118" t="s">
        <v>86</v>
      </c>
      <c r="D1118">
        <v>1.8737200000000001</v>
      </c>
      <c r="E1118" t="s">
        <v>87</v>
      </c>
      <c r="F1118" t="str">
        <f t="shared" si="34"/>
        <v>E</v>
      </c>
      <c r="G1118">
        <f t="shared" si="35"/>
        <v>1.8737200000000001</v>
      </c>
    </row>
    <row r="1119" spans="1:7" x14ac:dyDescent="0.25">
      <c r="A1119" t="s">
        <v>163</v>
      </c>
      <c r="B1119" t="s">
        <v>88</v>
      </c>
      <c r="C1119" t="s">
        <v>89</v>
      </c>
      <c r="D1119">
        <v>18.7044</v>
      </c>
      <c r="E1119" t="s">
        <v>90</v>
      </c>
      <c r="F1119" t="str">
        <f t="shared" si="34"/>
        <v>P</v>
      </c>
      <c r="G1119">
        <f t="shared" si="35"/>
        <v>18.7044</v>
      </c>
    </row>
    <row r="1120" spans="1:7" x14ac:dyDescent="0.25">
      <c r="A1120" t="s">
        <v>163</v>
      </c>
      <c r="B1120" t="s">
        <v>91</v>
      </c>
      <c r="C1120">
        <v>0.100175</v>
      </c>
      <c r="D1120" t="s">
        <v>92</v>
      </c>
      <c r="F1120" t="str">
        <f t="shared" si="34"/>
        <v>T</v>
      </c>
      <c r="G1120">
        <f t="shared" si="35"/>
        <v>0.100175</v>
      </c>
    </row>
    <row r="1121" spans="1:7" x14ac:dyDescent="0.25">
      <c r="A1121" t="s">
        <v>163</v>
      </c>
      <c r="B1121" t="s">
        <v>85</v>
      </c>
      <c r="C1121" t="s">
        <v>86</v>
      </c>
      <c r="D1121">
        <v>1.87798</v>
      </c>
      <c r="E1121" t="s">
        <v>87</v>
      </c>
      <c r="F1121" t="str">
        <f t="shared" si="34"/>
        <v>E</v>
      </c>
      <c r="G1121">
        <f t="shared" si="35"/>
        <v>1.87798</v>
      </c>
    </row>
    <row r="1122" spans="1:7" x14ac:dyDescent="0.25">
      <c r="A1122" t="s">
        <v>163</v>
      </c>
      <c r="B1122" t="s">
        <v>88</v>
      </c>
      <c r="C1122" t="s">
        <v>89</v>
      </c>
      <c r="D1122">
        <v>18.747900000000001</v>
      </c>
      <c r="E1122" t="s">
        <v>90</v>
      </c>
      <c r="F1122" t="str">
        <f t="shared" si="34"/>
        <v>P</v>
      </c>
      <c r="G1122">
        <f t="shared" si="35"/>
        <v>18.747900000000001</v>
      </c>
    </row>
    <row r="1123" spans="1:7" x14ac:dyDescent="0.25">
      <c r="A1123" t="s">
        <v>163</v>
      </c>
      <c r="B1123" t="s">
        <v>91</v>
      </c>
      <c r="C1123">
        <v>0.10017</v>
      </c>
      <c r="D1123" t="s">
        <v>92</v>
      </c>
      <c r="F1123" t="str">
        <f t="shared" si="34"/>
        <v>T</v>
      </c>
      <c r="G1123">
        <f t="shared" si="35"/>
        <v>0.10017</v>
      </c>
    </row>
    <row r="1124" spans="1:7" x14ac:dyDescent="0.25">
      <c r="A1124" t="s">
        <v>163</v>
      </c>
      <c r="B1124" t="s">
        <v>85</v>
      </c>
      <c r="C1124" t="s">
        <v>86</v>
      </c>
      <c r="D1124">
        <v>1.87022</v>
      </c>
      <c r="E1124" t="s">
        <v>87</v>
      </c>
      <c r="F1124" t="str">
        <f t="shared" si="34"/>
        <v>E</v>
      </c>
      <c r="G1124">
        <f t="shared" si="35"/>
        <v>1.87022</v>
      </c>
    </row>
    <row r="1125" spans="1:7" x14ac:dyDescent="0.25">
      <c r="A1125" t="s">
        <v>163</v>
      </c>
      <c r="B1125" t="s">
        <v>88</v>
      </c>
      <c r="C1125" t="s">
        <v>89</v>
      </c>
      <c r="D1125">
        <v>18.670300000000001</v>
      </c>
      <c r="E1125" t="s">
        <v>90</v>
      </c>
      <c r="F1125" t="str">
        <f t="shared" si="34"/>
        <v>P</v>
      </c>
      <c r="G1125">
        <f t="shared" si="35"/>
        <v>18.670300000000001</v>
      </c>
    </row>
    <row r="1126" spans="1:7" x14ac:dyDescent="0.25">
      <c r="A1126" t="s">
        <v>163</v>
      </c>
      <c r="B1126" t="s">
        <v>91</v>
      </c>
      <c r="C1126">
        <v>0.100171</v>
      </c>
      <c r="D1126" t="s">
        <v>92</v>
      </c>
      <c r="F1126" t="str">
        <f t="shared" si="34"/>
        <v>T</v>
      </c>
      <c r="G1126">
        <f t="shared" si="35"/>
        <v>0.100171</v>
      </c>
    </row>
    <row r="1127" spans="1:7" x14ac:dyDescent="0.25">
      <c r="A1127" t="s">
        <v>164</v>
      </c>
      <c r="B1127" t="s">
        <v>85</v>
      </c>
      <c r="C1127" t="s">
        <v>86</v>
      </c>
      <c r="D1127">
        <v>2.3343500000000001</v>
      </c>
      <c r="E1127" t="s">
        <v>87</v>
      </c>
      <c r="F1127" t="str">
        <f t="shared" si="34"/>
        <v>E</v>
      </c>
      <c r="G1127">
        <f t="shared" si="35"/>
        <v>2.3343500000000001</v>
      </c>
    </row>
    <row r="1128" spans="1:7" x14ac:dyDescent="0.25">
      <c r="A1128" t="s">
        <v>164</v>
      </c>
      <c r="B1128" t="s">
        <v>88</v>
      </c>
      <c r="C1128" t="s">
        <v>89</v>
      </c>
      <c r="D1128">
        <v>23.304099999999998</v>
      </c>
      <c r="E1128" t="s">
        <v>90</v>
      </c>
      <c r="F1128" t="str">
        <f t="shared" si="34"/>
        <v>P</v>
      </c>
      <c r="G1128">
        <f t="shared" si="35"/>
        <v>23.304099999999998</v>
      </c>
    </row>
    <row r="1129" spans="1:7" x14ac:dyDescent="0.25">
      <c r="A1129" t="s">
        <v>164</v>
      </c>
      <c r="B1129" t="s">
        <v>91</v>
      </c>
      <c r="C1129">
        <v>0.10016899999999999</v>
      </c>
      <c r="D1129" t="s">
        <v>92</v>
      </c>
      <c r="F1129" t="str">
        <f t="shared" si="34"/>
        <v>T</v>
      </c>
      <c r="G1129">
        <f t="shared" si="35"/>
        <v>0.10016899999999999</v>
      </c>
    </row>
    <row r="1130" spans="1:7" x14ac:dyDescent="0.25">
      <c r="A1130" t="s">
        <v>164</v>
      </c>
      <c r="B1130" t="s">
        <v>85</v>
      </c>
      <c r="C1130" t="s">
        <v>86</v>
      </c>
      <c r="D1130">
        <v>2.3312200000000001</v>
      </c>
      <c r="E1130" t="s">
        <v>87</v>
      </c>
      <c r="F1130" t="str">
        <f t="shared" si="34"/>
        <v>E</v>
      </c>
      <c r="G1130">
        <f t="shared" si="35"/>
        <v>2.3312200000000001</v>
      </c>
    </row>
    <row r="1131" spans="1:7" x14ac:dyDescent="0.25">
      <c r="A1131" t="s">
        <v>164</v>
      </c>
      <c r="B1131" t="s">
        <v>88</v>
      </c>
      <c r="C1131" t="s">
        <v>89</v>
      </c>
      <c r="D1131">
        <v>23.2729</v>
      </c>
      <c r="E1131" t="s">
        <v>90</v>
      </c>
      <c r="F1131" t="str">
        <f t="shared" si="34"/>
        <v>P</v>
      </c>
      <c r="G1131">
        <f t="shared" si="35"/>
        <v>23.2729</v>
      </c>
    </row>
    <row r="1132" spans="1:7" x14ac:dyDescent="0.25">
      <c r="A1132" t="s">
        <v>164</v>
      </c>
      <c r="B1132" t="s">
        <v>91</v>
      </c>
      <c r="C1132">
        <v>0.10016899999999999</v>
      </c>
      <c r="D1132" t="s">
        <v>92</v>
      </c>
      <c r="F1132" t="str">
        <f t="shared" si="34"/>
        <v>T</v>
      </c>
      <c r="G1132">
        <f t="shared" si="35"/>
        <v>0.10016899999999999</v>
      </c>
    </row>
    <row r="1133" spans="1:7" x14ac:dyDescent="0.25">
      <c r="A1133" t="s">
        <v>164</v>
      </c>
      <c r="B1133" t="s">
        <v>85</v>
      </c>
      <c r="C1133" t="s">
        <v>86</v>
      </c>
      <c r="D1133">
        <v>2.3283200000000002</v>
      </c>
      <c r="E1133" t="s">
        <v>87</v>
      </c>
      <c r="F1133" t="str">
        <f t="shared" si="34"/>
        <v>E</v>
      </c>
      <c r="G1133">
        <f t="shared" si="35"/>
        <v>2.3283200000000002</v>
      </c>
    </row>
    <row r="1134" spans="1:7" x14ac:dyDescent="0.25">
      <c r="A1134" t="s">
        <v>164</v>
      </c>
      <c r="B1134" t="s">
        <v>88</v>
      </c>
      <c r="C1134" t="s">
        <v>89</v>
      </c>
      <c r="D1134">
        <v>23.243300000000001</v>
      </c>
      <c r="E1134" t="s">
        <v>90</v>
      </c>
      <c r="F1134" t="str">
        <f t="shared" si="34"/>
        <v>P</v>
      </c>
      <c r="G1134">
        <f t="shared" si="35"/>
        <v>23.243300000000001</v>
      </c>
    </row>
    <row r="1135" spans="1:7" x14ac:dyDescent="0.25">
      <c r="A1135" t="s">
        <v>164</v>
      </c>
      <c r="B1135" t="s">
        <v>91</v>
      </c>
      <c r="C1135">
        <v>0.100172</v>
      </c>
      <c r="D1135" t="s">
        <v>92</v>
      </c>
      <c r="F1135" t="str">
        <f t="shared" si="34"/>
        <v>T</v>
      </c>
      <c r="G1135">
        <f t="shared" si="35"/>
        <v>0.100172</v>
      </c>
    </row>
    <row r="1136" spans="1:7" x14ac:dyDescent="0.25">
      <c r="A1136" t="s">
        <v>164</v>
      </c>
      <c r="B1136" t="s">
        <v>85</v>
      </c>
      <c r="C1136" t="s">
        <v>86</v>
      </c>
      <c r="D1136">
        <v>2.32619</v>
      </c>
      <c r="E1136" t="s">
        <v>87</v>
      </c>
      <c r="F1136" t="str">
        <f t="shared" si="34"/>
        <v>E</v>
      </c>
      <c r="G1136">
        <f t="shared" si="35"/>
        <v>2.32619</v>
      </c>
    </row>
    <row r="1137" spans="1:7" x14ac:dyDescent="0.25">
      <c r="A1137" t="s">
        <v>164</v>
      </c>
      <c r="B1137" t="s">
        <v>88</v>
      </c>
      <c r="C1137" t="s">
        <v>89</v>
      </c>
      <c r="D1137">
        <v>23.221900000000002</v>
      </c>
      <c r="E1137" t="s">
        <v>90</v>
      </c>
      <c r="F1137" t="str">
        <f t="shared" si="34"/>
        <v>P</v>
      </c>
      <c r="G1137">
        <f t="shared" si="35"/>
        <v>23.221900000000002</v>
      </c>
    </row>
    <row r="1138" spans="1:7" x14ac:dyDescent="0.25">
      <c r="A1138" t="s">
        <v>164</v>
      </c>
      <c r="B1138" t="s">
        <v>91</v>
      </c>
      <c r="C1138">
        <v>0.100172</v>
      </c>
      <c r="D1138" t="s">
        <v>92</v>
      </c>
      <c r="F1138" t="str">
        <f t="shared" si="34"/>
        <v>T</v>
      </c>
      <c r="G1138">
        <f t="shared" si="35"/>
        <v>0.100172</v>
      </c>
    </row>
    <row r="1139" spans="1:7" x14ac:dyDescent="0.25">
      <c r="A1139" t="s">
        <v>164</v>
      </c>
      <c r="B1139" t="s">
        <v>85</v>
      </c>
      <c r="C1139" t="s">
        <v>86</v>
      </c>
      <c r="D1139">
        <v>2.33047</v>
      </c>
      <c r="E1139" t="s">
        <v>87</v>
      </c>
      <c r="F1139" t="str">
        <f t="shared" si="34"/>
        <v>E</v>
      </c>
      <c r="G1139">
        <f t="shared" si="35"/>
        <v>2.33047</v>
      </c>
    </row>
    <row r="1140" spans="1:7" x14ac:dyDescent="0.25">
      <c r="A1140" t="s">
        <v>164</v>
      </c>
      <c r="B1140" t="s">
        <v>88</v>
      </c>
      <c r="C1140" t="s">
        <v>89</v>
      </c>
      <c r="D1140">
        <v>23.2654</v>
      </c>
      <c r="E1140" t="s">
        <v>90</v>
      </c>
      <c r="F1140" t="str">
        <f t="shared" si="34"/>
        <v>P</v>
      </c>
      <c r="G1140">
        <f t="shared" si="35"/>
        <v>23.2654</v>
      </c>
    </row>
    <row r="1141" spans="1:7" x14ac:dyDescent="0.25">
      <c r="A1141" t="s">
        <v>164</v>
      </c>
      <c r="B1141" t="s">
        <v>91</v>
      </c>
      <c r="C1141">
        <v>0.10016899999999999</v>
      </c>
      <c r="D1141" t="s">
        <v>92</v>
      </c>
      <c r="F1141" t="str">
        <f t="shared" si="34"/>
        <v>T</v>
      </c>
      <c r="G1141">
        <f t="shared" si="35"/>
        <v>0.10016899999999999</v>
      </c>
    </row>
    <row r="1142" spans="1:7" x14ac:dyDescent="0.25">
      <c r="A1142" t="s">
        <v>165</v>
      </c>
      <c r="B1142" t="s">
        <v>85</v>
      </c>
      <c r="C1142" t="s">
        <v>86</v>
      </c>
      <c r="D1142">
        <v>1.9024399999999999</v>
      </c>
      <c r="E1142" t="s">
        <v>87</v>
      </c>
      <c r="F1142" t="str">
        <f t="shared" si="34"/>
        <v>E</v>
      </c>
      <c r="G1142">
        <f t="shared" si="35"/>
        <v>1.9024399999999999</v>
      </c>
    </row>
    <row r="1143" spans="1:7" x14ac:dyDescent="0.25">
      <c r="A1143" t="s">
        <v>165</v>
      </c>
      <c r="B1143" t="s">
        <v>88</v>
      </c>
      <c r="C1143" t="s">
        <v>89</v>
      </c>
      <c r="D1143">
        <v>18.991499999999998</v>
      </c>
      <c r="E1143" t="s">
        <v>90</v>
      </c>
      <c r="F1143" t="str">
        <f t="shared" si="34"/>
        <v>P</v>
      </c>
      <c r="G1143">
        <f t="shared" si="35"/>
        <v>18.991499999999998</v>
      </c>
    </row>
    <row r="1144" spans="1:7" x14ac:dyDescent="0.25">
      <c r="A1144" t="s">
        <v>165</v>
      </c>
      <c r="B1144" t="s">
        <v>91</v>
      </c>
      <c r="C1144">
        <v>0.100173</v>
      </c>
      <c r="D1144" t="s">
        <v>92</v>
      </c>
      <c r="F1144" t="str">
        <f t="shared" si="34"/>
        <v>T</v>
      </c>
      <c r="G1144">
        <f t="shared" si="35"/>
        <v>0.100173</v>
      </c>
    </row>
    <row r="1145" spans="1:7" x14ac:dyDescent="0.25">
      <c r="A1145" t="s">
        <v>165</v>
      </c>
      <c r="B1145" t="s">
        <v>85</v>
      </c>
      <c r="C1145" t="s">
        <v>86</v>
      </c>
      <c r="D1145">
        <v>1.90198</v>
      </c>
      <c r="E1145" t="s">
        <v>87</v>
      </c>
      <c r="F1145" t="str">
        <f t="shared" si="34"/>
        <v>E</v>
      </c>
      <c r="G1145">
        <f t="shared" si="35"/>
        <v>1.90198</v>
      </c>
    </row>
    <row r="1146" spans="1:7" x14ac:dyDescent="0.25">
      <c r="A1146" t="s">
        <v>165</v>
      </c>
      <c r="B1146" t="s">
        <v>88</v>
      </c>
      <c r="C1146" t="s">
        <v>89</v>
      </c>
      <c r="D1146">
        <v>18.987100000000002</v>
      </c>
      <c r="E1146" t="s">
        <v>90</v>
      </c>
      <c r="F1146" t="str">
        <f t="shared" si="34"/>
        <v>P</v>
      </c>
      <c r="G1146">
        <f t="shared" si="35"/>
        <v>18.987100000000002</v>
      </c>
    </row>
    <row r="1147" spans="1:7" x14ac:dyDescent="0.25">
      <c r="A1147" t="s">
        <v>165</v>
      </c>
      <c r="B1147" t="s">
        <v>91</v>
      </c>
      <c r="C1147">
        <v>0.100172</v>
      </c>
      <c r="D1147" t="s">
        <v>92</v>
      </c>
      <c r="F1147" t="str">
        <f t="shared" si="34"/>
        <v>T</v>
      </c>
      <c r="G1147">
        <f t="shared" si="35"/>
        <v>0.100172</v>
      </c>
    </row>
    <row r="1148" spans="1:7" x14ac:dyDescent="0.25">
      <c r="A1148" t="s">
        <v>165</v>
      </c>
      <c r="B1148" t="s">
        <v>85</v>
      </c>
      <c r="C1148" t="s">
        <v>86</v>
      </c>
      <c r="D1148">
        <v>1.90157</v>
      </c>
      <c r="E1148" t="s">
        <v>87</v>
      </c>
      <c r="F1148" t="str">
        <f t="shared" si="34"/>
        <v>E</v>
      </c>
      <c r="G1148">
        <f t="shared" si="35"/>
        <v>1.90157</v>
      </c>
    </row>
    <row r="1149" spans="1:7" x14ac:dyDescent="0.25">
      <c r="A1149" t="s">
        <v>165</v>
      </c>
      <c r="B1149" t="s">
        <v>88</v>
      </c>
      <c r="C1149" t="s">
        <v>89</v>
      </c>
      <c r="D1149">
        <v>18.9832</v>
      </c>
      <c r="E1149" t="s">
        <v>90</v>
      </c>
      <c r="F1149" t="str">
        <f t="shared" si="34"/>
        <v>P</v>
      </c>
      <c r="G1149">
        <f t="shared" si="35"/>
        <v>18.9832</v>
      </c>
    </row>
    <row r="1150" spans="1:7" x14ac:dyDescent="0.25">
      <c r="A1150" t="s">
        <v>165</v>
      </c>
      <c r="B1150" t="s">
        <v>91</v>
      </c>
      <c r="C1150">
        <v>0.100171</v>
      </c>
      <c r="D1150" t="s">
        <v>92</v>
      </c>
      <c r="F1150" t="str">
        <f t="shared" si="34"/>
        <v>T</v>
      </c>
      <c r="G1150">
        <f t="shared" si="35"/>
        <v>0.100171</v>
      </c>
    </row>
    <row r="1151" spans="1:7" x14ac:dyDescent="0.25">
      <c r="A1151" t="s">
        <v>165</v>
      </c>
      <c r="B1151" t="s">
        <v>85</v>
      </c>
      <c r="C1151" t="s">
        <v>86</v>
      </c>
      <c r="D1151">
        <v>1.90117</v>
      </c>
      <c r="E1151" t="s">
        <v>87</v>
      </c>
      <c r="F1151" t="str">
        <f t="shared" si="34"/>
        <v>E</v>
      </c>
      <c r="G1151">
        <f t="shared" si="35"/>
        <v>1.90117</v>
      </c>
    </row>
    <row r="1152" spans="1:7" x14ac:dyDescent="0.25">
      <c r="A1152" t="s">
        <v>165</v>
      </c>
      <c r="B1152" t="s">
        <v>88</v>
      </c>
      <c r="C1152" t="s">
        <v>89</v>
      </c>
      <c r="D1152">
        <v>18.978899999999999</v>
      </c>
      <c r="E1152" t="s">
        <v>90</v>
      </c>
      <c r="F1152" t="str">
        <f t="shared" si="34"/>
        <v>P</v>
      </c>
      <c r="G1152">
        <f t="shared" si="35"/>
        <v>18.978899999999999</v>
      </c>
    </row>
    <row r="1153" spans="1:7" x14ac:dyDescent="0.25">
      <c r="A1153" t="s">
        <v>165</v>
      </c>
      <c r="B1153" t="s">
        <v>91</v>
      </c>
      <c r="C1153">
        <v>0.100173</v>
      </c>
      <c r="D1153" t="s">
        <v>92</v>
      </c>
      <c r="F1153" t="str">
        <f t="shared" si="34"/>
        <v>T</v>
      </c>
      <c r="G1153">
        <f t="shared" si="35"/>
        <v>0.100173</v>
      </c>
    </row>
    <row r="1154" spans="1:7" x14ac:dyDescent="0.25">
      <c r="A1154" t="s">
        <v>165</v>
      </c>
      <c r="B1154" t="s">
        <v>85</v>
      </c>
      <c r="C1154" t="s">
        <v>86</v>
      </c>
      <c r="D1154">
        <v>1.90154</v>
      </c>
      <c r="E1154" t="s">
        <v>87</v>
      </c>
      <c r="F1154" t="str">
        <f t="shared" si="34"/>
        <v>E</v>
      </c>
      <c r="G1154">
        <f t="shared" si="35"/>
        <v>1.90154</v>
      </c>
    </row>
    <row r="1155" spans="1:7" x14ac:dyDescent="0.25">
      <c r="A1155" t="s">
        <v>165</v>
      </c>
      <c r="B1155" t="s">
        <v>88</v>
      </c>
      <c r="C1155" t="s">
        <v>89</v>
      </c>
      <c r="D1155">
        <v>18.982700000000001</v>
      </c>
      <c r="E1155" t="s">
        <v>90</v>
      </c>
      <c r="F1155" t="str">
        <f t="shared" ref="F1155:F1218" si="36">IF(C1155="Energy","E",IF(C1155="Power","P","T"))</f>
        <v>P</v>
      </c>
      <c r="G1155">
        <f t="shared" ref="G1155:G1218" si="37">IF(F1155="E",D1155,IF(F1155="P",D1155, C1155))</f>
        <v>18.982700000000001</v>
      </c>
    </row>
    <row r="1156" spans="1:7" x14ac:dyDescent="0.25">
      <c r="A1156" t="s">
        <v>165</v>
      </c>
      <c r="B1156" t="s">
        <v>91</v>
      </c>
      <c r="C1156">
        <v>0.100172</v>
      </c>
      <c r="D1156" t="s">
        <v>92</v>
      </c>
      <c r="F1156" t="str">
        <f t="shared" si="36"/>
        <v>T</v>
      </c>
      <c r="G1156">
        <f t="shared" si="37"/>
        <v>0.100172</v>
      </c>
    </row>
    <row r="1157" spans="1:7" x14ac:dyDescent="0.25">
      <c r="A1157" t="s">
        <v>166</v>
      </c>
      <c r="B1157" t="s">
        <v>85</v>
      </c>
      <c r="C1157" t="s">
        <v>86</v>
      </c>
      <c r="D1157">
        <v>1.8684099999999999</v>
      </c>
      <c r="E1157" t="s">
        <v>87</v>
      </c>
      <c r="F1157" t="str">
        <f t="shared" si="36"/>
        <v>E</v>
      </c>
      <c r="G1157">
        <f t="shared" si="37"/>
        <v>1.8684099999999999</v>
      </c>
    </row>
    <row r="1158" spans="1:7" x14ac:dyDescent="0.25">
      <c r="A1158" t="s">
        <v>166</v>
      </c>
      <c r="B1158" t="s">
        <v>88</v>
      </c>
      <c r="C1158" t="s">
        <v>89</v>
      </c>
      <c r="D1158">
        <v>18.651399999999999</v>
      </c>
      <c r="E1158" t="s">
        <v>90</v>
      </c>
      <c r="F1158" t="str">
        <f t="shared" si="36"/>
        <v>P</v>
      </c>
      <c r="G1158">
        <f t="shared" si="37"/>
        <v>18.651399999999999</v>
      </c>
    </row>
    <row r="1159" spans="1:7" x14ac:dyDescent="0.25">
      <c r="A1159" t="s">
        <v>166</v>
      </c>
      <c r="B1159" t="s">
        <v>91</v>
      </c>
      <c r="C1159">
        <v>0.100175</v>
      </c>
      <c r="D1159" t="s">
        <v>92</v>
      </c>
      <c r="F1159" t="str">
        <f t="shared" si="36"/>
        <v>T</v>
      </c>
      <c r="G1159">
        <f t="shared" si="37"/>
        <v>0.100175</v>
      </c>
    </row>
    <row r="1160" spans="1:7" x14ac:dyDescent="0.25">
      <c r="A1160" t="s">
        <v>166</v>
      </c>
      <c r="B1160" t="s">
        <v>85</v>
      </c>
      <c r="C1160" t="s">
        <v>86</v>
      </c>
      <c r="D1160">
        <v>1.87019</v>
      </c>
      <c r="E1160" t="s">
        <v>87</v>
      </c>
      <c r="F1160" t="str">
        <f t="shared" si="36"/>
        <v>E</v>
      </c>
      <c r="G1160">
        <f t="shared" si="37"/>
        <v>1.87019</v>
      </c>
    </row>
    <row r="1161" spans="1:7" x14ac:dyDescent="0.25">
      <c r="A1161" t="s">
        <v>166</v>
      </c>
      <c r="B1161" t="s">
        <v>88</v>
      </c>
      <c r="C1161" t="s">
        <v>89</v>
      </c>
      <c r="D1161">
        <v>18.668900000000001</v>
      </c>
      <c r="E1161" t="s">
        <v>90</v>
      </c>
      <c r="F1161" t="str">
        <f t="shared" si="36"/>
        <v>P</v>
      </c>
      <c r="G1161">
        <f t="shared" si="37"/>
        <v>18.668900000000001</v>
      </c>
    </row>
    <row r="1162" spans="1:7" x14ac:dyDescent="0.25">
      <c r="A1162" t="s">
        <v>166</v>
      </c>
      <c r="B1162" t="s">
        <v>91</v>
      </c>
      <c r="C1162">
        <v>0.100177</v>
      </c>
      <c r="D1162" t="s">
        <v>92</v>
      </c>
      <c r="F1162" t="str">
        <f t="shared" si="36"/>
        <v>T</v>
      </c>
      <c r="G1162">
        <f t="shared" si="37"/>
        <v>0.100177</v>
      </c>
    </row>
    <row r="1163" spans="1:7" x14ac:dyDescent="0.25">
      <c r="A1163" t="s">
        <v>166</v>
      </c>
      <c r="B1163" t="s">
        <v>85</v>
      </c>
      <c r="C1163" t="s">
        <v>86</v>
      </c>
      <c r="D1163">
        <v>1.87001</v>
      </c>
      <c r="E1163" t="s">
        <v>87</v>
      </c>
      <c r="F1163" t="str">
        <f t="shared" si="36"/>
        <v>E</v>
      </c>
      <c r="G1163">
        <f t="shared" si="37"/>
        <v>1.87001</v>
      </c>
    </row>
    <row r="1164" spans="1:7" x14ac:dyDescent="0.25">
      <c r="A1164" t="s">
        <v>166</v>
      </c>
      <c r="B1164" t="s">
        <v>88</v>
      </c>
      <c r="C1164" t="s">
        <v>89</v>
      </c>
      <c r="D1164">
        <v>18.667999999999999</v>
      </c>
      <c r="E1164" t="s">
        <v>90</v>
      </c>
      <c r="F1164" t="str">
        <f t="shared" si="36"/>
        <v>P</v>
      </c>
      <c r="G1164">
        <f t="shared" si="37"/>
        <v>18.667999999999999</v>
      </c>
    </row>
    <row r="1165" spans="1:7" x14ac:dyDescent="0.25">
      <c r="A1165" t="s">
        <v>166</v>
      </c>
      <c r="B1165" t="s">
        <v>91</v>
      </c>
      <c r="C1165">
        <v>0.100172</v>
      </c>
      <c r="D1165" t="s">
        <v>92</v>
      </c>
      <c r="F1165" t="str">
        <f t="shared" si="36"/>
        <v>T</v>
      </c>
      <c r="G1165">
        <f t="shared" si="37"/>
        <v>0.100172</v>
      </c>
    </row>
    <row r="1166" spans="1:7" x14ac:dyDescent="0.25">
      <c r="A1166" t="s">
        <v>166</v>
      </c>
      <c r="B1166" t="s">
        <v>85</v>
      </c>
      <c r="C1166" t="s">
        <v>86</v>
      </c>
      <c r="D1166">
        <v>1.8728</v>
      </c>
      <c r="E1166" t="s">
        <v>87</v>
      </c>
      <c r="F1166" t="str">
        <f t="shared" si="36"/>
        <v>E</v>
      </c>
      <c r="G1166">
        <f t="shared" si="37"/>
        <v>1.8728</v>
      </c>
    </row>
    <row r="1167" spans="1:7" x14ac:dyDescent="0.25">
      <c r="A1167" t="s">
        <v>166</v>
      </c>
      <c r="B1167" t="s">
        <v>88</v>
      </c>
      <c r="C1167" t="s">
        <v>89</v>
      </c>
      <c r="D1167">
        <v>18.6951</v>
      </c>
      <c r="E1167" t="s">
        <v>90</v>
      </c>
      <c r="F1167" t="str">
        <f t="shared" si="36"/>
        <v>P</v>
      </c>
      <c r="G1167">
        <f t="shared" si="37"/>
        <v>18.6951</v>
      </c>
    </row>
    <row r="1168" spans="1:7" x14ac:dyDescent="0.25">
      <c r="A1168" t="s">
        <v>166</v>
      </c>
      <c r="B1168" t="s">
        <v>91</v>
      </c>
      <c r="C1168">
        <v>0.100176</v>
      </c>
      <c r="D1168" t="s">
        <v>92</v>
      </c>
      <c r="F1168" t="str">
        <f t="shared" si="36"/>
        <v>T</v>
      </c>
      <c r="G1168">
        <f t="shared" si="37"/>
        <v>0.100176</v>
      </c>
    </row>
    <row r="1169" spans="1:7" x14ac:dyDescent="0.25">
      <c r="A1169" t="s">
        <v>166</v>
      </c>
      <c r="B1169" t="s">
        <v>85</v>
      </c>
      <c r="C1169" t="s">
        <v>86</v>
      </c>
      <c r="D1169">
        <v>1.8741000000000001</v>
      </c>
      <c r="E1169" t="s">
        <v>87</v>
      </c>
      <c r="F1169" t="str">
        <f t="shared" si="36"/>
        <v>E</v>
      </c>
      <c r="G1169">
        <f t="shared" si="37"/>
        <v>1.8741000000000001</v>
      </c>
    </row>
    <row r="1170" spans="1:7" x14ac:dyDescent="0.25">
      <c r="A1170" t="s">
        <v>166</v>
      </c>
      <c r="B1170" t="s">
        <v>88</v>
      </c>
      <c r="C1170" t="s">
        <v>89</v>
      </c>
      <c r="D1170">
        <v>18.708100000000002</v>
      </c>
      <c r="E1170" t="s">
        <v>90</v>
      </c>
      <c r="F1170" t="str">
        <f t="shared" si="36"/>
        <v>P</v>
      </c>
      <c r="G1170">
        <f t="shared" si="37"/>
        <v>18.708100000000002</v>
      </c>
    </row>
    <row r="1171" spans="1:7" x14ac:dyDescent="0.25">
      <c r="A1171" t="s">
        <v>166</v>
      </c>
      <c r="B1171" t="s">
        <v>91</v>
      </c>
      <c r="C1171">
        <v>0.100176</v>
      </c>
      <c r="D1171" t="s">
        <v>92</v>
      </c>
      <c r="F1171" t="str">
        <f t="shared" si="36"/>
        <v>T</v>
      </c>
      <c r="G1171">
        <f t="shared" si="37"/>
        <v>0.100176</v>
      </c>
    </row>
    <row r="1172" spans="1:7" x14ac:dyDescent="0.25">
      <c r="A1172" t="s">
        <v>167</v>
      </c>
      <c r="B1172" t="s">
        <v>85</v>
      </c>
      <c r="C1172" t="s">
        <v>86</v>
      </c>
      <c r="D1172">
        <v>1.8678999999999999</v>
      </c>
      <c r="E1172" t="s">
        <v>87</v>
      </c>
      <c r="F1172" t="str">
        <f t="shared" si="36"/>
        <v>E</v>
      </c>
      <c r="G1172">
        <f t="shared" si="37"/>
        <v>1.8678999999999999</v>
      </c>
    </row>
    <row r="1173" spans="1:7" x14ac:dyDescent="0.25">
      <c r="A1173" t="s">
        <v>167</v>
      </c>
      <c r="B1173" t="s">
        <v>88</v>
      </c>
      <c r="C1173" t="s">
        <v>89</v>
      </c>
      <c r="D1173">
        <v>18.646799999999999</v>
      </c>
      <c r="E1173" t="s">
        <v>90</v>
      </c>
      <c r="F1173" t="str">
        <f t="shared" si="36"/>
        <v>P</v>
      </c>
      <c r="G1173">
        <f t="shared" si="37"/>
        <v>18.646799999999999</v>
      </c>
    </row>
    <row r="1174" spans="1:7" x14ac:dyDescent="0.25">
      <c r="A1174" t="s">
        <v>167</v>
      </c>
      <c r="B1174" t="s">
        <v>91</v>
      </c>
      <c r="C1174">
        <v>0.100173</v>
      </c>
      <c r="D1174" t="s">
        <v>92</v>
      </c>
      <c r="F1174" t="str">
        <f t="shared" si="36"/>
        <v>T</v>
      </c>
      <c r="G1174">
        <f t="shared" si="37"/>
        <v>0.100173</v>
      </c>
    </row>
    <row r="1175" spans="1:7" x14ac:dyDescent="0.25">
      <c r="A1175" t="s">
        <v>167</v>
      </c>
      <c r="B1175" t="s">
        <v>85</v>
      </c>
      <c r="C1175" t="s">
        <v>86</v>
      </c>
      <c r="D1175">
        <v>1.84334</v>
      </c>
      <c r="E1175" t="s">
        <v>87</v>
      </c>
      <c r="F1175" t="str">
        <f t="shared" si="36"/>
        <v>E</v>
      </c>
      <c r="G1175">
        <f t="shared" si="37"/>
        <v>1.84334</v>
      </c>
    </row>
    <row r="1176" spans="1:7" x14ac:dyDescent="0.25">
      <c r="A1176" t="s">
        <v>167</v>
      </c>
      <c r="B1176" t="s">
        <v>88</v>
      </c>
      <c r="C1176" t="s">
        <v>89</v>
      </c>
      <c r="D1176">
        <v>18.401700000000002</v>
      </c>
      <c r="E1176" t="s">
        <v>90</v>
      </c>
      <c r="F1176" t="str">
        <f t="shared" si="36"/>
        <v>P</v>
      </c>
      <c r="G1176">
        <f t="shared" si="37"/>
        <v>18.401700000000002</v>
      </c>
    </row>
    <row r="1177" spans="1:7" x14ac:dyDescent="0.25">
      <c r="A1177" t="s">
        <v>167</v>
      </c>
      <c r="B1177" t="s">
        <v>91</v>
      </c>
      <c r="C1177">
        <v>0.100172</v>
      </c>
      <c r="D1177" t="s">
        <v>92</v>
      </c>
      <c r="F1177" t="str">
        <f t="shared" si="36"/>
        <v>T</v>
      </c>
      <c r="G1177">
        <f t="shared" si="37"/>
        <v>0.100172</v>
      </c>
    </row>
    <row r="1178" spans="1:7" x14ac:dyDescent="0.25">
      <c r="A1178" t="s">
        <v>167</v>
      </c>
      <c r="B1178" t="s">
        <v>85</v>
      </c>
      <c r="C1178" t="s">
        <v>86</v>
      </c>
      <c r="D1178">
        <v>1.86269</v>
      </c>
      <c r="E1178" t="s">
        <v>87</v>
      </c>
      <c r="F1178" t="str">
        <f t="shared" si="36"/>
        <v>E</v>
      </c>
      <c r="G1178">
        <f t="shared" si="37"/>
        <v>1.86269</v>
      </c>
    </row>
    <row r="1179" spans="1:7" x14ac:dyDescent="0.25">
      <c r="A1179" t="s">
        <v>167</v>
      </c>
      <c r="B1179" t="s">
        <v>88</v>
      </c>
      <c r="C1179" t="s">
        <v>89</v>
      </c>
      <c r="D1179">
        <v>18.5947</v>
      </c>
      <c r="E1179" t="s">
        <v>90</v>
      </c>
      <c r="F1179" t="str">
        <f t="shared" si="36"/>
        <v>P</v>
      </c>
      <c r="G1179">
        <f t="shared" si="37"/>
        <v>18.5947</v>
      </c>
    </row>
    <row r="1180" spans="1:7" x14ac:dyDescent="0.25">
      <c r="A1180" t="s">
        <v>167</v>
      </c>
      <c r="B1180" t="s">
        <v>91</v>
      </c>
      <c r="C1180">
        <v>0.100173</v>
      </c>
      <c r="D1180" t="s">
        <v>92</v>
      </c>
      <c r="F1180" t="str">
        <f t="shared" si="36"/>
        <v>T</v>
      </c>
      <c r="G1180">
        <f t="shared" si="37"/>
        <v>0.100173</v>
      </c>
    </row>
    <row r="1181" spans="1:7" x14ac:dyDescent="0.25">
      <c r="A1181" t="s">
        <v>167</v>
      </c>
      <c r="B1181" t="s">
        <v>85</v>
      </c>
      <c r="C1181" t="s">
        <v>86</v>
      </c>
      <c r="D1181">
        <v>1.86591</v>
      </c>
      <c r="E1181" t="s">
        <v>87</v>
      </c>
      <c r="F1181" t="str">
        <f t="shared" si="36"/>
        <v>E</v>
      </c>
      <c r="G1181">
        <f t="shared" si="37"/>
        <v>1.86591</v>
      </c>
    </row>
    <row r="1182" spans="1:7" x14ac:dyDescent="0.25">
      <c r="A1182" t="s">
        <v>167</v>
      </c>
      <c r="B1182" t="s">
        <v>88</v>
      </c>
      <c r="C1182" t="s">
        <v>89</v>
      </c>
      <c r="D1182">
        <v>18.626799999999999</v>
      </c>
      <c r="E1182" t="s">
        <v>90</v>
      </c>
      <c r="F1182" t="str">
        <f t="shared" si="36"/>
        <v>P</v>
      </c>
      <c r="G1182">
        <f t="shared" si="37"/>
        <v>18.626799999999999</v>
      </c>
    </row>
    <row r="1183" spans="1:7" x14ac:dyDescent="0.25">
      <c r="A1183" t="s">
        <v>167</v>
      </c>
      <c r="B1183" t="s">
        <v>91</v>
      </c>
      <c r="C1183">
        <v>0.100173</v>
      </c>
      <c r="D1183" t="s">
        <v>92</v>
      </c>
      <c r="F1183" t="str">
        <f t="shared" si="36"/>
        <v>T</v>
      </c>
      <c r="G1183">
        <f t="shared" si="37"/>
        <v>0.100173</v>
      </c>
    </row>
    <row r="1184" spans="1:7" x14ac:dyDescent="0.25">
      <c r="A1184" t="s">
        <v>167</v>
      </c>
      <c r="B1184" t="s">
        <v>85</v>
      </c>
      <c r="C1184" t="s">
        <v>86</v>
      </c>
      <c r="D1184">
        <v>1.8674500000000001</v>
      </c>
      <c r="E1184" t="s">
        <v>87</v>
      </c>
      <c r="F1184" t="str">
        <f t="shared" si="36"/>
        <v>E</v>
      </c>
      <c r="G1184">
        <f t="shared" si="37"/>
        <v>1.8674500000000001</v>
      </c>
    </row>
    <row r="1185" spans="1:7" x14ac:dyDescent="0.25">
      <c r="A1185" t="s">
        <v>167</v>
      </c>
      <c r="B1185" t="s">
        <v>88</v>
      </c>
      <c r="C1185" t="s">
        <v>89</v>
      </c>
      <c r="D1185">
        <v>18.642399999999999</v>
      </c>
      <c r="E1185" t="s">
        <v>90</v>
      </c>
      <c r="F1185" t="str">
        <f t="shared" si="36"/>
        <v>P</v>
      </c>
      <c r="G1185">
        <f t="shared" si="37"/>
        <v>18.642399999999999</v>
      </c>
    </row>
    <row r="1186" spans="1:7" x14ac:dyDescent="0.25">
      <c r="A1186" t="s">
        <v>167</v>
      </c>
      <c r="B1186" t="s">
        <v>91</v>
      </c>
      <c r="C1186">
        <v>0.100172</v>
      </c>
      <c r="D1186" t="s">
        <v>92</v>
      </c>
      <c r="F1186" t="str">
        <f t="shared" si="36"/>
        <v>T</v>
      </c>
      <c r="G1186">
        <f t="shared" si="37"/>
        <v>0.100172</v>
      </c>
    </row>
    <row r="1187" spans="1:7" x14ac:dyDescent="0.25">
      <c r="A1187" t="s">
        <v>168</v>
      </c>
      <c r="B1187" t="s">
        <v>85</v>
      </c>
      <c r="C1187" t="s">
        <v>86</v>
      </c>
      <c r="D1187">
        <v>1.8386800000000001</v>
      </c>
      <c r="E1187" t="s">
        <v>87</v>
      </c>
      <c r="F1187" t="str">
        <f t="shared" si="36"/>
        <v>E</v>
      </c>
      <c r="G1187">
        <f t="shared" si="37"/>
        <v>1.8386800000000001</v>
      </c>
    </row>
    <row r="1188" spans="1:7" x14ac:dyDescent="0.25">
      <c r="A1188" t="s">
        <v>168</v>
      </c>
      <c r="B1188" t="s">
        <v>88</v>
      </c>
      <c r="C1188" t="s">
        <v>89</v>
      </c>
      <c r="D1188">
        <v>18.3551</v>
      </c>
      <c r="E1188" t="s">
        <v>90</v>
      </c>
      <c r="F1188" t="str">
        <f t="shared" si="36"/>
        <v>P</v>
      </c>
      <c r="G1188">
        <f t="shared" si="37"/>
        <v>18.3551</v>
      </c>
    </row>
    <row r="1189" spans="1:7" x14ac:dyDescent="0.25">
      <c r="A1189" t="s">
        <v>168</v>
      </c>
      <c r="B1189" t="s">
        <v>91</v>
      </c>
      <c r="C1189">
        <v>0.100173</v>
      </c>
      <c r="D1189" t="s">
        <v>92</v>
      </c>
      <c r="F1189" t="str">
        <f t="shared" si="36"/>
        <v>T</v>
      </c>
      <c r="G1189">
        <f t="shared" si="37"/>
        <v>0.100173</v>
      </c>
    </row>
    <row r="1190" spans="1:7" x14ac:dyDescent="0.25">
      <c r="A1190" t="s">
        <v>168</v>
      </c>
      <c r="B1190" t="s">
        <v>85</v>
      </c>
      <c r="C1190" t="s">
        <v>86</v>
      </c>
      <c r="D1190">
        <v>1.8621099999999999</v>
      </c>
      <c r="E1190" t="s">
        <v>87</v>
      </c>
      <c r="F1190" t="str">
        <f t="shared" si="36"/>
        <v>E</v>
      </c>
      <c r="G1190">
        <f t="shared" si="37"/>
        <v>1.8621099999999999</v>
      </c>
    </row>
    <row r="1191" spans="1:7" x14ac:dyDescent="0.25">
      <c r="A1191" t="s">
        <v>168</v>
      </c>
      <c r="B1191" t="s">
        <v>88</v>
      </c>
      <c r="C1191" t="s">
        <v>89</v>
      </c>
      <c r="D1191">
        <v>18.589300000000001</v>
      </c>
      <c r="E1191" t="s">
        <v>90</v>
      </c>
      <c r="F1191" t="str">
        <f t="shared" si="36"/>
        <v>P</v>
      </c>
      <c r="G1191">
        <f t="shared" si="37"/>
        <v>18.589300000000001</v>
      </c>
    </row>
    <row r="1192" spans="1:7" x14ac:dyDescent="0.25">
      <c r="A1192" t="s">
        <v>168</v>
      </c>
      <c r="B1192" t="s">
        <v>91</v>
      </c>
      <c r="C1192">
        <v>0.100171</v>
      </c>
      <c r="D1192" t="s">
        <v>92</v>
      </c>
      <c r="F1192" t="str">
        <f t="shared" si="36"/>
        <v>T</v>
      </c>
      <c r="G1192">
        <f t="shared" si="37"/>
        <v>0.100171</v>
      </c>
    </row>
    <row r="1193" spans="1:7" x14ac:dyDescent="0.25">
      <c r="A1193" t="s">
        <v>168</v>
      </c>
      <c r="B1193" t="s">
        <v>85</v>
      </c>
      <c r="C1193" t="s">
        <v>86</v>
      </c>
      <c r="D1193">
        <v>1.8628400000000001</v>
      </c>
      <c r="E1193" t="s">
        <v>87</v>
      </c>
      <c r="F1193" t="str">
        <f t="shared" si="36"/>
        <v>E</v>
      </c>
      <c r="G1193">
        <f t="shared" si="37"/>
        <v>1.8628400000000001</v>
      </c>
    </row>
    <row r="1194" spans="1:7" x14ac:dyDescent="0.25">
      <c r="A1194" t="s">
        <v>168</v>
      </c>
      <c r="B1194" t="s">
        <v>88</v>
      </c>
      <c r="C1194" t="s">
        <v>89</v>
      </c>
      <c r="D1194">
        <v>18.596800000000002</v>
      </c>
      <c r="E1194" t="s">
        <v>90</v>
      </c>
      <c r="F1194" t="str">
        <f t="shared" si="36"/>
        <v>P</v>
      </c>
      <c r="G1194">
        <f t="shared" si="37"/>
        <v>18.596800000000002</v>
      </c>
    </row>
    <row r="1195" spans="1:7" x14ac:dyDescent="0.25">
      <c r="A1195" t="s">
        <v>168</v>
      </c>
      <c r="B1195" t="s">
        <v>91</v>
      </c>
      <c r="C1195">
        <v>0.10017</v>
      </c>
      <c r="D1195" t="s">
        <v>92</v>
      </c>
      <c r="F1195" t="str">
        <f t="shared" si="36"/>
        <v>T</v>
      </c>
      <c r="G1195">
        <f t="shared" si="37"/>
        <v>0.10017</v>
      </c>
    </row>
    <row r="1196" spans="1:7" x14ac:dyDescent="0.25">
      <c r="A1196" t="s">
        <v>168</v>
      </c>
      <c r="B1196" t="s">
        <v>85</v>
      </c>
      <c r="C1196" t="s">
        <v>86</v>
      </c>
      <c r="D1196">
        <v>1.8652</v>
      </c>
      <c r="E1196" t="s">
        <v>87</v>
      </c>
      <c r="F1196" t="str">
        <f t="shared" si="36"/>
        <v>E</v>
      </c>
      <c r="G1196">
        <f t="shared" si="37"/>
        <v>1.8652</v>
      </c>
    </row>
    <row r="1197" spans="1:7" x14ac:dyDescent="0.25">
      <c r="A1197" t="s">
        <v>168</v>
      </c>
      <c r="B1197" t="s">
        <v>88</v>
      </c>
      <c r="C1197" t="s">
        <v>89</v>
      </c>
      <c r="D1197">
        <v>18.620200000000001</v>
      </c>
      <c r="E1197" t="s">
        <v>90</v>
      </c>
      <c r="F1197" t="str">
        <f t="shared" si="36"/>
        <v>P</v>
      </c>
      <c r="G1197">
        <f t="shared" si="37"/>
        <v>18.620200000000001</v>
      </c>
    </row>
    <row r="1198" spans="1:7" x14ac:dyDescent="0.25">
      <c r="A1198" t="s">
        <v>168</v>
      </c>
      <c r="B1198" t="s">
        <v>91</v>
      </c>
      <c r="C1198">
        <v>0.100171</v>
      </c>
      <c r="D1198" t="s">
        <v>92</v>
      </c>
      <c r="F1198" t="str">
        <f t="shared" si="36"/>
        <v>T</v>
      </c>
      <c r="G1198">
        <f t="shared" si="37"/>
        <v>0.100171</v>
      </c>
    </row>
    <row r="1199" spans="1:7" x14ac:dyDescent="0.25">
      <c r="A1199" t="s">
        <v>168</v>
      </c>
      <c r="B1199" t="s">
        <v>85</v>
      </c>
      <c r="C1199" t="s">
        <v>86</v>
      </c>
      <c r="D1199">
        <v>1.86595</v>
      </c>
      <c r="E1199" t="s">
        <v>87</v>
      </c>
      <c r="F1199" t="str">
        <f t="shared" si="36"/>
        <v>E</v>
      </c>
      <c r="G1199">
        <f t="shared" si="37"/>
        <v>1.86595</v>
      </c>
    </row>
    <row r="1200" spans="1:7" x14ac:dyDescent="0.25">
      <c r="A1200" t="s">
        <v>168</v>
      </c>
      <c r="B1200" t="s">
        <v>88</v>
      </c>
      <c r="C1200" t="s">
        <v>89</v>
      </c>
      <c r="D1200">
        <v>18.627300000000002</v>
      </c>
      <c r="E1200" t="s">
        <v>90</v>
      </c>
      <c r="F1200" t="str">
        <f t="shared" si="36"/>
        <v>P</v>
      </c>
      <c r="G1200">
        <f t="shared" si="37"/>
        <v>18.627300000000002</v>
      </c>
    </row>
    <row r="1201" spans="1:7" x14ac:dyDescent="0.25">
      <c r="A1201" t="s">
        <v>168</v>
      </c>
      <c r="B1201" t="s">
        <v>91</v>
      </c>
      <c r="C1201">
        <v>0.100173</v>
      </c>
      <c r="D1201" t="s">
        <v>92</v>
      </c>
      <c r="F1201" t="str">
        <f t="shared" si="36"/>
        <v>T</v>
      </c>
      <c r="G1201">
        <f t="shared" si="37"/>
        <v>0.100173</v>
      </c>
    </row>
    <row r="1202" spans="1:7" x14ac:dyDescent="0.25">
      <c r="A1202" t="s">
        <v>169</v>
      </c>
      <c r="B1202" t="s">
        <v>85</v>
      </c>
      <c r="C1202" t="s">
        <v>86</v>
      </c>
      <c r="D1202">
        <v>1.92001</v>
      </c>
      <c r="E1202" t="s">
        <v>87</v>
      </c>
      <c r="F1202" t="str">
        <f t="shared" si="36"/>
        <v>E</v>
      </c>
      <c r="G1202">
        <f t="shared" si="37"/>
        <v>1.92001</v>
      </c>
    </row>
    <row r="1203" spans="1:7" x14ac:dyDescent="0.25">
      <c r="A1203" t="s">
        <v>169</v>
      </c>
      <c r="B1203" t="s">
        <v>88</v>
      </c>
      <c r="C1203" t="s">
        <v>89</v>
      </c>
      <c r="D1203">
        <v>19.167000000000002</v>
      </c>
      <c r="E1203" t="s">
        <v>90</v>
      </c>
      <c r="F1203" t="str">
        <f t="shared" si="36"/>
        <v>P</v>
      </c>
      <c r="G1203">
        <f t="shared" si="37"/>
        <v>19.167000000000002</v>
      </c>
    </row>
    <row r="1204" spans="1:7" x14ac:dyDescent="0.25">
      <c r="A1204" t="s">
        <v>169</v>
      </c>
      <c r="B1204" t="s">
        <v>91</v>
      </c>
      <c r="C1204">
        <v>0.100173</v>
      </c>
      <c r="D1204" t="s">
        <v>92</v>
      </c>
      <c r="F1204" t="str">
        <f t="shared" si="36"/>
        <v>T</v>
      </c>
      <c r="G1204">
        <f t="shared" si="37"/>
        <v>0.100173</v>
      </c>
    </row>
    <row r="1205" spans="1:7" x14ac:dyDescent="0.25">
      <c r="A1205" t="s">
        <v>169</v>
      </c>
      <c r="B1205" t="s">
        <v>85</v>
      </c>
      <c r="C1205" t="s">
        <v>86</v>
      </c>
      <c r="D1205">
        <v>1.8904000000000001</v>
      </c>
      <c r="E1205" t="s">
        <v>87</v>
      </c>
      <c r="F1205" t="str">
        <f t="shared" si="36"/>
        <v>E</v>
      </c>
      <c r="G1205">
        <f t="shared" si="37"/>
        <v>1.8904000000000001</v>
      </c>
    </row>
    <row r="1206" spans="1:7" x14ac:dyDescent="0.25">
      <c r="A1206" t="s">
        <v>169</v>
      </c>
      <c r="B1206" t="s">
        <v>88</v>
      </c>
      <c r="C1206" t="s">
        <v>89</v>
      </c>
      <c r="D1206">
        <v>18.8721</v>
      </c>
      <c r="E1206" t="s">
        <v>90</v>
      </c>
      <c r="F1206" t="str">
        <f t="shared" si="36"/>
        <v>P</v>
      </c>
      <c r="G1206">
        <f t="shared" si="37"/>
        <v>18.8721</v>
      </c>
    </row>
    <row r="1207" spans="1:7" x14ac:dyDescent="0.25">
      <c r="A1207" t="s">
        <v>169</v>
      </c>
      <c r="B1207" t="s">
        <v>91</v>
      </c>
      <c r="C1207">
        <v>0.10016899999999999</v>
      </c>
      <c r="D1207" t="s">
        <v>92</v>
      </c>
      <c r="F1207" t="str">
        <f t="shared" si="36"/>
        <v>T</v>
      </c>
      <c r="G1207">
        <f t="shared" si="37"/>
        <v>0.10016899999999999</v>
      </c>
    </row>
    <row r="1208" spans="1:7" x14ac:dyDescent="0.25">
      <c r="A1208" t="s">
        <v>169</v>
      </c>
      <c r="B1208" t="s">
        <v>85</v>
      </c>
      <c r="C1208" t="s">
        <v>86</v>
      </c>
      <c r="D1208">
        <v>1.9132800000000001</v>
      </c>
      <c r="E1208" t="s">
        <v>87</v>
      </c>
      <c r="F1208" t="str">
        <f t="shared" si="36"/>
        <v>E</v>
      </c>
      <c r="G1208">
        <f t="shared" si="37"/>
        <v>1.9132800000000001</v>
      </c>
    </row>
    <row r="1209" spans="1:7" x14ac:dyDescent="0.25">
      <c r="A1209" t="s">
        <v>169</v>
      </c>
      <c r="B1209" t="s">
        <v>88</v>
      </c>
      <c r="C1209" t="s">
        <v>89</v>
      </c>
      <c r="D1209">
        <v>19.100000000000001</v>
      </c>
      <c r="E1209" t="s">
        <v>90</v>
      </c>
      <c r="F1209" t="str">
        <f t="shared" si="36"/>
        <v>P</v>
      </c>
      <c r="G1209">
        <f t="shared" si="37"/>
        <v>19.100000000000001</v>
      </c>
    </row>
    <row r="1210" spans="1:7" x14ac:dyDescent="0.25">
      <c r="A1210" t="s">
        <v>169</v>
      </c>
      <c r="B1210" t="s">
        <v>91</v>
      </c>
      <c r="C1210">
        <v>0.100172</v>
      </c>
      <c r="D1210" t="s">
        <v>92</v>
      </c>
      <c r="F1210" t="str">
        <f t="shared" si="36"/>
        <v>T</v>
      </c>
      <c r="G1210">
        <f t="shared" si="37"/>
        <v>0.100172</v>
      </c>
    </row>
    <row r="1211" spans="1:7" x14ac:dyDescent="0.25">
      <c r="A1211" t="s">
        <v>169</v>
      </c>
      <c r="B1211" t="s">
        <v>85</v>
      </c>
      <c r="C1211" t="s">
        <v>86</v>
      </c>
      <c r="D1211">
        <v>1.90865</v>
      </c>
      <c r="E1211" t="s">
        <v>87</v>
      </c>
      <c r="F1211" t="str">
        <f t="shared" si="36"/>
        <v>E</v>
      </c>
      <c r="G1211">
        <f t="shared" si="37"/>
        <v>1.90865</v>
      </c>
    </row>
    <row r="1212" spans="1:7" x14ac:dyDescent="0.25">
      <c r="A1212" t="s">
        <v>169</v>
      </c>
      <c r="B1212" t="s">
        <v>88</v>
      </c>
      <c r="C1212" t="s">
        <v>89</v>
      </c>
      <c r="D1212">
        <v>19.0535</v>
      </c>
      <c r="E1212" t="s">
        <v>90</v>
      </c>
      <c r="F1212" t="str">
        <f t="shared" si="36"/>
        <v>P</v>
      </c>
      <c r="G1212">
        <f t="shared" si="37"/>
        <v>19.0535</v>
      </c>
    </row>
    <row r="1213" spans="1:7" x14ac:dyDescent="0.25">
      <c r="A1213" t="s">
        <v>169</v>
      </c>
      <c r="B1213" t="s">
        <v>91</v>
      </c>
      <c r="C1213">
        <v>0.100173</v>
      </c>
      <c r="D1213" t="s">
        <v>92</v>
      </c>
      <c r="F1213" t="str">
        <f t="shared" si="36"/>
        <v>T</v>
      </c>
      <c r="G1213">
        <f t="shared" si="37"/>
        <v>0.100173</v>
      </c>
    </row>
    <row r="1214" spans="1:7" x14ac:dyDescent="0.25">
      <c r="A1214" t="s">
        <v>169</v>
      </c>
      <c r="B1214" t="s">
        <v>85</v>
      </c>
      <c r="C1214" t="s">
        <v>86</v>
      </c>
      <c r="D1214">
        <v>1.91167</v>
      </c>
      <c r="E1214" t="s">
        <v>87</v>
      </c>
      <c r="F1214" t="str">
        <f t="shared" si="36"/>
        <v>E</v>
      </c>
      <c r="G1214">
        <f t="shared" si="37"/>
        <v>1.91167</v>
      </c>
    </row>
    <row r="1215" spans="1:7" x14ac:dyDescent="0.25">
      <c r="A1215" t="s">
        <v>169</v>
      </c>
      <c r="B1215" t="s">
        <v>88</v>
      </c>
      <c r="C1215" t="s">
        <v>89</v>
      </c>
      <c r="D1215">
        <v>19.083100000000002</v>
      </c>
      <c r="E1215" t="s">
        <v>90</v>
      </c>
      <c r="F1215" t="str">
        <f t="shared" si="36"/>
        <v>P</v>
      </c>
      <c r="G1215">
        <f t="shared" si="37"/>
        <v>19.083100000000002</v>
      </c>
    </row>
    <row r="1216" spans="1:7" x14ac:dyDescent="0.25">
      <c r="A1216" t="s">
        <v>169</v>
      </c>
      <c r="B1216" t="s">
        <v>91</v>
      </c>
      <c r="C1216">
        <v>0.100176</v>
      </c>
      <c r="D1216" t="s">
        <v>92</v>
      </c>
      <c r="F1216" t="str">
        <f t="shared" si="36"/>
        <v>T</v>
      </c>
      <c r="G1216">
        <f t="shared" si="37"/>
        <v>0.100176</v>
      </c>
    </row>
    <row r="1217" spans="1:7" x14ac:dyDescent="0.25">
      <c r="A1217" t="s">
        <v>170</v>
      </c>
      <c r="B1217" t="s">
        <v>85</v>
      </c>
      <c r="C1217" t="s">
        <v>86</v>
      </c>
      <c r="D1217">
        <v>1.9237500000000001</v>
      </c>
      <c r="E1217" t="s">
        <v>87</v>
      </c>
      <c r="F1217" t="str">
        <f t="shared" si="36"/>
        <v>E</v>
      </c>
      <c r="G1217">
        <f t="shared" si="37"/>
        <v>1.9237500000000001</v>
      </c>
    </row>
    <row r="1218" spans="1:7" x14ac:dyDescent="0.25">
      <c r="A1218" t="s">
        <v>170</v>
      </c>
      <c r="B1218" t="s">
        <v>88</v>
      </c>
      <c r="C1218" t="s">
        <v>89</v>
      </c>
      <c r="D1218">
        <v>19.2043</v>
      </c>
      <c r="E1218" t="s">
        <v>90</v>
      </c>
      <c r="F1218" t="str">
        <f t="shared" si="36"/>
        <v>P</v>
      </c>
      <c r="G1218">
        <f t="shared" si="37"/>
        <v>19.2043</v>
      </c>
    </row>
    <row r="1219" spans="1:7" x14ac:dyDescent="0.25">
      <c r="A1219" t="s">
        <v>170</v>
      </c>
      <c r="B1219" t="s">
        <v>91</v>
      </c>
      <c r="C1219">
        <v>0.100173</v>
      </c>
      <c r="D1219" t="s">
        <v>92</v>
      </c>
      <c r="F1219" t="str">
        <f t="shared" ref="F1219:F1282" si="38">IF(C1219="Energy","E",IF(C1219="Power","P","T"))</f>
        <v>T</v>
      </c>
      <c r="G1219">
        <f t="shared" ref="G1219:G1282" si="39">IF(F1219="E",D1219,IF(F1219="P",D1219, C1219))</f>
        <v>0.100173</v>
      </c>
    </row>
    <row r="1220" spans="1:7" x14ac:dyDescent="0.25">
      <c r="A1220" t="s">
        <v>170</v>
      </c>
      <c r="B1220" t="s">
        <v>85</v>
      </c>
      <c r="C1220" t="s">
        <v>86</v>
      </c>
      <c r="D1220">
        <v>1.9208700000000001</v>
      </c>
      <c r="E1220" t="s">
        <v>87</v>
      </c>
      <c r="F1220" t="str">
        <f t="shared" si="38"/>
        <v>E</v>
      </c>
      <c r="G1220">
        <f t="shared" si="39"/>
        <v>1.9208700000000001</v>
      </c>
    </row>
    <row r="1221" spans="1:7" x14ac:dyDescent="0.25">
      <c r="A1221" t="s">
        <v>170</v>
      </c>
      <c r="B1221" t="s">
        <v>88</v>
      </c>
      <c r="C1221" t="s">
        <v>89</v>
      </c>
      <c r="D1221">
        <v>19.175699999999999</v>
      </c>
      <c r="E1221" t="s">
        <v>90</v>
      </c>
      <c r="F1221" t="str">
        <f t="shared" si="38"/>
        <v>P</v>
      </c>
      <c r="G1221">
        <f t="shared" si="39"/>
        <v>19.175699999999999</v>
      </c>
    </row>
    <row r="1222" spans="1:7" x14ac:dyDescent="0.25">
      <c r="A1222" t="s">
        <v>170</v>
      </c>
      <c r="B1222" t="s">
        <v>91</v>
      </c>
      <c r="C1222">
        <v>0.100172</v>
      </c>
      <c r="D1222" t="s">
        <v>92</v>
      </c>
      <c r="F1222" t="str">
        <f t="shared" si="38"/>
        <v>T</v>
      </c>
      <c r="G1222">
        <f t="shared" si="39"/>
        <v>0.100172</v>
      </c>
    </row>
    <row r="1223" spans="1:7" x14ac:dyDescent="0.25">
      <c r="A1223" t="s">
        <v>170</v>
      </c>
      <c r="B1223" t="s">
        <v>85</v>
      </c>
      <c r="C1223" t="s">
        <v>86</v>
      </c>
      <c r="D1223">
        <v>1.9216500000000001</v>
      </c>
      <c r="E1223" t="s">
        <v>87</v>
      </c>
      <c r="F1223" t="str">
        <f t="shared" si="38"/>
        <v>E</v>
      </c>
      <c r="G1223">
        <f t="shared" si="39"/>
        <v>1.9216500000000001</v>
      </c>
    </row>
    <row r="1224" spans="1:7" x14ac:dyDescent="0.25">
      <c r="A1224" t="s">
        <v>170</v>
      </c>
      <c r="B1224" t="s">
        <v>88</v>
      </c>
      <c r="C1224" t="s">
        <v>89</v>
      </c>
      <c r="D1224">
        <v>19.183800000000002</v>
      </c>
      <c r="E1224" t="s">
        <v>90</v>
      </c>
      <c r="F1224" t="str">
        <f t="shared" si="38"/>
        <v>P</v>
      </c>
      <c r="G1224">
        <f t="shared" si="39"/>
        <v>19.183800000000002</v>
      </c>
    </row>
    <row r="1225" spans="1:7" x14ac:dyDescent="0.25">
      <c r="A1225" t="s">
        <v>170</v>
      </c>
      <c r="B1225" t="s">
        <v>91</v>
      </c>
      <c r="C1225">
        <v>0.10017</v>
      </c>
      <c r="D1225" t="s">
        <v>92</v>
      </c>
      <c r="F1225" t="str">
        <f t="shared" si="38"/>
        <v>T</v>
      </c>
      <c r="G1225">
        <f t="shared" si="39"/>
        <v>0.10017</v>
      </c>
    </row>
    <row r="1226" spans="1:7" x14ac:dyDescent="0.25">
      <c r="A1226" t="s">
        <v>170</v>
      </c>
      <c r="B1226" t="s">
        <v>85</v>
      </c>
      <c r="C1226" t="s">
        <v>86</v>
      </c>
      <c r="D1226">
        <v>1.9227799999999999</v>
      </c>
      <c r="E1226" t="s">
        <v>87</v>
      </c>
      <c r="F1226" t="str">
        <f t="shared" si="38"/>
        <v>E</v>
      </c>
      <c r="G1226">
        <f t="shared" si="39"/>
        <v>1.9227799999999999</v>
      </c>
    </row>
    <row r="1227" spans="1:7" x14ac:dyDescent="0.25">
      <c r="A1227" t="s">
        <v>170</v>
      </c>
      <c r="B1227" t="s">
        <v>88</v>
      </c>
      <c r="C1227" t="s">
        <v>89</v>
      </c>
      <c r="D1227">
        <v>19.194500000000001</v>
      </c>
      <c r="E1227" t="s">
        <v>90</v>
      </c>
      <c r="F1227" t="str">
        <f t="shared" si="38"/>
        <v>P</v>
      </c>
      <c r="G1227">
        <f t="shared" si="39"/>
        <v>19.194500000000001</v>
      </c>
    </row>
    <row r="1228" spans="1:7" x14ac:dyDescent="0.25">
      <c r="A1228" t="s">
        <v>170</v>
      </c>
      <c r="B1228" t="s">
        <v>91</v>
      </c>
      <c r="C1228">
        <v>0.100173</v>
      </c>
      <c r="D1228" t="s">
        <v>92</v>
      </c>
      <c r="F1228" t="str">
        <f t="shared" si="38"/>
        <v>T</v>
      </c>
      <c r="G1228">
        <f t="shared" si="39"/>
        <v>0.100173</v>
      </c>
    </row>
    <row r="1229" spans="1:7" x14ac:dyDescent="0.25">
      <c r="A1229" t="s">
        <v>170</v>
      </c>
      <c r="B1229" t="s">
        <v>85</v>
      </c>
      <c r="C1229" t="s">
        <v>86</v>
      </c>
      <c r="D1229">
        <v>1.9245000000000001</v>
      </c>
      <c r="E1229" t="s">
        <v>87</v>
      </c>
      <c r="F1229" t="str">
        <f t="shared" si="38"/>
        <v>E</v>
      </c>
      <c r="G1229">
        <f t="shared" si="39"/>
        <v>1.9245000000000001</v>
      </c>
    </row>
    <row r="1230" spans="1:7" x14ac:dyDescent="0.25">
      <c r="A1230" t="s">
        <v>170</v>
      </c>
      <c r="B1230" t="s">
        <v>88</v>
      </c>
      <c r="C1230" t="s">
        <v>89</v>
      </c>
      <c r="D1230">
        <v>19.212</v>
      </c>
      <c r="E1230" t="s">
        <v>90</v>
      </c>
      <c r="F1230" t="str">
        <f t="shared" si="38"/>
        <v>P</v>
      </c>
      <c r="G1230">
        <f t="shared" si="39"/>
        <v>19.212</v>
      </c>
    </row>
    <row r="1231" spans="1:7" x14ac:dyDescent="0.25">
      <c r="A1231" t="s">
        <v>170</v>
      </c>
      <c r="B1231" t="s">
        <v>91</v>
      </c>
      <c r="C1231">
        <v>0.100172</v>
      </c>
      <c r="D1231" t="s">
        <v>92</v>
      </c>
      <c r="F1231" t="str">
        <f t="shared" si="38"/>
        <v>T</v>
      </c>
      <c r="G1231">
        <f t="shared" si="39"/>
        <v>0.100172</v>
      </c>
    </row>
    <row r="1232" spans="1:7" x14ac:dyDescent="0.25">
      <c r="A1232" t="s">
        <v>171</v>
      </c>
      <c r="B1232" t="s">
        <v>85</v>
      </c>
      <c r="C1232" t="s">
        <v>86</v>
      </c>
      <c r="D1232">
        <v>1.8596200000000001</v>
      </c>
      <c r="E1232" t="s">
        <v>87</v>
      </c>
      <c r="F1232" t="str">
        <f t="shared" si="38"/>
        <v>E</v>
      </c>
      <c r="G1232">
        <f t="shared" si="39"/>
        <v>1.8596200000000001</v>
      </c>
    </row>
    <row r="1233" spans="1:7" x14ac:dyDescent="0.25">
      <c r="A1233" t="s">
        <v>171</v>
      </c>
      <c r="B1233" t="s">
        <v>88</v>
      </c>
      <c r="C1233" t="s">
        <v>89</v>
      </c>
      <c r="D1233">
        <v>18.564399999999999</v>
      </c>
      <c r="E1233" t="s">
        <v>90</v>
      </c>
      <c r="F1233" t="str">
        <f t="shared" si="38"/>
        <v>P</v>
      </c>
      <c r="G1233">
        <f t="shared" si="39"/>
        <v>18.564399999999999</v>
      </c>
    </row>
    <row r="1234" spans="1:7" x14ac:dyDescent="0.25">
      <c r="A1234" t="s">
        <v>171</v>
      </c>
      <c r="B1234" t="s">
        <v>91</v>
      </c>
      <c r="C1234">
        <v>0.100171</v>
      </c>
      <c r="D1234" t="s">
        <v>92</v>
      </c>
      <c r="F1234" t="str">
        <f t="shared" si="38"/>
        <v>T</v>
      </c>
      <c r="G1234">
        <f t="shared" si="39"/>
        <v>0.100171</v>
      </c>
    </row>
    <row r="1235" spans="1:7" x14ac:dyDescent="0.25">
      <c r="A1235" t="s">
        <v>171</v>
      </c>
      <c r="B1235" t="s">
        <v>85</v>
      </c>
      <c r="C1235" t="s">
        <v>86</v>
      </c>
      <c r="D1235">
        <v>1.8588899999999999</v>
      </c>
      <c r="E1235" t="s">
        <v>87</v>
      </c>
      <c r="F1235" t="str">
        <f t="shared" si="38"/>
        <v>E</v>
      </c>
      <c r="G1235">
        <f t="shared" si="39"/>
        <v>1.8588899999999999</v>
      </c>
    </row>
    <row r="1236" spans="1:7" x14ac:dyDescent="0.25">
      <c r="A1236" t="s">
        <v>171</v>
      </c>
      <c r="B1236" t="s">
        <v>88</v>
      </c>
      <c r="C1236" t="s">
        <v>89</v>
      </c>
      <c r="D1236">
        <v>18.5566</v>
      </c>
      <c r="E1236" t="s">
        <v>90</v>
      </c>
      <c r="F1236" t="str">
        <f t="shared" si="38"/>
        <v>P</v>
      </c>
      <c r="G1236">
        <f t="shared" si="39"/>
        <v>18.5566</v>
      </c>
    </row>
    <row r="1237" spans="1:7" x14ac:dyDescent="0.25">
      <c r="A1237" t="s">
        <v>171</v>
      </c>
      <c r="B1237" t="s">
        <v>91</v>
      </c>
      <c r="C1237">
        <v>0.100174</v>
      </c>
      <c r="D1237" t="s">
        <v>92</v>
      </c>
      <c r="F1237" t="str">
        <f t="shared" si="38"/>
        <v>T</v>
      </c>
      <c r="G1237">
        <f t="shared" si="39"/>
        <v>0.100174</v>
      </c>
    </row>
    <row r="1238" spans="1:7" x14ac:dyDescent="0.25">
      <c r="A1238" t="s">
        <v>171</v>
      </c>
      <c r="B1238" t="s">
        <v>85</v>
      </c>
      <c r="C1238" t="s">
        <v>86</v>
      </c>
      <c r="D1238">
        <v>1.86568</v>
      </c>
      <c r="E1238" t="s">
        <v>87</v>
      </c>
      <c r="F1238" t="str">
        <f t="shared" si="38"/>
        <v>E</v>
      </c>
      <c r="G1238">
        <f t="shared" si="39"/>
        <v>1.86568</v>
      </c>
    </row>
    <row r="1239" spans="1:7" x14ac:dyDescent="0.25">
      <c r="A1239" t="s">
        <v>171</v>
      </c>
      <c r="B1239" t="s">
        <v>88</v>
      </c>
      <c r="C1239" t="s">
        <v>89</v>
      </c>
      <c r="D1239">
        <v>18.624400000000001</v>
      </c>
      <c r="E1239" t="s">
        <v>90</v>
      </c>
      <c r="F1239" t="str">
        <f t="shared" si="38"/>
        <v>P</v>
      </c>
      <c r="G1239">
        <f t="shared" si="39"/>
        <v>18.624400000000001</v>
      </c>
    </row>
    <row r="1240" spans="1:7" x14ac:dyDescent="0.25">
      <c r="A1240" t="s">
        <v>171</v>
      </c>
      <c r="B1240" t="s">
        <v>91</v>
      </c>
      <c r="C1240">
        <v>0.100174</v>
      </c>
      <c r="D1240" t="s">
        <v>92</v>
      </c>
      <c r="F1240" t="str">
        <f t="shared" si="38"/>
        <v>T</v>
      </c>
      <c r="G1240">
        <f t="shared" si="39"/>
        <v>0.100174</v>
      </c>
    </row>
    <row r="1241" spans="1:7" x14ac:dyDescent="0.25">
      <c r="A1241" t="s">
        <v>171</v>
      </c>
      <c r="B1241" t="s">
        <v>85</v>
      </c>
      <c r="C1241" t="s">
        <v>86</v>
      </c>
      <c r="D1241">
        <v>1.86574</v>
      </c>
      <c r="E1241" t="s">
        <v>87</v>
      </c>
      <c r="F1241" t="str">
        <f t="shared" si="38"/>
        <v>E</v>
      </c>
      <c r="G1241">
        <f t="shared" si="39"/>
        <v>1.86574</v>
      </c>
    </row>
    <row r="1242" spans="1:7" x14ac:dyDescent="0.25">
      <c r="A1242" t="s">
        <v>171</v>
      </c>
      <c r="B1242" t="s">
        <v>88</v>
      </c>
      <c r="C1242" t="s">
        <v>89</v>
      </c>
      <c r="D1242">
        <v>18.625900000000001</v>
      </c>
      <c r="E1242" t="s">
        <v>90</v>
      </c>
      <c r="F1242" t="str">
        <f t="shared" si="38"/>
        <v>P</v>
      </c>
      <c r="G1242">
        <f t="shared" si="39"/>
        <v>18.625900000000001</v>
      </c>
    </row>
    <row r="1243" spans="1:7" x14ac:dyDescent="0.25">
      <c r="A1243" t="s">
        <v>171</v>
      </c>
      <c r="B1243" t="s">
        <v>91</v>
      </c>
      <c r="C1243">
        <v>0.10016899999999999</v>
      </c>
      <c r="D1243" t="s">
        <v>92</v>
      </c>
      <c r="F1243" t="str">
        <f t="shared" si="38"/>
        <v>T</v>
      </c>
      <c r="G1243">
        <f t="shared" si="39"/>
        <v>0.10016899999999999</v>
      </c>
    </row>
    <row r="1244" spans="1:7" x14ac:dyDescent="0.25">
      <c r="A1244" t="s">
        <v>171</v>
      </c>
      <c r="B1244" t="s">
        <v>85</v>
      </c>
      <c r="C1244" t="s">
        <v>86</v>
      </c>
      <c r="D1244">
        <v>1.86043</v>
      </c>
      <c r="E1244" t="s">
        <v>87</v>
      </c>
      <c r="F1244" t="str">
        <f t="shared" si="38"/>
        <v>E</v>
      </c>
      <c r="G1244">
        <f t="shared" si="39"/>
        <v>1.86043</v>
      </c>
    </row>
    <row r="1245" spans="1:7" x14ac:dyDescent="0.25">
      <c r="A1245" t="s">
        <v>171</v>
      </c>
      <c r="B1245" t="s">
        <v>88</v>
      </c>
      <c r="C1245" t="s">
        <v>89</v>
      </c>
      <c r="D1245">
        <v>18.572099999999999</v>
      </c>
      <c r="E1245" t="s">
        <v>90</v>
      </c>
      <c r="F1245" t="str">
        <f t="shared" si="38"/>
        <v>P</v>
      </c>
      <c r="G1245">
        <f t="shared" si="39"/>
        <v>18.572099999999999</v>
      </c>
    </row>
    <row r="1246" spans="1:7" x14ac:dyDescent="0.25">
      <c r="A1246" t="s">
        <v>171</v>
      </c>
      <c r="B1246" t="s">
        <v>91</v>
      </c>
      <c r="C1246">
        <v>0.100173</v>
      </c>
      <c r="D1246" t="s">
        <v>92</v>
      </c>
      <c r="F1246" t="str">
        <f t="shared" si="38"/>
        <v>T</v>
      </c>
      <c r="G1246">
        <f t="shared" si="39"/>
        <v>0.100173</v>
      </c>
    </row>
    <row r="1247" spans="1:7" x14ac:dyDescent="0.25">
      <c r="A1247" t="s">
        <v>172</v>
      </c>
      <c r="B1247" t="s">
        <v>85</v>
      </c>
      <c r="C1247" t="s">
        <v>86</v>
      </c>
      <c r="D1247">
        <v>1.8929</v>
      </c>
      <c r="E1247" t="s">
        <v>87</v>
      </c>
      <c r="F1247" t="str">
        <f t="shared" si="38"/>
        <v>E</v>
      </c>
      <c r="G1247">
        <f t="shared" si="39"/>
        <v>1.8929</v>
      </c>
    </row>
    <row r="1248" spans="1:7" x14ac:dyDescent="0.25">
      <c r="A1248" t="s">
        <v>172</v>
      </c>
      <c r="B1248" t="s">
        <v>88</v>
      </c>
      <c r="C1248" t="s">
        <v>89</v>
      </c>
      <c r="D1248">
        <v>18.8963</v>
      </c>
      <c r="E1248" t="s">
        <v>90</v>
      </c>
      <c r="F1248" t="str">
        <f t="shared" si="38"/>
        <v>P</v>
      </c>
      <c r="G1248">
        <f t="shared" si="39"/>
        <v>18.8963</v>
      </c>
    </row>
    <row r="1249" spans="1:7" x14ac:dyDescent="0.25">
      <c r="A1249" t="s">
        <v>172</v>
      </c>
      <c r="B1249" t="s">
        <v>91</v>
      </c>
      <c r="C1249">
        <v>0.100173</v>
      </c>
      <c r="D1249" t="s">
        <v>92</v>
      </c>
      <c r="F1249" t="str">
        <f t="shared" si="38"/>
        <v>T</v>
      </c>
      <c r="G1249">
        <f t="shared" si="39"/>
        <v>0.100173</v>
      </c>
    </row>
    <row r="1250" spans="1:7" x14ac:dyDescent="0.25">
      <c r="A1250" t="s">
        <v>172</v>
      </c>
      <c r="B1250" t="s">
        <v>85</v>
      </c>
      <c r="C1250" t="s">
        <v>86</v>
      </c>
      <c r="D1250">
        <v>1.8875999999999999</v>
      </c>
      <c r="E1250" t="s">
        <v>87</v>
      </c>
      <c r="F1250" t="str">
        <f t="shared" si="38"/>
        <v>E</v>
      </c>
      <c r="G1250">
        <f t="shared" si="39"/>
        <v>1.8875999999999999</v>
      </c>
    </row>
    <row r="1251" spans="1:7" x14ac:dyDescent="0.25">
      <c r="A1251" t="s">
        <v>172</v>
      </c>
      <c r="B1251" t="s">
        <v>88</v>
      </c>
      <c r="C1251" t="s">
        <v>89</v>
      </c>
      <c r="D1251">
        <v>18.843800000000002</v>
      </c>
      <c r="E1251" t="s">
        <v>90</v>
      </c>
      <c r="F1251" t="str">
        <f t="shared" si="38"/>
        <v>P</v>
      </c>
      <c r="G1251">
        <f t="shared" si="39"/>
        <v>18.843800000000002</v>
      </c>
    </row>
    <row r="1252" spans="1:7" x14ac:dyDescent="0.25">
      <c r="A1252" t="s">
        <v>172</v>
      </c>
      <c r="B1252" t="s">
        <v>91</v>
      </c>
      <c r="C1252">
        <v>0.100171</v>
      </c>
      <c r="D1252" t="s">
        <v>92</v>
      </c>
      <c r="F1252" t="str">
        <f t="shared" si="38"/>
        <v>T</v>
      </c>
      <c r="G1252">
        <f t="shared" si="39"/>
        <v>0.100171</v>
      </c>
    </row>
    <row r="1253" spans="1:7" x14ac:dyDescent="0.25">
      <c r="A1253" t="s">
        <v>172</v>
      </c>
      <c r="B1253" t="s">
        <v>85</v>
      </c>
      <c r="C1253" t="s">
        <v>86</v>
      </c>
      <c r="D1253">
        <v>1.89378</v>
      </c>
      <c r="E1253" t="s">
        <v>87</v>
      </c>
      <c r="F1253" t="str">
        <f t="shared" si="38"/>
        <v>E</v>
      </c>
      <c r="G1253">
        <f t="shared" si="39"/>
        <v>1.89378</v>
      </c>
    </row>
    <row r="1254" spans="1:7" x14ac:dyDescent="0.25">
      <c r="A1254" t="s">
        <v>172</v>
      </c>
      <c r="B1254" t="s">
        <v>88</v>
      </c>
      <c r="C1254" t="s">
        <v>89</v>
      </c>
      <c r="D1254">
        <v>18.9055</v>
      </c>
      <c r="E1254" t="s">
        <v>90</v>
      </c>
      <c r="F1254" t="str">
        <f t="shared" si="38"/>
        <v>P</v>
      </c>
      <c r="G1254">
        <f t="shared" si="39"/>
        <v>18.9055</v>
      </c>
    </row>
    <row r="1255" spans="1:7" x14ac:dyDescent="0.25">
      <c r="A1255" t="s">
        <v>172</v>
      </c>
      <c r="B1255" t="s">
        <v>91</v>
      </c>
      <c r="C1255">
        <v>0.100171</v>
      </c>
      <c r="D1255" t="s">
        <v>92</v>
      </c>
      <c r="F1255" t="str">
        <f t="shared" si="38"/>
        <v>T</v>
      </c>
      <c r="G1255">
        <f t="shared" si="39"/>
        <v>0.100171</v>
      </c>
    </row>
    <row r="1256" spans="1:7" x14ac:dyDescent="0.25">
      <c r="A1256" t="s">
        <v>172</v>
      </c>
      <c r="B1256" t="s">
        <v>85</v>
      </c>
      <c r="C1256" t="s">
        <v>86</v>
      </c>
      <c r="D1256">
        <v>1.8916500000000001</v>
      </c>
      <c r="E1256" t="s">
        <v>87</v>
      </c>
      <c r="F1256" t="str">
        <f t="shared" si="38"/>
        <v>E</v>
      </c>
      <c r="G1256">
        <f t="shared" si="39"/>
        <v>1.8916500000000001</v>
      </c>
    </row>
    <row r="1257" spans="1:7" x14ac:dyDescent="0.25">
      <c r="A1257" t="s">
        <v>172</v>
      </c>
      <c r="B1257" t="s">
        <v>88</v>
      </c>
      <c r="C1257" t="s">
        <v>89</v>
      </c>
      <c r="D1257">
        <v>18.8842</v>
      </c>
      <c r="E1257" t="s">
        <v>90</v>
      </c>
      <c r="F1257" t="str">
        <f t="shared" si="38"/>
        <v>P</v>
      </c>
      <c r="G1257">
        <f t="shared" si="39"/>
        <v>18.8842</v>
      </c>
    </row>
    <row r="1258" spans="1:7" x14ac:dyDescent="0.25">
      <c r="A1258" t="s">
        <v>172</v>
      </c>
      <c r="B1258" t="s">
        <v>91</v>
      </c>
      <c r="C1258">
        <v>0.100171</v>
      </c>
      <c r="D1258" t="s">
        <v>92</v>
      </c>
      <c r="F1258" t="str">
        <f t="shared" si="38"/>
        <v>T</v>
      </c>
      <c r="G1258">
        <f t="shared" si="39"/>
        <v>0.100171</v>
      </c>
    </row>
    <row r="1259" spans="1:7" x14ac:dyDescent="0.25">
      <c r="A1259" t="s">
        <v>172</v>
      </c>
      <c r="B1259" t="s">
        <v>85</v>
      </c>
      <c r="C1259" t="s">
        <v>86</v>
      </c>
      <c r="D1259">
        <v>1.89331</v>
      </c>
      <c r="E1259" t="s">
        <v>87</v>
      </c>
      <c r="F1259" t="str">
        <f t="shared" si="38"/>
        <v>E</v>
      </c>
      <c r="G1259">
        <f t="shared" si="39"/>
        <v>1.89331</v>
      </c>
    </row>
    <row r="1260" spans="1:7" x14ac:dyDescent="0.25">
      <c r="A1260" t="s">
        <v>172</v>
      </c>
      <c r="B1260" t="s">
        <v>88</v>
      </c>
      <c r="C1260" t="s">
        <v>89</v>
      </c>
      <c r="D1260">
        <v>18.900200000000002</v>
      </c>
      <c r="E1260" t="s">
        <v>90</v>
      </c>
      <c r="F1260" t="str">
        <f t="shared" si="38"/>
        <v>P</v>
      </c>
      <c r="G1260">
        <f t="shared" si="39"/>
        <v>18.900200000000002</v>
      </c>
    </row>
    <row r="1261" spans="1:7" x14ac:dyDescent="0.25">
      <c r="A1261" t="s">
        <v>172</v>
      </c>
      <c r="B1261" t="s">
        <v>91</v>
      </c>
      <c r="C1261">
        <v>0.100174</v>
      </c>
      <c r="D1261" t="s">
        <v>92</v>
      </c>
      <c r="F1261" t="str">
        <f t="shared" si="38"/>
        <v>T</v>
      </c>
      <c r="G1261">
        <f t="shared" si="39"/>
        <v>0.100174</v>
      </c>
    </row>
    <row r="1262" spans="1:7" x14ac:dyDescent="0.25">
      <c r="A1262" t="s">
        <v>173</v>
      </c>
      <c r="B1262" t="s">
        <v>85</v>
      </c>
      <c r="C1262" t="s">
        <v>86</v>
      </c>
      <c r="D1262">
        <v>4.6757200000000001</v>
      </c>
      <c r="E1262" t="s">
        <v>87</v>
      </c>
      <c r="F1262" t="str">
        <f t="shared" si="38"/>
        <v>E</v>
      </c>
      <c r="G1262">
        <f t="shared" si="39"/>
        <v>4.6757200000000001</v>
      </c>
    </row>
    <row r="1263" spans="1:7" x14ac:dyDescent="0.25">
      <c r="A1263" t="s">
        <v>173</v>
      </c>
      <c r="B1263" t="s">
        <v>88</v>
      </c>
      <c r="C1263" t="s">
        <v>89</v>
      </c>
      <c r="D1263">
        <v>23.348099999999999</v>
      </c>
      <c r="E1263" t="s">
        <v>90</v>
      </c>
      <c r="F1263" t="str">
        <f t="shared" si="38"/>
        <v>P</v>
      </c>
      <c r="G1263">
        <f t="shared" si="39"/>
        <v>23.348099999999999</v>
      </c>
    </row>
    <row r="1264" spans="1:7" x14ac:dyDescent="0.25">
      <c r="A1264" t="s">
        <v>173</v>
      </c>
      <c r="B1264" t="s">
        <v>91</v>
      </c>
      <c r="C1264">
        <v>0.20026099999999999</v>
      </c>
      <c r="D1264" t="s">
        <v>92</v>
      </c>
      <c r="F1264" t="str">
        <f t="shared" si="38"/>
        <v>T</v>
      </c>
      <c r="G1264">
        <f t="shared" si="39"/>
        <v>0.20026099999999999</v>
      </c>
    </row>
    <row r="1265" spans="1:7" x14ac:dyDescent="0.25">
      <c r="A1265" t="s">
        <v>173</v>
      </c>
      <c r="B1265" t="s">
        <v>85</v>
      </c>
      <c r="C1265" t="s">
        <v>86</v>
      </c>
      <c r="D1265">
        <v>4.6730999999999998</v>
      </c>
      <c r="E1265" t="s">
        <v>87</v>
      </c>
      <c r="F1265" t="str">
        <f t="shared" si="38"/>
        <v>E</v>
      </c>
      <c r="G1265">
        <f t="shared" si="39"/>
        <v>4.6730999999999998</v>
      </c>
    </row>
    <row r="1266" spans="1:7" x14ac:dyDescent="0.25">
      <c r="A1266" t="s">
        <v>173</v>
      </c>
      <c r="B1266" t="s">
        <v>88</v>
      </c>
      <c r="C1266" t="s">
        <v>89</v>
      </c>
      <c r="D1266">
        <v>23.334599999999998</v>
      </c>
      <c r="E1266" t="s">
        <v>90</v>
      </c>
      <c r="F1266" t="str">
        <f t="shared" si="38"/>
        <v>P</v>
      </c>
      <c r="G1266">
        <f t="shared" si="39"/>
        <v>23.334599999999998</v>
      </c>
    </row>
    <row r="1267" spans="1:7" x14ac:dyDescent="0.25">
      <c r="A1267" t="s">
        <v>173</v>
      </c>
      <c r="B1267" t="s">
        <v>91</v>
      </c>
      <c r="C1267">
        <v>0.200265</v>
      </c>
      <c r="D1267" t="s">
        <v>92</v>
      </c>
      <c r="F1267" t="str">
        <f t="shared" si="38"/>
        <v>T</v>
      </c>
      <c r="G1267">
        <f t="shared" si="39"/>
        <v>0.200265</v>
      </c>
    </row>
    <row r="1268" spans="1:7" x14ac:dyDescent="0.25">
      <c r="A1268" t="s">
        <v>173</v>
      </c>
      <c r="B1268" t="s">
        <v>85</v>
      </c>
      <c r="C1268" t="s">
        <v>86</v>
      </c>
      <c r="D1268">
        <v>4.6727800000000004</v>
      </c>
      <c r="E1268" t="s">
        <v>87</v>
      </c>
      <c r="F1268" t="str">
        <f t="shared" si="38"/>
        <v>E</v>
      </c>
      <c r="G1268">
        <f t="shared" si="39"/>
        <v>4.6727800000000004</v>
      </c>
    </row>
    <row r="1269" spans="1:7" x14ac:dyDescent="0.25">
      <c r="A1269" t="s">
        <v>173</v>
      </c>
      <c r="B1269" t="s">
        <v>88</v>
      </c>
      <c r="C1269" t="s">
        <v>89</v>
      </c>
      <c r="D1269">
        <v>23.333100000000002</v>
      </c>
      <c r="E1269" t="s">
        <v>90</v>
      </c>
      <c r="F1269" t="str">
        <f t="shared" si="38"/>
        <v>P</v>
      </c>
      <c r="G1269">
        <f t="shared" si="39"/>
        <v>23.333100000000002</v>
      </c>
    </row>
    <row r="1270" spans="1:7" x14ac:dyDescent="0.25">
      <c r="A1270" t="s">
        <v>173</v>
      </c>
      <c r="B1270" t="s">
        <v>91</v>
      </c>
      <c r="C1270">
        <v>0.200264</v>
      </c>
      <c r="D1270" t="s">
        <v>92</v>
      </c>
      <c r="F1270" t="str">
        <f t="shared" si="38"/>
        <v>T</v>
      </c>
      <c r="G1270">
        <f t="shared" si="39"/>
        <v>0.200264</v>
      </c>
    </row>
    <row r="1271" spans="1:7" x14ac:dyDescent="0.25">
      <c r="A1271" t="s">
        <v>173</v>
      </c>
      <c r="B1271" t="s">
        <v>85</v>
      </c>
      <c r="C1271" t="s">
        <v>86</v>
      </c>
      <c r="D1271">
        <v>4.6600799999999998</v>
      </c>
      <c r="E1271" t="s">
        <v>87</v>
      </c>
      <c r="F1271" t="str">
        <f t="shared" si="38"/>
        <v>E</v>
      </c>
      <c r="G1271">
        <f t="shared" si="39"/>
        <v>4.6600799999999998</v>
      </c>
    </row>
    <row r="1272" spans="1:7" x14ac:dyDescent="0.25">
      <c r="A1272" t="s">
        <v>173</v>
      </c>
      <c r="B1272" t="s">
        <v>88</v>
      </c>
      <c r="C1272" t="s">
        <v>89</v>
      </c>
      <c r="D1272">
        <v>23.2698</v>
      </c>
      <c r="E1272" t="s">
        <v>90</v>
      </c>
      <c r="F1272" t="str">
        <f t="shared" si="38"/>
        <v>P</v>
      </c>
      <c r="G1272">
        <f t="shared" si="39"/>
        <v>23.2698</v>
      </c>
    </row>
    <row r="1273" spans="1:7" x14ac:dyDescent="0.25">
      <c r="A1273" t="s">
        <v>173</v>
      </c>
      <c r="B1273" t="s">
        <v>91</v>
      </c>
      <c r="C1273">
        <v>0.200263</v>
      </c>
      <c r="D1273" t="s">
        <v>92</v>
      </c>
      <c r="F1273" t="str">
        <f t="shared" si="38"/>
        <v>T</v>
      </c>
      <c r="G1273">
        <f t="shared" si="39"/>
        <v>0.200263</v>
      </c>
    </row>
    <row r="1274" spans="1:7" x14ac:dyDescent="0.25">
      <c r="A1274" t="s">
        <v>173</v>
      </c>
      <c r="B1274" t="s">
        <v>85</v>
      </c>
      <c r="C1274" t="s">
        <v>86</v>
      </c>
      <c r="D1274">
        <v>4.6719099999999996</v>
      </c>
      <c r="E1274" t="s">
        <v>87</v>
      </c>
      <c r="F1274" t="str">
        <f t="shared" si="38"/>
        <v>E</v>
      </c>
      <c r="G1274">
        <f t="shared" si="39"/>
        <v>4.6719099999999996</v>
      </c>
    </row>
    <row r="1275" spans="1:7" x14ac:dyDescent="0.25">
      <c r="A1275" t="s">
        <v>173</v>
      </c>
      <c r="B1275" t="s">
        <v>88</v>
      </c>
      <c r="C1275" t="s">
        <v>89</v>
      </c>
      <c r="D1275">
        <v>23.328499999999998</v>
      </c>
      <c r="E1275" t="s">
        <v>90</v>
      </c>
      <c r="F1275" t="str">
        <f t="shared" si="38"/>
        <v>P</v>
      </c>
      <c r="G1275">
        <f t="shared" si="39"/>
        <v>23.328499999999998</v>
      </c>
    </row>
    <row r="1276" spans="1:7" x14ac:dyDescent="0.25">
      <c r="A1276" t="s">
        <v>173</v>
      </c>
      <c r="B1276" t="s">
        <v>91</v>
      </c>
      <c r="C1276">
        <v>0.200266</v>
      </c>
      <c r="D1276" t="s">
        <v>92</v>
      </c>
      <c r="F1276" t="str">
        <f t="shared" si="38"/>
        <v>T</v>
      </c>
      <c r="G1276">
        <f t="shared" si="39"/>
        <v>0.200266</v>
      </c>
    </row>
    <row r="1277" spans="1:7" x14ac:dyDescent="0.25">
      <c r="A1277" t="s">
        <v>177</v>
      </c>
      <c r="B1277" t="s">
        <v>85</v>
      </c>
      <c r="C1277" t="s">
        <v>86</v>
      </c>
      <c r="D1277">
        <v>20.945799999999998</v>
      </c>
      <c r="E1277" t="s">
        <v>87</v>
      </c>
      <c r="F1277" t="str">
        <f t="shared" si="38"/>
        <v>E</v>
      </c>
      <c r="G1277">
        <f t="shared" si="39"/>
        <v>20.945799999999998</v>
      </c>
    </row>
    <row r="1278" spans="1:7" x14ac:dyDescent="0.25">
      <c r="A1278" t="s">
        <v>177</v>
      </c>
      <c r="B1278" t="s">
        <v>88</v>
      </c>
      <c r="C1278" t="s">
        <v>89</v>
      </c>
      <c r="D1278">
        <v>25.939</v>
      </c>
      <c r="E1278" t="s">
        <v>90</v>
      </c>
      <c r="F1278" t="str">
        <f t="shared" si="38"/>
        <v>P</v>
      </c>
      <c r="G1278">
        <f t="shared" si="39"/>
        <v>25.939</v>
      </c>
    </row>
    <row r="1279" spans="1:7" x14ac:dyDescent="0.25">
      <c r="A1279" t="s">
        <v>177</v>
      </c>
      <c r="B1279" t="s">
        <v>91</v>
      </c>
      <c r="C1279">
        <v>0.80750299999999997</v>
      </c>
      <c r="D1279" t="s">
        <v>92</v>
      </c>
      <c r="F1279" t="str">
        <f t="shared" si="38"/>
        <v>T</v>
      </c>
      <c r="G1279">
        <f t="shared" si="39"/>
        <v>0.80750299999999997</v>
      </c>
    </row>
    <row r="1280" spans="1:7" x14ac:dyDescent="0.25">
      <c r="A1280" t="s">
        <v>177</v>
      </c>
      <c r="B1280" t="s">
        <v>85</v>
      </c>
      <c r="C1280" t="s">
        <v>86</v>
      </c>
      <c r="D1280">
        <v>20.831099999999999</v>
      </c>
      <c r="E1280" t="s">
        <v>87</v>
      </c>
      <c r="F1280" t="str">
        <f t="shared" si="38"/>
        <v>E</v>
      </c>
      <c r="G1280">
        <f t="shared" si="39"/>
        <v>20.831099999999999</v>
      </c>
    </row>
    <row r="1281" spans="1:7" x14ac:dyDescent="0.25">
      <c r="A1281" t="s">
        <v>177</v>
      </c>
      <c r="B1281" t="s">
        <v>88</v>
      </c>
      <c r="C1281" t="s">
        <v>89</v>
      </c>
      <c r="D1281">
        <v>26.016999999999999</v>
      </c>
      <c r="E1281" t="s">
        <v>90</v>
      </c>
      <c r="F1281" t="str">
        <f t="shared" si="38"/>
        <v>P</v>
      </c>
      <c r="G1281">
        <f t="shared" si="39"/>
        <v>26.016999999999999</v>
      </c>
    </row>
    <row r="1282" spans="1:7" x14ac:dyDescent="0.25">
      <c r="A1282" t="s">
        <v>177</v>
      </c>
      <c r="B1282" t="s">
        <v>91</v>
      </c>
      <c r="C1282">
        <v>0.80067100000000002</v>
      </c>
      <c r="D1282" t="s">
        <v>92</v>
      </c>
      <c r="F1282" t="str">
        <f t="shared" si="38"/>
        <v>T</v>
      </c>
      <c r="G1282">
        <f t="shared" si="39"/>
        <v>0.80067100000000002</v>
      </c>
    </row>
    <row r="1283" spans="1:7" x14ac:dyDescent="0.25">
      <c r="A1283" t="s">
        <v>177</v>
      </c>
      <c r="B1283" t="s">
        <v>85</v>
      </c>
      <c r="C1283" t="s">
        <v>86</v>
      </c>
      <c r="D1283">
        <v>20.8277</v>
      </c>
      <c r="E1283" t="s">
        <v>87</v>
      </c>
      <c r="F1283" t="str">
        <f t="shared" ref="F1283:F1291" si="40">IF(C1283="Energy","E",IF(C1283="Power","P","T"))</f>
        <v>E</v>
      </c>
      <c r="G1283">
        <f t="shared" ref="G1283:G1291" si="41">IF(F1283="E",D1283,IF(F1283="P",D1283, C1283))</f>
        <v>20.8277</v>
      </c>
    </row>
    <row r="1284" spans="1:7" x14ac:dyDescent="0.25">
      <c r="A1284" t="s">
        <v>177</v>
      </c>
      <c r="B1284" t="s">
        <v>88</v>
      </c>
      <c r="C1284" t="s">
        <v>89</v>
      </c>
      <c r="D1284">
        <v>26.013000000000002</v>
      </c>
      <c r="E1284" t="s">
        <v>90</v>
      </c>
      <c r="F1284" t="str">
        <f t="shared" si="40"/>
        <v>P</v>
      </c>
      <c r="G1284">
        <f t="shared" si="41"/>
        <v>26.013000000000002</v>
      </c>
    </row>
    <row r="1285" spans="1:7" x14ac:dyDescent="0.25">
      <c r="A1285" t="s">
        <v>177</v>
      </c>
      <c r="B1285" t="s">
        <v>91</v>
      </c>
      <c r="C1285">
        <v>0.80066499999999996</v>
      </c>
      <c r="D1285" t="s">
        <v>92</v>
      </c>
      <c r="F1285" t="str">
        <f t="shared" si="40"/>
        <v>T</v>
      </c>
      <c r="G1285">
        <f t="shared" si="41"/>
        <v>0.80066499999999996</v>
      </c>
    </row>
    <row r="1286" spans="1:7" x14ac:dyDescent="0.25">
      <c r="A1286" t="s">
        <v>177</v>
      </c>
      <c r="B1286" t="s">
        <v>85</v>
      </c>
      <c r="C1286" t="s">
        <v>86</v>
      </c>
      <c r="D1286">
        <v>22.718</v>
      </c>
      <c r="E1286" t="s">
        <v>87</v>
      </c>
      <c r="F1286" t="str">
        <f t="shared" si="40"/>
        <v>E</v>
      </c>
      <c r="G1286">
        <f t="shared" si="41"/>
        <v>22.718</v>
      </c>
    </row>
    <row r="1287" spans="1:7" x14ac:dyDescent="0.25">
      <c r="A1287" t="s">
        <v>177</v>
      </c>
      <c r="B1287" t="s">
        <v>88</v>
      </c>
      <c r="C1287" t="s">
        <v>89</v>
      </c>
      <c r="D1287">
        <v>25.221800000000002</v>
      </c>
      <c r="E1287" t="s">
        <v>90</v>
      </c>
      <c r="F1287" t="str">
        <f t="shared" si="40"/>
        <v>P</v>
      </c>
      <c r="G1287">
        <f t="shared" si="41"/>
        <v>25.221800000000002</v>
      </c>
    </row>
    <row r="1288" spans="1:7" x14ac:dyDescent="0.25">
      <c r="A1288" t="s">
        <v>177</v>
      </c>
      <c r="B1288" t="s">
        <v>91</v>
      </c>
      <c r="C1288">
        <v>0.90072700000000006</v>
      </c>
      <c r="D1288" t="s">
        <v>92</v>
      </c>
      <c r="F1288" t="str">
        <f t="shared" si="40"/>
        <v>T</v>
      </c>
      <c r="G1288">
        <f t="shared" si="41"/>
        <v>0.90072700000000006</v>
      </c>
    </row>
    <row r="1289" spans="1:7" x14ac:dyDescent="0.25">
      <c r="A1289" t="s">
        <v>177</v>
      </c>
      <c r="B1289" t="s">
        <v>85</v>
      </c>
      <c r="C1289" t="s">
        <v>86</v>
      </c>
      <c r="D1289">
        <v>22.7286</v>
      </c>
      <c r="E1289" t="s">
        <v>87</v>
      </c>
      <c r="F1289" t="str">
        <f t="shared" si="40"/>
        <v>E</v>
      </c>
      <c r="G1289">
        <f t="shared" si="41"/>
        <v>22.7286</v>
      </c>
    </row>
    <row r="1290" spans="1:7" x14ac:dyDescent="0.25">
      <c r="A1290" t="s">
        <v>177</v>
      </c>
      <c r="B1290" t="s">
        <v>88</v>
      </c>
      <c r="C1290" t="s">
        <v>89</v>
      </c>
      <c r="D1290">
        <v>25.233699999999999</v>
      </c>
      <c r="E1290" t="s">
        <v>90</v>
      </c>
      <c r="F1290" t="str">
        <f t="shared" si="40"/>
        <v>P</v>
      </c>
      <c r="G1290">
        <f t="shared" si="41"/>
        <v>25.233699999999999</v>
      </c>
    </row>
    <row r="1291" spans="1:7" x14ac:dyDescent="0.25">
      <c r="A1291" t="s">
        <v>177</v>
      </c>
      <c r="B1291" t="s">
        <v>91</v>
      </c>
      <c r="C1291">
        <v>0.90072300000000005</v>
      </c>
      <c r="D1291" t="s">
        <v>92</v>
      </c>
      <c r="F1291" t="str">
        <f t="shared" si="40"/>
        <v>T</v>
      </c>
      <c r="G1291">
        <f t="shared" si="41"/>
        <v>0.90072300000000005</v>
      </c>
    </row>
  </sheetData>
  <autoFilter ref="A1:G1291" xr:uid="{128EB659-7CBE-4F8F-B3F7-D74611B5BE9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9A6D-40B2-460A-B513-4D1837E4E83E}">
  <dimension ref="A1:P51"/>
  <sheetViews>
    <sheetView workbookViewId="0">
      <selection activeCell="F39" sqref="F39"/>
    </sheetView>
  </sheetViews>
  <sheetFormatPr defaultRowHeight="15" x14ac:dyDescent="0.25"/>
  <cols>
    <col min="1" max="1" width="8.7109375" bestFit="1" customWidth="1"/>
    <col min="4" max="4" width="16.7109375" bestFit="1" customWidth="1"/>
    <col min="5" max="5" width="16.28515625" bestFit="1" customWidth="1"/>
    <col min="6" max="8" width="7" bestFit="1" customWidth="1"/>
    <col min="9" max="9" width="6" bestFit="1" customWidth="1"/>
    <col min="10" max="10" width="5" bestFit="1" customWidth="1"/>
    <col min="11" max="12" width="7" bestFit="1" customWidth="1"/>
    <col min="13" max="13" width="6" bestFit="1" customWidth="1"/>
    <col min="14" max="14" width="7" bestFit="1" customWidth="1"/>
    <col min="15" max="15" width="7.28515625" bestFit="1" customWidth="1"/>
    <col min="16" max="16" width="11.28515625" bestFit="1" customWidth="1"/>
    <col min="17" max="20" width="6" bestFit="1" customWidth="1"/>
    <col min="21" max="22" width="5" bestFit="1" customWidth="1"/>
    <col min="23" max="23" width="6" bestFit="1" customWidth="1"/>
    <col min="24" max="24" width="7.28515625" bestFit="1" customWidth="1"/>
    <col min="25" max="25" width="11.28515625" bestFit="1" customWidth="1"/>
  </cols>
  <sheetData>
    <row r="1" spans="1:16" x14ac:dyDescent="0.25">
      <c r="A1" t="s">
        <v>195</v>
      </c>
      <c r="B1" t="s">
        <v>196</v>
      </c>
      <c r="E1" s="1" t="s">
        <v>201</v>
      </c>
    </row>
    <row r="2" spans="1:16" x14ac:dyDescent="0.25">
      <c r="A2">
        <v>0</v>
      </c>
      <c r="B2">
        <v>5.431</v>
      </c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 t="s">
        <v>197</v>
      </c>
      <c r="P2" t="s">
        <v>186</v>
      </c>
    </row>
    <row r="3" spans="1:16" x14ac:dyDescent="0.25">
      <c r="A3">
        <v>0</v>
      </c>
      <c r="B3">
        <v>5.43</v>
      </c>
      <c r="D3" t="s">
        <v>214</v>
      </c>
      <c r="E3" s="11">
        <v>5.4302000000000001</v>
      </c>
      <c r="F3" s="11">
        <v>5.2875999999999994</v>
      </c>
      <c r="G3" s="11">
        <v>5.0424000000000007</v>
      </c>
      <c r="H3" s="11">
        <v>5.0351999999999997</v>
      </c>
      <c r="I3" s="11">
        <v>5.0280000000000005</v>
      </c>
      <c r="J3" s="11">
        <v>5.07</v>
      </c>
      <c r="K3" s="11">
        <v>5.0372000000000003</v>
      </c>
      <c r="L3" s="11">
        <v>5.0484</v>
      </c>
      <c r="M3" s="11">
        <v>5.0380000000000003</v>
      </c>
      <c r="N3" s="11">
        <v>5.0852000000000004</v>
      </c>
      <c r="O3" s="11"/>
      <c r="P3" s="11">
        <v>5.1102200000000018</v>
      </c>
    </row>
    <row r="4" spans="1:16" x14ac:dyDescent="0.25">
      <c r="A4">
        <v>0</v>
      </c>
      <c r="B4">
        <v>5.43</v>
      </c>
    </row>
    <row r="5" spans="1:16" x14ac:dyDescent="0.25">
      <c r="A5">
        <v>0</v>
      </c>
      <c r="B5">
        <v>5.43</v>
      </c>
    </row>
    <row r="6" spans="1:16" x14ac:dyDescent="0.25">
      <c r="A6">
        <v>0</v>
      </c>
      <c r="B6">
        <v>5.43</v>
      </c>
    </row>
    <row r="7" spans="1:16" x14ac:dyDescent="0.25">
      <c r="A7">
        <v>1</v>
      </c>
      <c r="B7">
        <v>5.2859999999999996</v>
      </c>
    </row>
    <row r="8" spans="1:16" x14ac:dyDescent="0.25">
      <c r="A8">
        <v>1</v>
      </c>
      <c r="B8">
        <v>5.2859999999999996</v>
      </c>
    </row>
    <row r="9" spans="1:16" x14ac:dyDescent="0.25">
      <c r="A9">
        <v>1</v>
      </c>
      <c r="B9">
        <v>5.2880000000000003</v>
      </c>
    </row>
    <row r="10" spans="1:16" x14ac:dyDescent="0.25">
      <c r="A10">
        <v>1</v>
      </c>
      <c r="B10">
        <v>5.2880000000000003</v>
      </c>
    </row>
    <row r="11" spans="1:16" x14ac:dyDescent="0.25">
      <c r="A11">
        <v>1</v>
      </c>
      <c r="B11">
        <v>5.29</v>
      </c>
    </row>
    <row r="12" spans="1:16" x14ac:dyDescent="0.25">
      <c r="A12">
        <v>2</v>
      </c>
      <c r="B12">
        <v>5.04</v>
      </c>
    </row>
    <row r="13" spans="1:16" x14ac:dyDescent="0.25">
      <c r="A13">
        <v>2</v>
      </c>
      <c r="B13">
        <v>5.0460000000000003</v>
      </c>
    </row>
    <row r="14" spans="1:16" x14ac:dyDescent="0.25">
      <c r="A14">
        <v>2</v>
      </c>
      <c r="B14">
        <v>5.0419999999999998</v>
      </c>
    </row>
    <row r="15" spans="1:16" x14ac:dyDescent="0.25">
      <c r="A15">
        <v>2</v>
      </c>
      <c r="B15">
        <v>5.0419999999999998</v>
      </c>
    </row>
    <row r="16" spans="1:16" x14ac:dyDescent="0.25">
      <c r="A16">
        <v>2</v>
      </c>
      <c r="B16">
        <v>5.0419999999999998</v>
      </c>
    </row>
    <row r="17" spans="1:2" x14ac:dyDescent="0.25">
      <c r="A17">
        <v>3</v>
      </c>
      <c r="B17">
        <v>5.0380000000000003</v>
      </c>
    </row>
    <row r="18" spans="1:2" x14ac:dyDescent="0.25">
      <c r="A18">
        <v>3</v>
      </c>
      <c r="B18">
        <v>5.0339999999999998</v>
      </c>
    </row>
    <row r="19" spans="1:2" x14ac:dyDescent="0.25">
      <c r="A19">
        <v>3</v>
      </c>
      <c r="B19">
        <v>5.0359999999999996</v>
      </c>
    </row>
    <row r="20" spans="1:2" x14ac:dyDescent="0.25">
      <c r="A20">
        <v>3</v>
      </c>
      <c r="B20">
        <v>5.0339999999999998</v>
      </c>
    </row>
    <row r="21" spans="1:2" x14ac:dyDescent="0.25">
      <c r="A21">
        <v>3</v>
      </c>
      <c r="B21">
        <v>5.0339999999999998</v>
      </c>
    </row>
    <row r="22" spans="1:2" x14ac:dyDescent="0.25">
      <c r="A22">
        <v>4</v>
      </c>
      <c r="B22">
        <v>5.03</v>
      </c>
    </row>
    <row r="23" spans="1:2" x14ac:dyDescent="0.25">
      <c r="A23">
        <v>4</v>
      </c>
      <c r="B23">
        <v>5.03</v>
      </c>
    </row>
    <row r="24" spans="1:2" x14ac:dyDescent="0.25">
      <c r="A24">
        <v>4</v>
      </c>
      <c r="B24">
        <v>5.0279999999999996</v>
      </c>
    </row>
    <row r="25" spans="1:2" x14ac:dyDescent="0.25">
      <c r="A25">
        <v>4</v>
      </c>
      <c r="B25">
        <v>5.0259999999999998</v>
      </c>
    </row>
    <row r="26" spans="1:2" x14ac:dyDescent="0.25">
      <c r="A26">
        <v>4</v>
      </c>
      <c r="B26">
        <v>5.0259999999999998</v>
      </c>
    </row>
    <row r="27" spans="1:2" x14ac:dyDescent="0.25">
      <c r="A27">
        <v>5</v>
      </c>
      <c r="B27">
        <v>5.07</v>
      </c>
    </row>
    <row r="28" spans="1:2" x14ac:dyDescent="0.25">
      <c r="A28">
        <v>5</v>
      </c>
      <c r="B28">
        <v>5.07</v>
      </c>
    </row>
    <row r="29" spans="1:2" x14ac:dyDescent="0.25">
      <c r="A29">
        <v>5</v>
      </c>
      <c r="B29">
        <v>5.07</v>
      </c>
    </row>
    <row r="30" spans="1:2" x14ac:dyDescent="0.25">
      <c r="A30">
        <v>5</v>
      </c>
      <c r="B30">
        <v>5.07</v>
      </c>
    </row>
    <row r="31" spans="1:2" x14ac:dyDescent="0.25">
      <c r="A31">
        <v>5</v>
      </c>
      <c r="B31">
        <v>5.07</v>
      </c>
    </row>
    <row r="32" spans="1:2" x14ac:dyDescent="0.25">
      <c r="A32">
        <v>6</v>
      </c>
      <c r="B32">
        <v>5.0380000000000003</v>
      </c>
    </row>
    <row r="33" spans="1:2" x14ac:dyDescent="0.25">
      <c r="A33">
        <v>6</v>
      </c>
      <c r="B33">
        <v>5.0380000000000003</v>
      </c>
    </row>
    <row r="34" spans="1:2" x14ac:dyDescent="0.25">
      <c r="A34">
        <v>6</v>
      </c>
      <c r="B34">
        <v>5.0380000000000003</v>
      </c>
    </row>
    <row r="35" spans="1:2" x14ac:dyDescent="0.25">
      <c r="A35">
        <v>6</v>
      </c>
      <c r="B35">
        <v>5.0380000000000003</v>
      </c>
    </row>
    <row r="36" spans="1:2" x14ac:dyDescent="0.25">
      <c r="A36">
        <v>6</v>
      </c>
      <c r="B36">
        <v>5.0339999999999998</v>
      </c>
    </row>
    <row r="37" spans="1:2" x14ac:dyDescent="0.25">
      <c r="A37">
        <v>7</v>
      </c>
      <c r="B37">
        <v>5.0419999999999998</v>
      </c>
    </row>
    <row r="38" spans="1:2" x14ac:dyDescent="0.25">
      <c r="A38">
        <v>7</v>
      </c>
      <c r="B38">
        <v>5.0579999999999998</v>
      </c>
    </row>
    <row r="39" spans="1:2" x14ac:dyDescent="0.25">
      <c r="A39">
        <v>7</v>
      </c>
      <c r="B39">
        <v>5.0460000000000003</v>
      </c>
    </row>
    <row r="40" spans="1:2" x14ac:dyDescent="0.25">
      <c r="A40">
        <v>7</v>
      </c>
      <c r="B40">
        <v>5.0460000000000003</v>
      </c>
    </row>
    <row r="41" spans="1:2" x14ac:dyDescent="0.25">
      <c r="A41">
        <v>7</v>
      </c>
      <c r="B41">
        <v>5.05</v>
      </c>
    </row>
    <row r="42" spans="1:2" x14ac:dyDescent="0.25">
      <c r="A42">
        <v>8</v>
      </c>
      <c r="B42">
        <v>5.0380000000000003</v>
      </c>
    </row>
    <row r="43" spans="1:2" x14ac:dyDescent="0.25">
      <c r="A43">
        <v>8</v>
      </c>
      <c r="B43">
        <v>5.0380000000000003</v>
      </c>
    </row>
    <row r="44" spans="1:2" x14ac:dyDescent="0.25">
      <c r="A44">
        <v>8</v>
      </c>
      <c r="B44">
        <v>5.0339999999999998</v>
      </c>
    </row>
    <row r="45" spans="1:2" x14ac:dyDescent="0.25">
      <c r="A45">
        <v>8</v>
      </c>
      <c r="B45">
        <v>5.0419999999999998</v>
      </c>
    </row>
    <row r="46" spans="1:2" x14ac:dyDescent="0.25">
      <c r="A46">
        <v>8</v>
      </c>
      <c r="B46">
        <v>5.0380000000000003</v>
      </c>
    </row>
    <row r="47" spans="1:2" x14ac:dyDescent="0.25">
      <c r="A47">
        <v>9</v>
      </c>
      <c r="B47">
        <v>5.0860000000000003</v>
      </c>
    </row>
    <row r="48" spans="1:2" x14ac:dyDescent="0.25">
      <c r="A48">
        <v>9</v>
      </c>
      <c r="B48">
        <v>5.0860000000000003</v>
      </c>
    </row>
    <row r="49" spans="1:2" x14ac:dyDescent="0.25">
      <c r="A49">
        <v>9</v>
      </c>
      <c r="B49">
        <v>5.0819999999999999</v>
      </c>
    </row>
    <row r="50" spans="1:2" x14ac:dyDescent="0.25">
      <c r="A50">
        <v>9</v>
      </c>
      <c r="B50">
        <v>5.0860000000000003</v>
      </c>
    </row>
    <row r="51" spans="1:2" x14ac:dyDescent="0.25">
      <c r="A51">
        <v>9</v>
      </c>
      <c r="B51">
        <v>5.0860000000000003</v>
      </c>
    </row>
  </sheetData>
  <autoFilter ref="A1:B51" xr:uid="{D0712068-B2A8-4BF9-9F14-2E53577DAE0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D6136-E4A3-4760-A4A5-C4BD760E4A70}">
  <dimension ref="A1:R151"/>
  <sheetViews>
    <sheetView workbookViewId="0">
      <selection activeCell="F3" sqref="F3:R5"/>
    </sheetView>
  </sheetViews>
  <sheetFormatPr defaultRowHeight="15" x14ac:dyDescent="0.25"/>
  <cols>
    <col min="1" max="1" width="15.140625" bestFit="1" customWidth="1"/>
    <col min="2" max="2" width="10.85546875" bestFit="1" customWidth="1"/>
    <col min="6" max="6" width="15.140625" bestFit="1" customWidth="1"/>
    <col min="7" max="7" width="16.28515625" bestFit="1" customWidth="1"/>
    <col min="8" max="8" width="10" bestFit="1" customWidth="1"/>
    <col min="9" max="9" width="12" bestFit="1" customWidth="1"/>
    <col min="10" max="10" width="10" bestFit="1" customWidth="1"/>
    <col min="11" max="14" width="12" bestFit="1" customWidth="1"/>
    <col min="15" max="16" width="10" bestFit="1" customWidth="1"/>
    <col min="17" max="17" width="7.28515625" bestFit="1" customWidth="1"/>
    <col min="18" max="18" width="11.28515625" bestFit="1" customWidth="1"/>
  </cols>
  <sheetData>
    <row r="1" spans="1:18" x14ac:dyDescent="0.25">
      <c r="A1" t="s">
        <v>193</v>
      </c>
      <c r="B1" t="s">
        <v>194</v>
      </c>
      <c r="C1" t="s">
        <v>195</v>
      </c>
      <c r="F1" s="1" t="s">
        <v>202</v>
      </c>
      <c r="G1" s="1" t="s">
        <v>201</v>
      </c>
    </row>
    <row r="2" spans="1:18" x14ac:dyDescent="0.25">
      <c r="A2" t="s">
        <v>198</v>
      </c>
      <c r="B2">
        <v>141.17400000000001</v>
      </c>
      <c r="C2">
        <v>0</v>
      </c>
      <c r="F2" s="1" t="s">
        <v>185</v>
      </c>
      <c r="G2">
        <v>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 t="s">
        <v>197</v>
      </c>
      <c r="R2" t="s">
        <v>186</v>
      </c>
    </row>
    <row r="3" spans="1:18" x14ac:dyDescent="0.25">
      <c r="A3" t="s">
        <v>199</v>
      </c>
      <c r="B3">
        <v>25.622499999999999</v>
      </c>
      <c r="C3">
        <v>0</v>
      </c>
      <c r="F3" s="2" t="s">
        <v>199</v>
      </c>
      <c r="G3" s="11">
        <v>25.66132</v>
      </c>
      <c r="H3" s="11">
        <v>26.226179999999999</v>
      </c>
      <c r="I3" s="11">
        <v>25.325120000000002</v>
      </c>
      <c r="J3" s="11">
        <v>26.043779999999998</v>
      </c>
      <c r="K3" s="11">
        <v>25.779579999999999</v>
      </c>
      <c r="L3" s="11">
        <v>25.541399999999999</v>
      </c>
      <c r="M3" s="11">
        <v>25.669220000000003</v>
      </c>
      <c r="N3" s="11">
        <v>25.796599999999994</v>
      </c>
      <c r="O3" s="11">
        <v>26.20682</v>
      </c>
      <c r="P3" s="11">
        <v>26.330480000000001</v>
      </c>
      <c r="Q3" s="11"/>
      <c r="R3" s="11">
        <v>25.858050000000006</v>
      </c>
    </row>
    <row r="4" spans="1:18" x14ac:dyDescent="0.25">
      <c r="A4" t="s">
        <v>200</v>
      </c>
      <c r="B4">
        <v>5.5097800000000001</v>
      </c>
      <c r="C4">
        <v>0</v>
      </c>
      <c r="F4" s="2" t="s">
        <v>200</v>
      </c>
      <c r="G4" s="11">
        <v>5.5085840000000008</v>
      </c>
      <c r="H4" s="11">
        <v>5.3084019999999992</v>
      </c>
      <c r="I4" s="11">
        <v>5.1094200000000001</v>
      </c>
      <c r="J4" s="11">
        <v>5.1095139999999999</v>
      </c>
      <c r="K4" s="11">
        <v>5.1094759999999999</v>
      </c>
      <c r="L4" s="11">
        <v>5.1094900000000001</v>
      </c>
      <c r="M4" s="11">
        <v>5.1093440000000001</v>
      </c>
      <c r="N4" s="11">
        <v>5.1082459999999994</v>
      </c>
      <c r="O4" s="11">
        <v>5.1093840000000004</v>
      </c>
      <c r="P4" s="11">
        <v>5.108282</v>
      </c>
      <c r="Q4" s="11"/>
      <c r="R4" s="11">
        <v>5.1690141999999994</v>
      </c>
    </row>
    <row r="5" spans="1:18" x14ac:dyDescent="0.25">
      <c r="A5" t="s">
        <v>198</v>
      </c>
      <c r="B5">
        <v>141.36500000000001</v>
      </c>
      <c r="C5">
        <v>0</v>
      </c>
      <c r="F5" s="2" t="s">
        <v>198</v>
      </c>
      <c r="G5" s="11">
        <v>141.35759999999999</v>
      </c>
      <c r="H5" s="11">
        <v>139.21940000000001</v>
      </c>
      <c r="I5" s="11">
        <v>129.39659999999998</v>
      </c>
      <c r="J5" s="11">
        <v>133.0712</v>
      </c>
      <c r="K5" s="11">
        <v>131.71999999999997</v>
      </c>
      <c r="L5" s="11">
        <v>130.5034</v>
      </c>
      <c r="M5" s="11">
        <v>131.15280000000001</v>
      </c>
      <c r="N5" s="11">
        <v>131.77539999999999</v>
      </c>
      <c r="O5" s="11">
        <v>133.9006</v>
      </c>
      <c r="P5" s="11">
        <v>134.5034</v>
      </c>
      <c r="Q5" s="11"/>
      <c r="R5" s="11">
        <v>133.66004000000004</v>
      </c>
    </row>
    <row r="6" spans="1:18" x14ac:dyDescent="0.25">
      <c r="A6" t="s">
        <v>199</v>
      </c>
      <c r="B6">
        <v>25.6569</v>
      </c>
      <c r="C6">
        <v>0</v>
      </c>
      <c r="F6" s="2" t="s">
        <v>197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25">
      <c r="A7" t="s">
        <v>200</v>
      </c>
      <c r="B7">
        <v>5.5098099999999999</v>
      </c>
      <c r="C7">
        <v>0</v>
      </c>
      <c r="F7" s="2" t="s">
        <v>186</v>
      </c>
      <c r="G7" s="11">
        <v>57.509168000000003</v>
      </c>
      <c r="H7" s="11">
        <v>56.917993999999993</v>
      </c>
      <c r="I7" s="11">
        <v>53.277046666666664</v>
      </c>
      <c r="J7" s="11">
        <v>54.741498</v>
      </c>
      <c r="K7" s="11">
        <v>54.203018666666665</v>
      </c>
      <c r="L7" s="11">
        <v>53.718096666666661</v>
      </c>
      <c r="M7" s="11">
        <v>53.977121333333336</v>
      </c>
      <c r="N7" s="11">
        <v>54.226748666666666</v>
      </c>
      <c r="O7" s="11">
        <v>55.072268000000001</v>
      </c>
      <c r="P7" s="11">
        <v>55.314054000000006</v>
      </c>
      <c r="Q7" s="11"/>
      <c r="R7" s="11">
        <v>54.895701400000007</v>
      </c>
    </row>
    <row r="8" spans="1:18" x14ac:dyDescent="0.25">
      <c r="A8" t="s">
        <v>198</v>
      </c>
      <c r="B8">
        <v>141.46600000000001</v>
      </c>
      <c r="C8">
        <v>0</v>
      </c>
    </row>
    <row r="9" spans="1:18" x14ac:dyDescent="0.25">
      <c r="A9" t="s">
        <v>199</v>
      </c>
      <c r="B9">
        <v>25.676100000000002</v>
      </c>
      <c r="C9">
        <v>0</v>
      </c>
    </row>
    <row r="10" spans="1:18" x14ac:dyDescent="0.25">
      <c r="A10" t="s">
        <v>200</v>
      </c>
      <c r="B10">
        <v>5.5096400000000001</v>
      </c>
      <c r="C10">
        <v>0</v>
      </c>
    </row>
    <row r="11" spans="1:18" x14ac:dyDescent="0.25">
      <c r="A11" t="s">
        <v>198</v>
      </c>
      <c r="B11">
        <v>141.34200000000001</v>
      </c>
      <c r="C11">
        <v>0</v>
      </c>
    </row>
    <row r="12" spans="1:18" x14ac:dyDescent="0.25">
      <c r="A12" t="s">
        <v>199</v>
      </c>
      <c r="B12">
        <v>25.6799</v>
      </c>
      <c r="C12">
        <v>0</v>
      </c>
    </row>
    <row r="13" spans="1:18" x14ac:dyDescent="0.25">
      <c r="A13" t="s">
        <v>200</v>
      </c>
      <c r="B13">
        <v>5.5039999999999996</v>
      </c>
      <c r="C13">
        <v>0</v>
      </c>
    </row>
    <row r="14" spans="1:18" x14ac:dyDescent="0.25">
      <c r="A14" t="s">
        <v>198</v>
      </c>
      <c r="B14">
        <v>141.441</v>
      </c>
      <c r="C14">
        <v>0</v>
      </c>
    </row>
    <row r="15" spans="1:18" x14ac:dyDescent="0.25">
      <c r="A15" t="s">
        <v>199</v>
      </c>
      <c r="B15">
        <v>25.671199999999999</v>
      </c>
      <c r="C15">
        <v>0</v>
      </c>
    </row>
    <row r="16" spans="1:18" x14ac:dyDescent="0.25">
      <c r="A16" t="s">
        <v>200</v>
      </c>
      <c r="B16">
        <v>5.50969</v>
      </c>
      <c r="C16">
        <v>0</v>
      </c>
    </row>
    <row r="17" spans="1:3" x14ac:dyDescent="0.25">
      <c r="A17" t="s">
        <v>198</v>
      </c>
      <c r="B17">
        <v>139.11600000000001</v>
      </c>
      <c r="C17">
        <v>1</v>
      </c>
    </row>
    <row r="18" spans="1:3" x14ac:dyDescent="0.25">
      <c r="A18" t="s">
        <v>199</v>
      </c>
      <c r="B18">
        <v>26.200700000000001</v>
      </c>
      <c r="C18">
        <v>1</v>
      </c>
    </row>
    <row r="19" spans="1:3" x14ac:dyDescent="0.25">
      <c r="A19" t="s">
        <v>200</v>
      </c>
      <c r="B19">
        <v>5.3096199999999998</v>
      </c>
      <c r="C19">
        <v>1</v>
      </c>
    </row>
    <row r="20" spans="1:3" x14ac:dyDescent="0.25">
      <c r="A20" t="s">
        <v>198</v>
      </c>
      <c r="B20">
        <v>139.27699999999999</v>
      </c>
      <c r="C20">
        <v>1</v>
      </c>
    </row>
    <row r="21" spans="1:3" x14ac:dyDescent="0.25">
      <c r="A21" t="s">
        <v>199</v>
      </c>
      <c r="B21">
        <v>26.2316</v>
      </c>
      <c r="C21">
        <v>1</v>
      </c>
    </row>
    <row r="22" spans="1:3" x14ac:dyDescent="0.25">
      <c r="A22" t="s">
        <v>200</v>
      </c>
      <c r="B22">
        <v>5.3094900000000003</v>
      </c>
      <c r="C22">
        <v>1</v>
      </c>
    </row>
    <row r="23" spans="1:3" x14ac:dyDescent="0.25">
      <c r="A23" t="s">
        <v>198</v>
      </c>
      <c r="B23">
        <v>139.29300000000001</v>
      </c>
      <c r="C23">
        <v>1</v>
      </c>
    </row>
    <row r="24" spans="1:3" x14ac:dyDescent="0.25">
      <c r="A24" t="s">
        <v>199</v>
      </c>
      <c r="B24">
        <v>26.2347</v>
      </c>
      <c r="C24">
        <v>1</v>
      </c>
    </row>
    <row r="25" spans="1:3" x14ac:dyDescent="0.25">
      <c r="A25" t="s">
        <v>200</v>
      </c>
      <c r="B25">
        <v>5.3095100000000004</v>
      </c>
      <c r="C25">
        <v>1</v>
      </c>
    </row>
    <row r="26" spans="1:3" x14ac:dyDescent="0.25">
      <c r="A26" t="s">
        <v>198</v>
      </c>
      <c r="B26">
        <v>139.14699999999999</v>
      </c>
      <c r="C26">
        <v>1</v>
      </c>
    </row>
    <row r="27" spans="1:3" x14ac:dyDescent="0.25">
      <c r="A27" t="s">
        <v>199</v>
      </c>
      <c r="B27">
        <v>26.234999999999999</v>
      </c>
      <c r="C27">
        <v>1</v>
      </c>
    </row>
    <row r="28" spans="1:3" x14ac:dyDescent="0.25">
      <c r="A28" t="s">
        <v>200</v>
      </c>
      <c r="B28">
        <v>5.3038499999999997</v>
      </c>
      <c r="C28">
        <v>1</v>
      </c>
    </row>
    <row r="29" spans="1:3" x14ac:dyDescent="0.25">
      <c r="A29" t="s">
        <v>198</v>
      </c>
      <c r="B29">
        <v>139.26400000000001</v>
      </c>
      <c r="C29">
        <v>1</v>
      </c>
    </row>
    <row r="30" spans="1:3" x14ac:dyDescent="0.25">
      <c r="A30" t="s">
        <v>199</v>
      </c>
      <c r="B30">
        <v>26.228899999999999</v>
      </c>
      <c r="C30">
        <v>1</v>
      </c>
    </row>
    <row r="31" spans="1:3" x14ac:dyDescent="0.25">
      <c r="A31" t="s">
        <v>200</v>
      </c>
      <c r="B31">
        <v>5.3095400000000001</v>
      </c>
      <c r="C31">
        <v>1</v>
      </c>
    </row>
    <row r="32" spans="1:3" x14ac:dyDescent="0.25">
      <c r="A32" t="s">
        <v>198</v>
      </c>
      <c r="B32">
        <v>129.27099999999999</v>
      </c>
      <c r="C32">
        <v>2</v>
      </c>
    </row>
    <row r="33" spans="1:3" x14ac:dyDescent="0.25">
      <c r="A33" t="s">
        <v>199</v>
      </c>
      <c r="B33">
        <v>25.3005</v>
      </c>
      <c r="C33">
        <v>2</v>
      </c>
    </row>
    <row r="34" spans="1:3" x14ac:dyDescent="0.25">
      <c r="A34" t="s">
        <v>200</v>
      </c>
      <c r="B34">
        <v>5.1094299999999997</v>
      </c>
      <c r="C34">
        <v>2</v>
      </c>
    </row>
    <row r="35" spans="1:3" x14ac:dyDescent="0.25">
      <c r="A35" t="s">
        <v>198</v>
      </c>
      <c r="B35">
        <v>129.416</v>
      </c>
      <c r="C35">
        <v>2</v>
      </c>
    </row>
    <row r="36" spans="1:3" x14ac:dyDescent="0.25">
      <c r="A36" t="s">
        <v>199</v>
      </c>
      <c r="B36">
        <v>25.328800000000001</v>
      </c>
      <c r="C36">
        <v>2</v>
      </c>
    </row>
    <row r="37" spans="1:3" x14ac:dyDescent="0.25">
      <c r="A37" t="s">
        <v>200</v>
      </c>
      <c r="B37">
        <v>5.1094200000000001</v>
      </c>
      <c r="C37">
        <v>2</v>
      </c>
    </row>
    <row r="38" spans="1:3" x14ac:dyDescent="0.25">
      <c r="A38" t="s">
        <v>198</v>
      </c>
      <c r="B38">
        <v>129.47800000000001</v>
      </c>
      <c r="C38">
        <v>2</v>
      </c>
    </row>
    <row r="39" spans="1:3" x14ac:dyDescent="0.25">
      <c r="A39" t="s">
        <v>199</v>
      </c>
      <c r="B39">
        <v>25.3413</v>
      </c>
      <c r="C39">
        <v>2</v>
      </c>
    </row>
    <row r="40" spans="1:3" x14ac:dyDescent="0.25">
      <c r="A40" t="s">
        <v>200</v>
      </c>
      <c r="B40">
        <v>5.1093799999999998</v>
      </c>
      <c r="C40">
        <v>2</v>
      </c>
    </row>
    <row r="41" spans="1:3" x14ac:dyDescent="0.25">
      <c r="A41" t="s">
        <v>198</v>
      </c>
      <c r="B41">
        <v>129.41300000000001</v>
      </c>
      <c r="C41">
        <v>2</v>
      </c>
    </row>
    <row r="42" spans="1:3" x14ac:dyDescent="0.25">
      <c r="A42" t="s">
        <v>199</v>
      </c>
      <c r="B42">
        <v>25.328499999999998</v>
      </c>
      <c r="C42">
        <v>2</v>
      </c>
    </row>
    <row r="43" spans="1:3" x14ac:dyDescent="0.25">
      <c r="A43" t="s">
        <v>200</v>
      </c>
      <c r="B43">
        <v>5.1093999999999999</v>
      </c>
      <c r="C43">
        <v>2</v>
      </c>
    </row>
    <row r="44" spans="1:3" x14ac:dyDescent="0.25">
      <c r="A44" t="s">
        <v>198</v>
      </c>
      <c r="B44">
        <v>129.405</v>
      </c>
      <c r="C44">
        <v>2</v>
      </c>
    </row>
    <row r="45" spans="1:3" x14ac:dyDescent="0.25">
      <c r="A45" t="s">
        <v>199</v>
      </c>
      <c r="B45">
        <v>25.326499999999999</v>
      </c>
      <c r="C45">
        <v>2</v>
      </c>
    </row>
    <row r="46" spans="1:3" x14ac:dyDescent="0.25">
      <c r="A46" t="s">
        <v>200</v>
      </c>
      <c r="B46">
        <v>5.10947</v>
      </c>
      <c r="C46">
        <v>2</v>
      </c>
    </row>
    <row r="47" spans="1:3" x14ac:dyDescent="0.25">
      <c r="A47" t="s">
        <v>198</v>
      </c>
      <c r="B47">
        <v>132.947</v>
      </c>
      <c r="C47">
        <v>3</v>
      </c>
    </row>
    <row r="48" spans="1:3" x14ac:dyDescent="0.25">
      <c r="A48" t="s">
        <v>199</v>
      </c>
      <c r="B48">
        <v>26.019300000000001</v>
      </c>
      <c r="C48">
        <v>3</v>
      </c>
    </row>
    <row r="49" spans="1:3" x14ac:dyDescent="0.25">
      <c r="A49" t="s">
        <v>200</v>
      </c>
      <c r="B49">
        <v>5.1095499999999996</v>
      </c>
      <c r="C49">
        <v>3</v>
      </c>
    </row>
    <row r="50" spans="1:3" x14ac:dyDescent="0.25">
      <c r="A50" t="s">
        <v>198</v>
      </c>
      <c r="B50">
        <v>133.09200000000001</v>
      </c>
      <c r="C50">
        <v>3</v>
      </c>
    </row>
    <row r="51" spans="1:3" x14ac:dyDescent="0.25">
      <c r="A51" t="s">
        <v>199</v>
      </c>
      <c r="B51">
        <v>26.047999999999998</v>
      </c>
      <c r="C51">
        <v>3</v>
      </c>
    </row>
    <row r="52" spans="1:3" x14ac:dyDescent="0.25">
      <c r="A52" t="s">
        <v>200</v>
      </c>
      <c r="B52">
        <v>5.1094900000000001</v>
      </c>
      <c r="C52">
        <v>3</v>
      </c>
    </row>
    <row r="53" spans="1:3" x14ac:dyDescent="0.25">
      <c r="A53" t="s">
        <v>198</v>
      </c>
      <c r="B53">
        <v>133.11500000000001</v>
      </c>
      <c r="C53">
        <v>3</v>
      </c>
    </row>
    <row r="54" spans="1:3" x14ac:dyDescent="0.25">
      <c r="A54" t="s">
        <v>199</v>
      </c>
      <c r="B54">
        <v>26.052399999999999</v>
      </c>
      <c r="C54">
        <v>3</v>
      </c>
    </row>
    <row r="55" spans="1:3" x14ac:dyDescent="0.25">
      <c r="A55" t="s">
        <v>200</v>
      </c>
      <c r="B55">
        <v>5.1094900000000001</v>
      </c>
      <c r="C55">
        <v>3</v>
      </c>
    </row>
    <row r="56" spans="1:3" x14ac:dyDescent="0.25">
      <c r="A56" t="s">
        <v>198</v>
      </c>
      <c r="B56">
        <v>133.1</v>
      </c>
      <c r="C56">
        <v>3</v>
      </c>
    </row>
    <row r="57" spans="1:3" x14ac:dyDescent="0.25">
      <c r="A57" t="s">
        <v>199</v>
      </c>
      <c r="B57">
        <v>26.049600000000002</v>
      </c>
      <c r="C57">
        <v>3</v>
      </c>
    </row>
    <row r="58" spans="1:3" x14ac:dyDescent="0.25">
      <c r="A58" t="s">
        <v>200</v>
      </c>
      <c r="B58">
        <v>5.1094900000000001</v>
      </c>
      <c r="C58">
        <v>3</v>
      </c>
    </row>
    <row r="59" spans="1:3" x14ac:dyDescent="0.25">
      <c r="A59" t="s">
        <v>198</v>
      </c>
      <c r="B59">
        <v>133.102</v>
      </c>
      <c r="C59">
        <v>3</v>
      </c>
    </row>
    <row r="60" spans="1:3" x14ac:dyDescent="0.25">
      <c r="A60" t="s">
        <v>199</v>
      </c>
      <c r="B60">
        <v>26.049600000000002</v>
      </c>
      <c r="C60">
        <v>3</v>
      </c>
    </row>
    <row r="61" spans="1:3" x14ac:dyDescent="0.25">
      <c r="A61" t="s">
        <v>200</v>
      </c>
      <c r="B61">
        <v>5.1095499999999996</v>
      </c>
      <c r="C61">
        <v>3</v>
      </c>
    </row>
    <row r="62" spans="1:3" x14ac:dyDescent="0.25">
      <c r="A62" t="s">
        <v>198</v>
      </c>
      <c r="B62">
        <v>131.624</v>
      </c>
      <c r="C62">
        <v>4</v>
      </c>
    </row>
    <row r="63" spans="1:3" x14ac:dyDescent="0.25">
      <c r="A63" t="s">
        <v>199</v>
      </c>
      <c r="B63">
        <v>25.7607</v>
      </c>
      <c r="C63">
        <v>4</v>
      </c>
    </row>
    <row r="64" spans="1:3" x14ac:dyDescent="0.25">
      <c r="A64" t="s">
        <v>200</v>
      </c>
      <c r="B64">
        <v>5.1094799999999996</v>
      </c>
      <c r="C64">
        <v>4</v>
      </c>
    </row>
    <row r="65" spans="1:3" x14ac:dyDescent="0.25">
      <c r="A65" t="s">
        <v>198</v>
      </c>
      <c r="B65">
        <v>131.714</v>
      </c>
      <c r="C65">
        <v>4</v>
      </c>
    </row>
    <row r="66" spans="1:3" x14ac:dyDescent="0.25">
      <c r="A66" t="s">
        <v>199</v>
      </c>
      <c r="B66">
        <v>25.778500000000001</v>
      </c>
      <c r="C66">
        <v>4</v>
      </c>
    </row>
    <row r="67" spans="1:3" x14ac:dyDescent="0.25">
      <c r="A67" t="s">
        <v>200</v>
      </c>
      <c r="B67">
        <v>5.10947</v>
      </c>
      <c r="C67">
        <v>4</v>
      </c>
    </row>
    <row r="68" spans="1:3" x14ac:dyDescent="0.25">
      <c r="A68" t="s">
        <v>198</v>
      </c>
      <c r="B68">
        <v>131.79</v>
      </c>
      <c r="C68">
        <v>4</v>
      </c>
    </row>
    <row r="69" spans="1:3" x14ac:dyDescent="0.25">
      <c r="A69" t="s">
        <v>199</v>
      </c>
      <c r="B69">
        <v>25.793600000000001</v>
      </c>
      <c r="C69">
        <v>4</v>
      </c>
    </row>
    <row r="70" spans="1:3" x14ac:dyDescent="0.25">
      <c r="A70" t="s">
        <v>200</v>
      </c>
      <c r="B70">
        <v>5.1094200000000001</v>
      </c>
      <c r="C70">
        <v>4</v>
      </c>
    </row>
    <row r="71" spans="1:3" x14ac:dyDescent="0.25">
      <c r="A71" t="s">
        <v>198</v>
      </c>
      <c r="B71">
        <v>131.70599999999999</v>
      </c>
      <c r="C71">
        <v>4</v>
      </c>
    </row>
    <row r="72" spans="1:3" x14ac:dyDescent="0.25">
      <c r="A72" t="s">
        <v>199</v>
      </c>
      <c r="B72">
        <v>25.776800000000001</v>
      </c>
      <c r="C72">
        <v>4</v>
      </c>
    </row>
    <row r="73" spans="1:3" x14ac:dyDescent="0.25">
      <c r="A73" t="s">
        <v>200</v>
      </c>
      <c r="B73">
        <v>5.1094900000000001</v>
      </c>
      <c r="C73">
        <v>4</v>
      </c>
    </row>
    <row r="74" spans="1:3" x14ac:dyDescent="0.25">
      <c r="A74" t="s">
        <v>198</v>
      </c>
      <c r="B74">
        <v>131.76599999999999</v>
      </c>
      <c r="C74">
        <v>4</v>
      </c>
    </row>
    <row r="75" spans="1:3" x14ac:dyDescent="0.25">
      <c r="A75" t="s">
        <v>199</v>
      </c>
      <c r="B75">
        <v>25.7883</v>
      </c>
      <c r="C75">
        <v>4</v>
      </c>
    </row>
    <row r="76" spans="1:3" x14ac:dyDescent="0.25">
      <c r="A76" t="s">
        <v>200</v>
      </c>
      <c r="B76">
        <v>5.1095199999999998</v>
      </c>
      <c r="C76">
        <v>4</v>
      </c>
    </row>
    <row r="77" spans="1:3" x14ac:dyDescent="0.25">
      <c r="A77" t="s">
        <v>198</v>
      </c>
      <c r="B77">
        <v>130.34200000000001</v>
      </c>
      <c r="C77">
        <v>5</v>
      </c>
    </row>
    <row r="78" spans="1:3" x14ac:dyDescent="0.25">
      <c r="A78" t="s">
        <v>199</v>
      </c>
      <c r="B78">
        <v>25.509499999999999</v>
      </c>
      <c r="C78">
        <v>5</v>
      </c>
    </row>
    <row r="79" spans="1:3" x14ac:dyDescent="0.25">
      <c r="A79" t="s">
        <v>200</v>
      </c>
      <c r="B79">
        <v>5.1095699999999997</v>
      </c>
      <c r="C79">
        <v>5</v>
      </c>
    </row>
    <row r="80" spans="1:3" x14ac:dyDescent="0.25">
      <c r="A80" t="s">
        <v>198</v>
      </c>
      <c r="B80">
        <v>130.49700000000001</v>
      </c>
      <c r="C80">
        <v>5</v>
      </c>
    </row>
    <row r="81" spans="1:3" x14ac:dyDescent="0.25">
      <c r="A81" t="s">
        <v>199</v>
      </c>
      <c r="B81">
        <v>25.540400000000002</v>
      </c>
      <c r="C81">
        <v>5</v>
      </c>
    </row>
    <row r="82" spans="1:3" x14ac:dyDescent="0.25">
      <c r="A82" t="s">
        <v>200</v>
      </c>
      <c r="B82">
        <v>5.1094499999999998</v>
      </c>
      <c r="C82">
        <v>5</v>
      </c>
    </row>
    <row r="83" spans="1:3" x14ac:dyDescent="0.25">
      <c r="A83" t="s">
        <v>198</v>
      </c>
      <c r="B83">
        <v>130.55199999999999</v>
      </c>
      <c r="C83">
        <v>5</v>
      </c>
    </row>
    <row r="84" spans="1:3" x14ac:dyDescent="0.25">
      <c r="A84" t="s">
        <v>199</v>
      </c>
      <c r="B84">
        <v>25.550999999999998</v>
      </c>
      <c r="C84">
        <v>5</v>
      </c>
    </row>
    <row r="85" spans="1:3" x14ac:dyDescent="0.25">
      <c r="A85" t="s">
        <v>200</v>
      </c>
      <c r="B85">
        <v>5.1094600000000003</v>
      </c>
      <c r="C85">
        <v>5</v>
      </c>
    </row>
    <row r="86" spans="1:3" x14ac:dyDescent="0.25">
      <c r="A86" t="s">
        <v>198</v>
      </c>
      <c r="B86">
        <v>130.54499999999999</v>
      </c>
      <c r="C86">
        <v>5</v>
      </c>
    </row>
    <row r="87" spans="1:3" x14ac:dyDescent="0.25">
      <c r="A87" t="s">
        <v>199</v>
      </c>
      <c r="B87">
        <v>25.549600000000002</v>
      </c>
      <c r="C87">
        <v>5</v>
      </c>
    </row>
    <row r="88" spans="1:3" x14ac:dyDescent="0.25">
      <c r="A88" t="s">
        <v>200</v>
      </c>
      <c r="B88">
        <v>5.10947</v>
      </c>
      <c r="C88">
        <v>5</v>
      </c>
    </row>
    <row r="89" spans="1:3" x14ac:dyDescent="0.25">
      <c r="A89" t="s">
        <v>198</v>
      </c>
      <c r="B89">
        <v>130.58099999999999</v>
      </c>
      <c r="C89">
        <v>5</v>
      </c>
    </row>
    <row r="90" spans="1:3" x14ac:dyDescent="0.25">
      <c r="A90" t="s">
        <v>199</v>
      </c>
      <c r="B90">
        <v>25.5565</v>
      </c>
      <c r="C90">
        <v>5</v>
      </c>
    </row>
    <row r="91" spans="1:3" x14ac:dyDescent="0.25">
      <c r="A91" t="s">
        <v>200</v>
      </c>
      <c r="B91">
        <v>5.1094999999999997</v>
      </c>
      <c r="C91">
        <v>5</v>
      </c>
    </row>
    <row r="92" spans="1:3" x14ac:dyDescent="0.25">
      <c r="A92" t="s">
        <v>198</v>
      </c>
      <c r="B92">
        <v>131.024</v>
      </c>
      <c r="C92">
        <v>6</v>
      </c>
    </row>
    <row r="93" spans="1:3" x14ac:dyDescent="0.25">
      <c r="A93" t="s">
        <v>199</v>
      </c>
      <c r="B93">
        <v>25.643799999999999</v>
      </c>
      <c r="C93">
        <v>6</v>
      </c>
    </row>
    <row r="94" spans="1:3" x14ac:dyDescent="0.25">
      <c r="A94" t="s">
        <v>200</v>
      </c>
      <c r="B94">
        <v>5.1093799999999998</v>
      </c>
      <c r="C94">
        <v>6</v>
      </c>
    </row>
    <row r="95" spans="1:3" x14ac:dyDescent="0.25">
      <c r="A95" t="s">
        <v>198</v>
      </c>
      <c r="B95">
        <v>131.13300000000001</v>
      </c>
      <c r="C95">
        <v>6</v>
      </c>
    </row>
    <row r="96" spans="1:3" x14ac:dyDescent="0.25">
      <c r="A96" t="s">
        <v>199</v>
      </c>
      <c r="B96">
        <v>25.665400000000002</v>
      </c>
      <c r="C96">
        <v>6</v>
      </c>
    </row>
    <row r="97" spans="1:3" x14ac:dyDescent="0.25">
      <c r="A97" t="s">
        <v>200</v>
      </c>
      <c r="B97">
        <v>5.1093299999999999</v>
      </c>
      <c r="C97">
        <v>6</v>
      </c>
    </row>
    <row r="98" spans="1:3" x14ac:dyDescent="0.25">
      <c r="A98" t="s">
        <v>198</v>
      </c>
      <c r="B98">
        <v>131.21199999999999</v>
      </c>
      <c r="C98">
        <v>6</v>
      </c>
    </row>
    <row r="99" spans="1:3" x14ac:dyDescent="0.25">
      <c r="A99" t="s">
        <v>199</v>
      </c>
      <c r="B99">
        <v>25.680800000000001</v>
      </c>
      <c r="C99">
        <v>6</v>
      </c>
    </row>
    <row r="100" spans="1:3" x14ac:dyDescent="0.25">
      <c r="A100" t="s">
        <v>200</v>
      </c>
      <c r="B100">
        <v>5.1093400000000004</v>
      </c>
      <c r="C100">
        <v>6</v>
      </c>
    </row>
    <row r="101" spans="1:3" x14ac:dyDescent="0.25">
      <c r="A101" t="s">
        <v>198</v>
      </c>
      <c r="B101">
        <v>131.18</v>
      </c>
      <c r="C101">
        <v>6</v>
      </c>
    </row>
    <row r="102" spans="1:3" x14ac:dyDescent="0.25">
      <c r="A102" t="s">
        <v>199</v>
      </c>
      <c r="B102">
        <v>25.674700000000001</v>
      </c>
      <c r="C102">
        <v>6</v>
      </c>
    </row>
    <row r="103" spans="1:3" x14ac:dyDescent="0.25">
      <c r="A103" t="s">
        <v>200</v>
      </c>
      <c r="B103">
        <v>5.1093200000000003</v>
      </c>
      <c r="C103">
        <v>6</v>
      </c>
    </row>
    <row r="104" spans="1:3" x14ac:dyDescent="0.25">
      <c r="A104" t="s">
        <v>198</v>
      </c>
      <c r="B104">
        <v>131.215</v>
      </c>
      <c r="C104">
        <v>6</v>
      </c>
    </row>
    <row r="105" spans="1:3" x14ac:dyDescent="0.25">
      <c r="A105" t="s">
        <v>199</v>
      </c>
      <c r="B105">
        <v>25.6814</v>
      </c>
      <c r="C105">
        <v>6</v>
      </c>
    </row>
    <row r="106" spans="1:3" x14ac:dyDescent="0.25">
      <c r="A106" t="s">
        <v>200</v>
      </c>
      <c r="B106">
        <v>5.1093500000000001</v>
      </c>
      <c r="C106">
        <v>6</v>
      </c>
    </row>
    <row r="107" spans="1:3" x14ac:dyDescent="0.25">
      <c r="A107" t="s">
        <v>198</v>
      </c>
      <c r="B107">
        <v>131.727</v>
      </c>
      <c r="C107">
        <v>7</v>
      </c>
    </row>
    <row r="108" spans="1:3" x14ac:dyDescent="0.25">
      <c r="A108" t="s">
        <v>199</v>
      </c>
      <c r="B108">
        <v>25.780899999999999</v>
      </c>
      <c r="C108">
        <v>7</v>
      </c>
    </row>
    <row r="109" spans="1:3" x14ac:dyDescent="0.25">
      <c r="A109" t="s">
        <v>200</v>
      </c>
      <c r="B109">
        <v>5.10947</v>
      </c>
      <c r="C109">
        <v>7</v>
      </c>
    </row>
    <row r="110" spans="1:3" x14ac:dyDescent="0.25">
      <c r="A110" t="s">
        <v>198</v>
      </c>
      <c r="B110">
        <v>131.78200000000001</v>
      </c>
      <c r="C110">
        <v>7</v>
      </c>
    </row>
    <row r="111" spans="1:3" x14ac:dyDescent="0.25">
      <c r="A111" t="s">
        <v>199</v>
      </c>
      <c r="B111">
        <v>25.791799999999999</v>
      </c>
      <c r="C111">
        <v>7</v>
      </c>
    </row>
    <row r="112" spans="1:3" x14ac:dyDescent="0.25">
      <c r="A112" t="s">
        <v>200</v>
      </c>
      <c r="B112">
        <v>5.1094600000000003</v>
      </c>
      <c r="C112">
        <v>7</v>
      </c>
    </row>
    <row r="113" spans="1:3" x14ac:dyDescent="0.25">
      <c r="A113" t="s">
        <v>198</v>
      </c>
      <c r="B113">
        <v>131.69800000000001</v>
      </c>
      <c r="C113">
        <v>7</v>
      </c>
    </row>
    <row r="114" spans="1:3" x14ac:dyDescent="0.25">
      <c r="A114" t="s">
        <v>199</v>
      </c>
      <c r="B114">
        <v>25.805399999999999</v>
      </c>
      <c r="C114">
        <v>7</v>
      </c>
    </row>
    <row r="115" spans="1:3" x14ac:dyDescent="0.25">
      <c r="A115" t="s">
        <v>200</v>
      </c>
      <c r="B115">
        <v>5.1035300000000001</v>
      </c>
      <c r="C115">
        <v>7</v>
      </c>
    </row>
    <row r="116" spans="1:3" x14ac:dyDescent="0.25">
      <c r="A116" t="s">
        <v>198</v>
      </c>
      <c r="B116">
        <v>131.86699999999999</v>
      </c>
      <c r="C116">
        <v>7</v>
      </c>
    </row>
    <row r="117" spans="1:3" x14ac:dyDescent="0.25">
      <c r="A117" t="s">
        <v>199</v>
      </c>
      <c r="B117">
        <v>25.809000000000001</v>
      </c>
      <c r="C117">
        <v>7</v>
      </c>
    </row>
    <row r="118" spans="1:3" x14ac:dyDescent="0.25">
      <c r="A118" t="s">
        <v>200</v>
      </c>
      <c r="B118">
        <v>5.1093299999999999</v>
      </c>
      <c r="C118">
        <v>7</v>
      </c>
    </row>
    <row r="119" spans="1:3" x14ac:dyDescent="0.25">
      <c r="A119" t="s">
        <v>198</v>
      </c>
      <c r="B119">
        <v>131.803</v>
      </c>
      <c r="C119">
        <v>7</v>
      </c>
    </row>
    <row r="120" spans="1:3" x14ac:dyDescent="0.25">
      <c r="A120" t="s">
        <v>199</v>
      </c>
      <c r="B120">
        <v>25.7959</v>
      </c>
      <c r="C120">
        <v>7</v>
      </c>
    </row>
    <row r="121" spans="1:3" x14ac:dyDescent="0.25">
      <c r="A121" t="s">
        <v>200</v>
      </c>
      <c r="B121">
        <v>5.1094400000000002</v>
      </c>
      <c r="C121">
        <v>7</v>
      </c>
    </row>
    <row r="122" spans="1:3" x14ac:dyDescent="0.25">
      <c r="A122" t="s">
        <v>198</v>
      </c>
      <c r="B122">
        <v>133.869</v>
      </c>
      <c r="C122">
        <v>8</v>
      </c>
    </row>
    <row r="123" spans="1:3" x14ac:dyDescent="0.25">
      <c r="A123" t="s">
        <v>199</v>
      </c>
      <c r="B123">
        <v>26.200199999999999</v>
      </c>
      <c r="C123">
        <v>8</v>
      </c>
    </row>
    <row r="124" spans="1:3" x14ac:dyDescent="0.25">
      <c r="A124" t="s">
        <v>200</v>
      </c>
      <c r="B124">
        <v>5.10947</v>
      </c>
      <c r="C124">
        <v>8</v>
      </c>
    </row>
    <row r="125" spans="1:3" x14ac:dyDescent="0.25">
      <c r="A125" t="s">
        <v>198</v>
      </c>
      <c r="B125">
        <v>133.91900000000001</v>
      </c>
      <c r="C125">
        <v>8</v>
      </c>
    </row>
    <row r="126" spans="1:3" x14ac:dyDescent="0.25">
      <c r="A126" t="s">
        <v>199</v>
      </c>
      <c r="B126">
        <v>26.210699999999999</v>
      </c>
      <c r="C126">
        <v>8</v>
      </c>
    </row>
    <row r="127" spans="1:3" x14ac:dyDescent="0.25">
      <c r="A127" t="s">
        <v>200</v>
      </c>
      <c r="B127">
        <v>5.1093500000000001</v>
      </c>
      <c r="C127">
        <v>8</v>
      </c>
    </row>
    <row r="128" spans="1:3" x14ac:dyDescent="0.25">
      <c r="A128" t="s">
        <v>198</v>
      </c>
      <c r="B128">
        <v>133.904</v>
      </c>
      <c r="C128">
        <v>8</v>
      </c>
    </row>
    <row r="129" spans="1:3" x14ac:dyDescent="0.25">
      <c r="A129" t="s">
        <v>199</v>
      </c>
      <c r="B129">
        <v>26.207699999999999</v>
      </c>
      <c r="C129">
        <v>8</v>
      </c>
    </row>
    <row r="130" spans="1:3" x14ac:dyDescent="0.25">
      <c r="A130" t="s">
        <v>200</v>
      </c>
      <c r="B130">
        <v>5.1093299999999999</v>
      </c>
      <c r="C130">
        <v>8</v>
      </c>
    </row>
    <row r="131" spans="1:3" x14ac:dyDescent="0.25">
      <c r="A131" t="s">
        <v>198</v>
      </c>
      <c r="B131">
        <v>133.916</v>
      </c>
      <c r="C131">
        <v>8</v>
      </c>
    </row>
    <row r="132" spans="1:3" x14ac:dyDescent="0.25">
      <c r="A132" t="s">
        <v>199</v>
      </c>
      <c r="B132">
        <v>26.209800000000001</v>
      </c>
      <c r="C132">
        <v>8</v>
      </c>
    </row>
    <row r="133" spans="1:3" x14ac:dyDescent="0.25">
      <c r="A133" t="s">
        <v>200</v>
      </c>
      <c r="B133">
        <v>5.1093900000000003</v>
      </c>
      <c r="C133">
        <v>8</v>
      </c>
    </row>
    <row r="134" spans="1:3" x14ac:dyDescent="0.25">
      <c r="A134" t="s">
        <v>198</v>
      </c>
      <c r="B134">
        <v>133.89500000000001</v>
      </c>
      <c r="C134">
        <v>8</v>
      </c>
    </row>
    <row r="135" spans="1:3" x14ac:dyDescent="0.25">
      <c r="A135" t="s">
        <v>199</v>
      </c>
      <c r="B135">
        <v>26.2057</v>
      </c>
      <c r="C135">
        <v>8</v>
      </c>
    </row>
    <row r="136" spans="1:3" x14ac:dyDescent="0.25">
      <c r="A136" t="s">
        <v>200</v>
      </c>
      <c r="B136">
        <v>5.1093799999999998</v>
      </c>
      <c r="C136">
        <v>8</v>
      </c>
    </row>
    <row r="137" spans="1:3" x14ac:dyDescent="0.25">
      <c r="A137" t="s">
        <v>198</v>
      </c>
      <c r="B137">
        <v>134.71700000000001</v>
      </c>
      <c r="C137">
        <v>9</v>
      </c>
    </row>
    <row r="138" spans="1:3" x14ac:dyDescent="0.25">
      <c r="A138" t="s">
        <v>199</v>
      </c>
      <c r="B138">
        <v>26.366</v>
      </c>
      <c r="C138">
        <v>9</v>
      </c>
    </row>
    <row r="139" spans="1:3" x14ac:dyDescent="0.25">
      <c r="A139" t="s">
        <v>200</v>
      </c>
      <c r="B139">
        <v>5.1094999999999997</v>
      </c>
      <c r="C139">
        <v>9</v>
      </c>
    </row>
    <row r="140" spans="1:3" x14ac:dyDescent="0.25">
      <c r="A140" t="s">
        <v>198</v>
      </c>
      <c r="B140">
        <v>134.65700000000001</v>
      </c>
      <c r="C140">
        <v>9</v>
      </c>
    </row>
    <row r="141" spans="1:3" x14ac:dyDescent="0.25">
      <c r="A141" t="s">
        <v>199</v>
      </c>
      <c r="B141">
        <v>26.354900000000001</v>
      </c>
      <c r="C141">
        <v>9</v>
      </c>
    </row>
    <row r="142" spans="1:3" x14ac:dyDescent="0.25">
      <c r="A142" t="s">
        <v>200</v>
      </c>
      <c r="B142">
        <v>5.1093700000000002</v>
      </c>
      <c r="C142">
        <v>9</v>
      </c>
    </row>
    <row r="143" spans="1:3" x14ac:dyDescent="0.25">
      <c r="A143" t="s">
        <v>198</v>
      </c>
      <c r="B143">
        <v>134.20699999999999</v>
      </c>
      <c r="C143">
        <v>9</v>
      </c>
    </row>
    <row r="144" spans="1:3" x14ac:dyDescent="0.25">
      <c r="A144" t="s">
        <v>199</v>
      </c>
      <c r="B144">
        <v>26.2959</v>
      </c>
      <c r="C144">
        <v>9</v>
      </c>
    </row>
    <row r="145" spans="1:3" x14ac:dyDescent="0.25">
      <c r="A145" t="s">
        <v>200</v>
      </c>
      <c r="B145">
        <v>5.1037299999999997</v>
      </c>
      <c r="C145">
        <v>9</v>
      </c>
    </row>
    <row r="146" spans="1:3" x14ac:dyDescent="0.25">
      <c r="A146" t="s">
        <v>198</v>
      </c>
      <c r="B146">
        <v>134.55000000000001</v>
      </c>
      <c r="C146">
        <v>9</v>
      </c>
    </row>
    <row r="147" spans="1:3" x14ac:dyDescent="0.25">
      <c r="A147" t="s">
        <v>199</v>
      </c>
      <c r="B147">
        <v>26.3338</v>
      </c>
      <c r="C147">
        <v>9</v>
      </c>
    </row>
    <row r="148" spans="1:3" x14ac:dyDescent="0.25">
      <c r="A148" t="s">
        <v>200</v>
      </c>
      <c r="B148">
        <v>5.1094099999999996</v>
      </c>
      <c r="C148">
        <v>9</v>
      </c>
    </row>
    <row r="149" spans="1:3" x14ac:dyDescent="0.25">
      <c r="A149" t="s">
        <v>198</v>
      </c>
      <c r="B149">
        <v>134.386</v>
      </c>
      <c r="C149">
        <v>9</v>
      </c>
    </row>
    <row r="150" spans="1:3" x14ac:dyDescent="0.25">
      <c r="A150" t="s">
        <v>199</v>
      </c>
      <c r="B150">
        <v>26.3018</v>
      </c>
      <c r="C150">
        <v>9</v>
      </c>
    </row>
    <row r="151" spans="1:3" x14ac:dyDescent="0.25">
      <c r="A151" t="s">
        <v>200</v>
      </c>
      <c r="B151">
        <v>5.1093999999999999</v>
      </c>
      <c r="C151">
        <v>9</v>
      </c>
    </row>
  </sheetData>
  <autoFilter ref="A1:C151" xr:uid="{B56E80E3-96DF-4CF5-AEAE-EC180288223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FE3C-D711-4F69-8D7F-449E2981C53A}">
  <dimension ref="A1:G89"/>
  <sheetViews>
    <sheetView topLeftCell="A52" zoomScaleNormal="100" workbookViewId="0">
      <selection activeCell="E83" sqref="E83"/>
    </sheetView>
  </sheetViews>
  <sheetFormatPr defaultRowHeight="15" x14ac:dyDescent="0.25"/>
  <cols>
    <col min="1" max="1" width="22.28515625" bestFit="1" customWidth="1"/>
    <col min="2" max="2" width="9.28515625" style="4" bestFit="1" customWidth="1"/>
    <col min="3" max="3" width="4.5703125" style="4" bestFit="1" customWidth="1"/>
    <col min="4" max="4" width="13.5703125" style="4" hidden="1" customWidth="1"/>
    <col min="5" max="5" width="13.5703125" style="4" bestFit="1" customWidth="1"/>
    <col min="6" max="6" width="14" bestFit="1" customWidth="1"/>
    <col min="7" max="8" width="9" bestFit="1" customWidth="1"/>
    <col min="9" max="9" width="8" bestFit="1" customWidth="1"/>
    <col min="10" max="21" width="9" bestFit="1" customWidth="1"/>
    <col min="22" max="22" width="8" bestFit="1" customWidth="1"/>
    <col min="23" max="29" width="9" bestFit="1" customWidth="1"/>
    <col min="30" max="30" width="8" bestFit="1" customWidth="1"/>
    <col min="31" max="31" width="9" bestFit="1" customWidth="1"/>
    <col min="32" max="32" width="8" bestFit="1" customWidth="1"/>
    <col min="33" max="58" width="9" bestFit="1" customWidth="1"/>
    <col min="59" max="59" width="7" bestFit="1" customWidth="1"/>
    <col min="60" max="62" width="8" bestFit="1" customWidth="1"/>
    <col min="63" max="63" width="6" bestFit="1" customWidth="1"/>
    <col min="64" max="121" width="8" bestFit="1" customWidth="1"/>
    <col min="122" max="122" width="7" bestFit="1" customWidth="1"/>
    <col min="123" max="140" width="8" bestFit="1" customWidth="1"/>
    <col min="141" max="141" width="7" bestFit="1" customWidth="1"/>
    <col min="142" max="142" width="8" bestFit="1" customWidth="1"/>
    <col min="143" max="143" width="7" bestFit="1" customWidth="1"/>
    <col min="144" max="147" width="8" bestFit="1" customWidth="1"/>
    <col min="148" max="148" width="7" bestFit="1" customWidth="1"/>
    <col min="149" max="167" width="8" bestFit="1" customWidth="1"/>
    <col min="168" max="168" width="7" bestFit="1" customWidth="1"/>
    <col min="169" max="172" width="8" bestFit="1" customWidth="1"/>
    <col min="173" max="173" width="7" bestFit="1" customWidth="1"/>
    <col min="174" max="188" width="8" bestFit="1" customWidth="1"/>
    <col min="189" max="189" width="7" bestFit="1" customWidth="1"/>
    <col min="190" max="200" width="8" bestFit="1" customWidth="1"/>
    <col min="201" max="202" width="7" bestFit="1" customWidth="1"/>
    <col min="203" max="203" width="8" bestFit="1" customWidth="1"/>
    <col min="204" max="204" width="7" bestFit="1" customWidth="1"/>
    <col min="205" max="217" width="8" bestFit="1" customWidth="1"/>
    <col min="218" max="218" width="7" bestFit="1" customWidth="1"/>
    <col min="219" max="223" width="8" bestFit="1" customWidth="1"/>
    <col min="224" max="224" width="7" bestFit="1" customWidth="1"/>
    <col min="225" max="226" width="8" bestFit="1" customWidth="1"/>
    <col min="227" max="227" width="7" bestFit="1" customWidth="1"/>
    <col min="228" max="232" width="8" bestFit="1" customWidth="1"/>
    <col min="233" max="233" width="7" bestFit="1" customWidth="1"/>
    <col min="234" max="238" width="8" bestFit="1" customWidth="1"/>
    <col min="239" max="240" width="7" bestFit="1" customWidth="1"/>
    <col min="241" max="271" width="8" bestFit="1" customWidth="1"/>
    <col min="272" max="272" width="7" bestFit="1" customWidth="1"/>
    <col min="273" max="284" width="8" bestFit="1" customWidth="1"/>
    <col min="285" max="285" width="7" bestFit="1" customWidth="1"/>
    <col min="286" max="309" width="8" bestFit="1" customWidth="1"/>
    <col min="310" max="310" width="7" bestFit="1" customWidth="1"/>
    <col min="311" max="327" width="8" bestFit="1" customWidth="1"/>
    <col min="328" max="328" width="7" bestFit="1" customWidth="1"/>
    <col min="329" max="334" width="8" bestFit="1" customWidth="1"/>
    <col min="335" max="335" width="7" bestFit="1" customWidth="1"/>
    <col min="336" max="336" width="8" bestFit="1" customWidth="1"/>
    <col min="337" max="337" width="7" bestFit="1" customWidth="1"/>
    <col min="338" max="339" width="8" bestFit="1" customWidth="1"/>
    <col min="340" max="340" width="7" bestFit="1" customWidth="1"/>
    <col min="341" max="343" width="8" bestFit="1" customWidth="1"/>
    <col min="344" max="344" width="7" bestFit="1" customWidth="1"/>
    <col min="345" max="356" width="8" bestFit="1" customWidth="1"/>
    <col min="357" max="357" width="7" bestFit="1" customWidth="1"/>
    <col min="358" max="367" width="8" bestFit="1" customWidth="1"/>
    <col min="368" max="368" width="7" bestFit="1" customWidth="1"/>
    <col min="369" max="376" width="8" bestFit="1" customWidth="1"/>
    <col min="377" max="377" width="7" bestFit="1" customWidth="1"/>
    <col min="378" max="380" width="8" bestFit="1" customWidth="1"/>
    <col min="381" max="381" width="7" bestFit="1" customWidth="1"/>
    <col min="382" max="387" width="8" bestFit="1" customWidth="1"/>
    <col min="388" max="388" width="5" bestFit="1" customWidth="1"/>
    <col min="389" max="403" width="8" bestFit="1" customWidth="1"/>
    <col min="404" max="404" width="7" bestFit="1" customWidth="1"/>
    <col min="405" max="432" width="8" bestFit="1" customWidth="1"/>
    <col min="433" max="433" width="7" bestFit="1" customWidth="1"/>
    <col min="434" max="435" width="8" bestFit="1" customWidth="1"/>
    <col min="436" max="436" width="7" bestFit="1" customWidth="1"/>
    <col min="437" max="439" width="8" bestFit="1" customWidth="1"/>
    <col min="440" max="440" width="7" bestFit="1" customWidth="1"/>
    <col min="441" max="444" width="8" bestFit="1" customWidth="1"/>
    <col min="445" max="445" width="7" bestFit="1" customWidth="1"/>
    <col min="446" max="447" width="8" bestFit="1" customWidth="1"/>
    <col min="448" max="448" width="7" bestFit="1" customWidth="1"/>
    <col min="449" max="459" width="8" bestFit="1" customWidth="1"/>
    <col min="460" max="460" width="7" bestFit="1" customWidth="1"/>
    <col min="461" max="467" width="8" bestFit="1" customWidth="1"/>
    <col min="468" max="468" width="7" bestFit="1" customWidth="1"/>
    <col min="469" max="479" width="8" bestFit="1" customWidth="1"/>
    <col min="480" max="480" width="7" bestFit="1" customWidth="1"/>
    <col min="481" max="490" width="8" bestFit="1" customWidth="1"/>
    <col min="491" max="491" width="7" bestFit="1" customWidth="1"/>
    <col min="492" max="493" width="8" bestFit="1" customWidth="1"/>
    <col min="494" max="494" width="7" bestFit="1" customWidth="1"/>
    <col min="495" max="509" width="8" bestFit="1" customWidth="1"/>
    <col min="510" max="510" width="7" bestFit="1" customWidth="1"/>
    <col min="511" max="524" width="8" bestFit="1" customWidth="1"/>
    <col min="525" max="525" width="6" bestFit="1" customWidth="1"/>
    <col min="526" max="528" width="8" bestFit="1" customWidth="1"/>
    <col min="529" max="529" width="7" bestFit="1" customWidth="1"/>
    <col min="530" max="531" width="8" bestFit="1" customWidth="1"/>
    <col min="532" max="532" width="7" bestFit="1" customWidth="1"/>
    <col min="533" max="534" width="8" bestFit="1" customWidth="1"/>
    <col min="535" max="535" width="7" bestFit="1" customWidth="1"/>
    <col min="536" max="538" width="8" bestFit="1" customWidth="1"/>
    <col min="539" max="539" width="7" bestFit="1" customWidth="1"/>
    <col min="540" max="556" width="8" bestFit="1" customWidth="1"/>
    <col min="557" max="557" width="7" bestFit="1" customWidth="1"/>
    <col min="558" max="562" width="8" bestFit="1" customWidth="1"/>
    <col min="563" max="563" width="7" bestFit="1" customWidth="1"/>
    <col min="564" max="588" width="8" bestFit="1" customWidth="1"/>
    <col min="589" max="589" width="7" bestFit="1" customWidth="1"/>
    <col min="590" max="597" width="8" bestFit="1" customWidth="1"/>
    <col min="598" max="598" width="7" bestFit="1" customWidth="1"/>
    <col min="599" max="599" width="8" bestFit="1" customWidth="1"/>
    <col min="600" max="600" width="7" bestFit="1" customWidth="1"/>
    <col min="601" max="606" width="8" bestFit="1" customWidth="1"/>
    <col min="607" max="607" width="7" bestFit="1" customWidth="1"/>
    <col min="608" max="609" width="8" bestFit="1" customWidth="1"/>
    <col min="610" max="610" width="7" bestFit="1" customWidth="1"/>
    <col min="611" max="624" width="8" bestFit="1" customWidth="1"/>
    <col min="625" max="625" width="7" bestFit="1" customWidth="1"/>
    <col min="626" max="637" width="8" bestFit="1" customWidth="1"/>
    <col min="638" max="638" width="7" bestFit="1" customWidth="1"/>
    <col min="639" max="662" width="8" bestFit="1" customWidth="1"/>
    <col min="663" max="663" width="5" bestFit="1" customWidth="1"/>
    <col min="664" max="667" width="8" bestFit="1" customWidth="1"/>
    <col min="668" max="668" width="7" bestFit="1" customWidth="1"/>
    <col min="669" max="676" width="8" bestFit="1" customWidth="1"/>
    <col min="677" max="678" width="7" bestFit="1" customWidth="1"/>
    <col min="679" max="688" width="8" bestFit="1" customWidth="1"/>
    <col min="689" max="689" width="6" bestFit="1" customWidth="1"/>
    <col min="690" max="704" width="8" bestFit="1" customWidth="1"/>
    <col min="705" max="705" width="7" bestFit="1" customWidth="1"/>
    <col min="706" max="708" width="8" bestFit="1" customWidth="1"/>
    <col min="709" max="709" width="7" bestFit="1" customWidth="1"/>
    <col min="710" max="727" width="8" bestFit="1" customWidth="1"/>
    <col min="728" max="728" width="7" bestFit="1" customWidth="1"/>
    <col min="729" max="730" width="8" bestFit="1" customWidth="1"/>
    <col min="731" max="731" width="7" bestFit="1" customWidth="1"/>
    <col min="732" max="740" width="8" bestFit="1" customWidth="1"/>
    <col min="741" max="741" width="7" bestFit="1" customWidth="1"/>
    <col min="742" max="750" width="8" bestFit="1" customWidth="1"/>
    <col min="751" max="751" width="7" bestFit="1" customWidth="1"/>
    <col min="752" max="754" width="8" bestFit="1" customWidth="1"/>
    <col min="755" max="755" width="7" bestFit="1" customWidth="1"/>
    <col min="756" max="805" width="8" bestFit="1" customWidth="1"/>
    <col min="806" max="806" width="7" bestFit="1" customWidth="1"/>
    <col min="807" max="810" width="8" bestFit="1" customWidth="1"/>
    <col min="811" max="811" width="7" bestFit="1" customWidth="1"/>
    <col min="812" max="835" width="8" bestFit="1" customWidth="1"/>
    <col min="836" max="836" width="6" bestFit="1" customWidth="1"/>
    <col min="837" max="838" width="7" bestFit="1" customWidth="1"/>
    <col min="839" max="844" width="8" bestFit="1" customWidth="1"/>
    <col min="845" max="845" width="7" bestFit="1" customWidth="1"/>
    <col min="846" max="856" width="8" bestFit="1" customWidth="1"/>
    <col min="857" max="857" width="6" bestFit="1" customWidth="1"/>
    <col min="858" max="877" width="8" bestFit="1" customWidth="1"/>
    <col min="878" max="878" width="7" bestFit="1" customWidth="1"/>
    <col min="879" max="882" width="8" bestFit="1" customWidth="1"/>
    <col min="883" max="884" width="7" bestFit="1" customWidth="1"/>
    <col min="885" max="885" width="8" bestFit="1" customWidth="1"/>
    <col min="886" max="886" width="7" bestFit="1" customWidth="1"/>
    <col min="887" max="894" width="8" bestFit="1" customWidth="1"/>
    <col min="895" max="895" width="7" bestFit="1" customWidth="1"/>
    <col min="896" max="897" width="8" bestFit="1" customWidth="1"/>
    <col min="898" max="898" width="7" bestFit="1" customWidth="1"/>
    <col min="899" max="905" width="8" bestFit="1" customWidth="1"/>
    <col min="906" max="906" width="11.28515625" bestFit="1" customWidth="1"/>
  </cols>
  <sheetData>
    <row r="1" spans="1:7" x14ac:dyDescent="0.25">
      <c r="A1" s="1" t="s">
        <v>189</v>
      </c>
      <c r="B1" s="3" t="s">
        <v>190</v>
      </c>
      <c r="E1"/>
    </row>
    <row r="2" spans="1:7" x14ac:dyDescent="0.25">
      <c r="A2" s="1" t="s">
        <v>185</v>
      </c>
      <c r="B2" s="4" t="s">
        <v>187</v>
      </c>
      <c r="C2" s="4" t="s">
        <v>188</v>
      </c>
      <c r="D2" s="4" t="s">
        <v>186</v>
      </c>
      <c r="E2" s="4" t="s">
        <v>192</v>
      </c>
      <c r="F2" s="4" t="s">
        <v>191</v>
      </c>
      <c r="G2" s="4"/>
    </row>
    <row r="3" spans="1:7" x14ac:dyDescent="0.25">
      <c r="A3" s="2" t="s">
        <v>146</v>
      </c>
      <c r="B3" s="4">
        <v>33.556539999999998</v>
      </c>
      <c r="C3" s="4">
        <v>1.3009980000000001</v>
      </c>
      <c r="D3" s="4">
        <v>17.428768999999996</v>
      </c>
      <c r="E3"/>
      <c r="F3">
        <f>VLOOKUP(A3,Sheet1!A:G,7)</f>
        <v>1.232</v>
      </c>
    </row>
    <row r="4" spans="1:7" x14ac:dyDescent="0.25">
      <c r="A4" s="2" t="s">
        <v>144</v>
      </c>
      <c r="B4" s="4">
        <v>26.052280000000003</v>
      </c>
      <c r="C4" s="4">
        <v>1.0008079999999999</v>
      </c>
      <c r="D4" s="4">
        <v>13.526544000000001</v>
      </c>
      <c r="E4"/>
      <c r="F4">
        <f>VLOOKUP(A4,Sheet1!A:G,7)</f>
        <v>0.96599999999999986</v>
      </c>
    </row>
    <row r="5" spans="1:7" x14ac:dyDescent="0.25">
      <c r="A5" s="2" t="s">
        <v>177</v>
      </c>
      <c r="B5" s="4">
        <v>21.610239999999997</v>
      </c>
      <c r="C5" s="4">
        <v>0.84205779999999986</v>
      </c>
      <c r="D5" s="4">
        <v>11.226148899999998</v>
      </c>
      <c r="E5"/>
      <c r="F5">
        <f>VLOOKUP(A5,Sheet1!A:G,7)</f>
        <v>0.79</v>
      </c>
    </row>
    <row r="6" spans="1:7" x14ac:dyDescent="0.25">
      <c r="A6" s="2" t="s">
        <v>112</v>
      </c>
      <c r="B6" s="4">
        <v>20.874019999999998</v>
      </c>
      <c r="C6" s="4">
        <v>0.80444720000000003</v>
      </c>
      <c r="D6" s="4">
        <v>10.8392336</v>
      </c>
      <c r="E6"/>
      <c r="F6">
        <f>VLOOKUP(A6,Sheet1!A:G,7)</f>
        <v>0.79</v>
      </c>
    </row>
    <row r="7" spans="1:7" x14ac:dyDescent="0.25">
      <c r="A7" s="2" t="s">
        <v>106</v>
      </c>
      <c r="B7" s="4">
        <v>19.742259999999998</v>
      </c>
      <c r="C7" s="4">
        <v>0.78064559999999994</v>
      </c>
      <c r="D7" s="4">
        <v>10.261452799999997</v>
      </c>
      <c r="E7"/>
      <c r="F7">
        <f>VLOOKUP(A7,Sheet1!A:G,7)</f>
        <v>0.70199999999999996</v>
      </c>
    </row>
    <row r="8" spans="1:7" x14ac:dyDescent="0.25">
      <c r="A8" s="2" t="s">
        <v>151</v>
      </c>
      <c r="B8" s="4">
        <v>19.2515</v>
      </c>
      <c r="C8" s="4">
        <v>0.7005924</v>
      </c>
      <c r="D8" s="4">
        <v>9.9760462000000025</v>
      </c>
      <c r="E8"/>
      <c r="F8">
        <f>VLOOKUP(A8,Sheet1!A:G,7)</f>
        <v>0.68</v>
      </c>
    </row>
    <row r="9" spans="1:7" x14ac:dyDescent="0.25">
      <c r="A9" s="2" t="s">
        <v>117</v>
      </c>
      <c r="B9" s="4">
        <v>14.913039999999999</v>
      </c>
      <c r="C9" s="4">
        <v>0.60053480000000004</v>
      </c>
      <c r="D9" s="4">
        <v>7.7567873999999977</v>
      </c>
      <c r="E9"/>
      <c r="F9">
        <f>VLOOKUP(A9,Sheet1!A:G,7)</f>
        <v>0.51</v>
      </c>
    </row>
    <row r="10" spans="1:7" x14ac:dyDescent="0.25">
      <c r="A10" s="2" t="s">
        <v>115</v>
      </c>
      <c r="B10" s="4">
        <v>9.8647080000000003</v>
      </c>
      <c r="C10" s="4">
        <v>0.40039780000000003</v>
      </c>
      <c r="D10" s="4">
        <v>5.1325529000000003</v>
      </c>
      <c r="E10"/>
      <c r="F10">
        <f>VLOOKUP(A10,Sheet1!A:G,7)</f>
        <v>0.318</v>
      </c>
    </row>
    <row r="11" spans="1:7" x14ac:dyDescent="0.25">
      <c r="A11" s="2" t="s">
        <v>127</v>
      </c>
      <c r="B11" s="4">
        <v>7.1046999999999993</v>
      </c>
      <c r="C11" s="4">
        <v>0.3003306</v>
      </c>
      <c r="D11" s="4">
        <v>3.7025152999999995</v>
      </c>
      <c r="E11"/>
      <c r="F11">
        <f>VLOOKUP(A11,Sheet1!A:G,7)</f>
        <v>0.2</v>
      </c>
    </row>
    <row r="12" spans="1:7" x14ac:dyDescent="0.25">
      <c r="A12" s="2" t="s">
        <v>125</v>
      </c>
      <c r="B12" s="4">
        <v>4.9266519999999998</v>
      </c>
      <c r="C12" s="4">
        <v>0.20026440000000001</v>
      </c>
      <c r="D12" s="4">
        <v>2.5634581999999999</v>
      </c>
      <c r="E12"/>
      <c r="F12">
        <f>VLOOKUP(A12,Sheet1!A:G,7)</f>
        <v>0</v>
      </c>
    </row>
    <row r="13" spans="1:7" x14ac:dyDescent="0.25">
      <c r="A13" s="2" t="s">
        <v>173</v>
      </c>
      <c r="B13" s="4">
        <v>4.670717999999999</v>
      </c>
      <c r="C13" s="4">
        <v>0.20026380000000002</v>
      </c>
      <c r="D13" s="4">
        <v>2.4354909</v>
      </c>
      <c r="E13"/>
      <c r="F13">
        <f>VLOOKUP(A13,Sheet1!A:G,7)</f>
        <v>0.126</v>
      </c>
    </row>
    <row r="14" spans="1:7" x14ac:dyDescent="0.25">
      <c r="A14" s="2" t="s">
        <v>95</v>
      </c>
      <c r="B14" s="4">
        <v>4.6518320000000006</v>
      </c>
      <c r="C14" s="4">
        <v>0.20026440000000001</v>
      </c>
      <c r="D14" s="4">
        <v>2.4260482000000008</v>
      </c>
      <c r="E14"/>
      <c r="F14">
        <f>VLOOKUP(A14,Sheet1!A:G,7)</f>
        <v>0.12</v>
      </c>
    </row>
    <row r="15" spans="1:7" x14ac:dyDescent="0.25">
      <c r="A15" s="2" t="s">
        <v>161</v>
      </c>
      <c r="B15" s="4">
        <v>4.4393779999999996</v>
      </c>
      <c r="C15" s="4">
        <v>0.20026060000000001</v>
      </c>
      <c r="D15" s="4">
        <v>2.3198193000000003</v>
      </c>
      <c r="E15"/>
      <c r="F15">
        <f>VLOOKUP(A15,Sheet1!A:G,7)</f>
        <v>0.1</v>
      </c>
    </row>
    <row r="16" spans="1:7" x14ac:dyDescent="0.25">
      <c r="A16" s="2" t="s">
        <v>130</v>
      </c>
      <c r="B16" s="4">
        <v>2.5943459999999998</v>
      </c>
      <c r="C16" s="4">
        <v>0.10016120000000002</v>
      </c>
      <c r="D16" s="4">
        <v>1.3472536000000002</v>
      </c>
      <c r="E16"/>
      <c r="F16">
        <f>VLOOKUP(A16,Sheet1!A:G,7)</f>
        <v>0.09</v>
      </c>
    </row>
    <row r="17" spans="1:6" x14ac:dyDescent="0.25">
      <c r="A17" s="2" t="s">
        <v>109</v>
      </c>
      <c r="B17" s="4">
        <v>2.4710279999999996</v>
      </c>
      <c r="C17" s="4">
        <v>0.10016620000000001</v>
      </c>
      <c r="D17" s="4">
        <v>1.2855970999999999</v>
      </c>
      <c r="E17"/>
      <c r="F17">
        <f>VLOOKUP(A17,Sheet1!A:G,7)</f>
        <v>7.0000000000000007E-2</v>
      </c>
    </row>
    <row r="18" spans="1:6" x14ac:dyDescent="0.25">
      <c r="A18" s="2" t="s">
        <v>159</v>
      </c>
      <c r="B18" s="4">
        <v>2.4432180000000003</v>
      </c>
      <c r="C18" s="4">
        <v>0.1001676</v>
      </c>
      <c r="D18" s="4">
        <v>1.2716928000000001</v>
      </c>
      <c r="E18"/>
      <c r="F18">
        <f>VLOOKUP(A18,Sheet1!A:G,7)</f>
        <v>7.0000000000000007E-2</v>
      </c>
    </row>
    <row r="19" spans="1:6" x14ac:dyDescent="0.25">
      <c r="A19" s="2" t="s">
        <v>122</v>
      </c>
      <c r="B19" s="4">
        <v>2.3441800000000002</v>
      </c>
      <c r="C19" s="4">
        <v>0.10017139999999999</v>
      </c>
      <c r="D19" s="4">
        <v>1.2221757</v>
      </c>
      <c r="E19"/>
      <c r="F19">
        <f>VLOOKUP(A19,Sheet1!A:G,7)</f>
        <v>0.06</v>
      </c>
    </row>
    <row r="20" spans="1:6" x14ac:dyDescent="0.25">
      <c r="A20" s="2" t="s">
        <v>164</v>
      </c>
      <c r="B20" s="4">
        <v>2.3301100000000003</v>
      </c>
      <c r="C20" s="4">
        <v>0.10017019999999999</v>
      </c>
      <c r="D20" s="4">
        <v>1.2151400999999999</v>
      </c>
      <c r="E20"/>
      <c r="F20">
        <f>VLOOKUP(A20,Sheet1!A:G,7)</f>
        <v>0.06</v>
      </c>
    </row>
    <row r="21" spans="1:6" x14ac:dyDescent="0.25">
      <c r="A21" s="2" t="s">
        <v>175</v>
      </c>
      <c r="B21" s="4">
        <v>2.2698420000000001</v>
      </c>
      <c r="C21" s="4">
        <v>0.1001706</v>
      </c>
      <c r="D21" s="4">
        <v>1.1850063000000002</v>
      </c>
      <c r="E21"/>
      <c r="F21">
        <f>VLOOKUP(A21,Sheet1!A:G,7)</f>
        <v>0.03</v>
      </c>
    </row>
    <row r="22" spans="1:6" x14ac:dyDescent="0.25">
      <c r="A22" s="2" t="s">
        <v>131</v>
      </c>
      <c r="B22" s="4">
        <v>2.2155139999999998</v>
      </c>
      <c r="C22" s="4">
        <v>0.100173</v>
      </c>
      <c r="D22" s="4">
        <v>1.1578434999999998</v>
      </c>
      <c r="E22"/>
      <c r="F22">
        <f>VLOOKUP(A22,Sheet1!A:G,7)</f>
        <v>0.04</v>
      </c>
    </row>
    <row r="23" spans="1:6" x14ac:dyDescent="0.25">
      <c r="A23" s="2" t="s">
        <v>132</v>
      </c>
      <c r="B23" s="4">
        <v>2.2153559999999999</v>
      </c>
      <c r="C23" s="4">
        <v>0.10017099999999998</v>
      </c>
      <c r="D23" s="4">
        <v>1.1577634999999999</v>
      </c>
      <c r="E23"/>
      <c r="F23">
        <f>VLOOKUP(A23,Sheet1!A:G,7)</f>
        <v>0.04</v>
      </c>
    </row>
    <row r="24" spans="1:6" x14ac:dyDescent="0.25">
      <c r="A24" s="2" t="s">
        <v>174</v>
      </c>
      <c r="B24" s="4">
        <v>2.1645720000000002</v>
      </c>
      <c r="C24" s="4">
        <v>0.1001706</v>
      </c>
      <c r="D24" s="4">
        <v>1.1323713</v>
      </c>
      <c r="E24"/>
      <c r="F24">
        <f>VLOOKUP(A24,Sheet1!A:G,7)</f>
        <v>0.04</v>
      </c>
    </row>
    <row r="25" spans="1:6" x14ac:dyDescent="0.25">
      <c r="A25" s="2" t="s">
        <v>160</v>
      </c>
      <c r="B25" s="4">
        <v>2.1057980000000001</v>
      </c>
      <c r="C25" s="4">
        <v>0.100172</v>
      </c>
      <c r="D25" s="4">
        <v>1.1029849999999999</v>
      </c>
      <c r="E25"/>
      <c r="F25">
        <f>VLOOKUP(A25,Sheet1!A:G,7)</f>
        <v>0.03</v>
      </c>
    </row>
    <row r="26" spans="1:6" x14ac:dyDescent="0.25">
      <c r="A26" s="2" t="s">
        <v>176</v>
      </c>
      <c r="B26" s="4">
        <v>2.0988320000000003</v>
      </c>
      <c r="C26" s="4">
        <v>0.10017240000000001</v>
      </c>
      <c r="D26" s="4">
        <v>1.0995022000000003</v>
      </c>
      <c r="E26"/>
      <c r="F26">
        <f>VLOOKUP(A26,Sheet1!A:G,7)</f>
        <v>0.03</v>
      </c>
    </row>
    <row r="27" spans="1:6" x14ac:dyDescent="0.25">
      <c r="A27" s="2" t="s">
        <v>158</v>
      </c>
      <c r="B27" s="4">
        <v>2.0900100000000004</v>
      </c>
      <c r="C27" s="4">
        <v>0.10017259999999999</v>
      </c>
      <c r="D27" s="4">
        <v>1.0950913000000004</v>
      </c>
      <c r="E27"/>
      <c r="F27">
        <f>VLOOKUP(A27,Sheet1!A:G,7)</f>
        <v>0.03</v>
      </c>
    </row>
    <row r="28" spans="1:6" x14ac:dyDescent="0.25">
      <c r="A28" s="2" t="s">
        <v>154</v>
      </c>
      <c r="B28" s="4">
        <v>2.0698820000000002</v>
      </c>
      <c r="C28" s="4">
        <v>0.100172</v>
      </c>
      <c r="D28" s="4">
        <v>1.0850270000000002</v>
      </c>
      <c r="E28"/>
      <c r="F28">
        <f>VLOOKUP(A28,Sheet1!A:G,7)</f>
        <v>0.02</v>
      </c>
    </row>
    <row r="29" spans="1:6" x14ac:dyDescent="0.25">
      <c r="A29" s="2" t="s">
        <v>84</v>
      </c>
      <c r="B29" s="4">
        <v>2.0637160000000003</v>
      </c>
      <c r="C29" s="4">
        <v>0.10017000000000001</v>
      </c>
      <c r="D29" s="4">
        <v>1.0819430000000003</v>
      </c>
      <c r="E29"/>
      <c r="F29">
        <f>VLOOKUP(A29,Sheet1!A:G,7)</f>
        <v>0.02</v>
      </c>
    </row>
    <row r="30" spans="1:6" x14ac:dyDescent="0.25">
      <c r="A30" s="2" t="s">
        <v>133</v>
      </c>
      <c r="B30" s="4">
        <v>2.0583159999999996</v>
      </c>
      <c r="C30" s="4">
        <v>0.10017119999999999</v>
      </c>
      <c r="D30" s="4">
        <v>1.0792435999999999</v>
      </c>
      <c r="E30"/>
      <c r="F30">
        <f>VLOOKUP(A30,Sheet1!A:G,7)</f>
        <v>0.02</v>
      </c>
    </row>
    <row r="31" spans="1:6" x14ac:dyDescent="0.25">
      <c r="A31" s="2" t="s">
        <v>157</v>
      </c>
      <c r="B31" s="4">
        <v>2.0573939999999999</v>
      </c>
      <c r="C31" s="4">
        <v>0.1001722</v>
      </c>
      <c r="D31" s="4">
        <v>1.0787831000000001</v>
      </c>
      <c r="E31"/>
      <c r="F31">
        <f>VLOOKUP(A31,Sheet1!A:G,7)</f>
        <v>0.02</v>
      </c>
    </row>
    <row r="32" spans="1:6" x14ac:dyDescent="0.25">
      <c r="A32" s="2" t="s">
        <v>124</v>
      </c>
      <c r="B32" s="4">
        <v>2.0548380000000002</v>
      </c>
      <c r="C32" s="4">
        <v>0.1001708</v>
      </c>
      <c r="D32" s="4">
        <v>1.0775044000000003</v>
      </c>
      <c r="E32"/>
      <c r="F32">
        <f>VLOOKUP(A32,Sheet1!A:G,7)</f>
        <v>0.02</v>
      </c>
    </row>
    <row r="33" spans="1:6" x14ac:dyDescent="0.25">
      <c r="A33" s="2" t="s">
        <v>145</v>
      </c>
      <c r="B33" s="4">
        <v>2.0313099999999999</v>
      </c>
      <c r="C33" s="4">
        <v>0.1001722</v>
      </c>
      <c r="D33" s="4">
        <v>1.0657410999999999</v>
      </c>
      <c r="E33"/>
      <c r="F33">
        <f>VLOOKUP(A33,Sheet1!A:G,7)</f>
        <v>1.8000000000000002E-2</v>
      </c>
    </row>
    <row r="34" spans="1:6" x14ac:dyDescent="0.25">
      <c r="A34" s="2" t="s">
        <v>101</v>
      </c>
      <c r="B34" s="4">
        <v>2.0301420000000001</v>
      </c>
      <c r="C34" s="4">
        <v>0.1001722</v>
      </c>
      <c r="D34" s="4">
        <v>1.0651571000000002</v>
      </c>
      <c r="E34"/>
      <c r="F34">
        <f>VLOOKUP(A34,Sheet1!A:G,7)</f>
        <v>1.2E-2</v>
      </c>
    </row>
    <row r="35" spans="1:6" x14ac:dyDescent="0.25">
      <c r="A35" s="2" t="s">
        <v>162</v>
      </c>
      <c r="B35" s="4">
        <v>1.9934900000000002</v>
      </c>
      <c r="C35" s="4">
        <v>0.1001716</v>
      </c>
      <c r="D35" s="4">
        <v>1.0468308000000004</v>
      </c>
      <c r="E35"/>
      <c r="F35">
        <f>VLOOKUP(A35,Sheet1!A:G,7)</f>
        <v>0.01</v>
      </c>
    </row>
    <row r="36" spans="1:6" x14ac:dyDescent="0.25">
      <c r="A36" s="2" t="s">
        <v>105</v>
      </c>
      <c r="B36" s="4">
        <v>1.9727619999999999</v>
      </c>
      <c r="C36" s="4">
        <v>0.10017099999999998</v>
      </c>
      <c r="D36" s="4">
        <v>1.0364665</v>
      </c>
      <c r="E36"/>
      <c r="F36">
        <f>VLOOKUP(A36,Sheet1!A:G,7)</f>
        <v>0.01</v>
      </c>
    </row>
    <row r="37" spans="1:6" x14ac:dyDescent="0.25">
      <c r="A37" s="2" t="s">
        <v>155</v>
      </c>
      <c r="B37" s="4">
        <v>1.9536740000000001</v>
      </c>
      <c r="C37" s="4">
        <v>0.10017159999999999</v>
      </c>
      <c r="D37" s="4">
        <v>1.0269228000000001</v>
      </c>
      <c r="E37"/>
      <c r="F37">
        <f>VLOOKUP(A37,Sheet1!A:G,7)</f>
        <v>0.01</v>
      </c>
    </row>
    <row r="38" spans="1:6" x14ac:dyDescent="0.25">
      <c r="A38" s="2" t="s">
        <v>153</v>
      </c>
      <c r="B38" s="4">
        <v>1.9514399999999998</v>
      </c>
      <c r="C38" s="4">
        <v>0.10017179999999999</v>
      </c>
      <c r="D38" s="4">
        <v>1.0258058999999999</v>
      </c>
      <c r="E38"/>
      <c r="F38">
        <f>VLOOKUP(A38,Sheet1!A:G,7)</f>
        <v>0.01</v>
      </c>
    </row>
    <row r="39" spans="1:6" x14ac:dyDescent="0.25">
      <c r="A39" s="2" t="s">
        <v>110</v>
      </c>
      <c r="B39" s="4">
        <v>1.9449999999999998</v>
      </c>
      <c r="C39" s="4">
        <v>0.1001722</v>
      </c>
      <c r="D39" s="4">
        <v>1.0225861000000001</v>
      </c>
      <c r="E39"/>
      <c r="F39">
        <f>VLOOKUP(A39,Sheet1!A:G,7)</f>
        <v>0.01</v>
      </c>
    </row>
    <row r="40" spans="1:6" x14ac:dyDescent="0.25">
      <c r="A40" s="2" t="s">
        <v>102</v>
      </c>
      <c r="B40" s="4">
        <v>1.944334</v>
      </c>
      <c r="C40" s="4">
        <v>0.100173</v>
      </c>
      <c r="D40" s="4">
        <v>1.0222535000000001</v>
      </c>
      <c r="E40"/>
      <c r="F40">
        <f>VLOOKUP(A40,Sheet1!A:G,7)</f>
        <v>0.01</v>
      </c>
    </row>
    <row r="41" spans="1:6" x14ac:dyDescent="0.25">
      <c r="A41" s="2" t="s">
        <v>103</v>
      </c>
      <c r="B41" s="4">
        <v>1.940604</v>
      </c>
      <c r="C41" s="4">
        <v>0.10017139999999999</v>
      </c>
      <c r="D41" s="4">
        <v>1.0203877000000001</v>
      </c>
      <c r="E41"/>
      <c r="F41">
        <f>VLOOKUP(A41,Sheet1!A:G,7)</f>
        <v>0</v>
      </c>
    </row>
    <row r="42" spans="1:6" x14ac:dyDescent="0.25">
      <c r="A42" s="2" t="s">
        <v>142</v>
      </c>
      <c r="B42" s="4">
        <v>1.9291820000000002</v>
      </c>
      <c r="C42" s="4">
        <v>0.1001716</v>
      </c>
      <c r="D42" s="4">
        <v>1.0146768000000002</v>
      </c>
      <c r="E42"/>
      <c r="F42">
        <f>VLOOKUP(A42,Sheet1!A:G,7)</f>
        <v>0</v>
      </c>
    </row>
    <row r="43" spans="1:6" x14ac:dyDescent="0.25">
      <c r="A43" s="2" t="s">
        <v>93</v>
      </c>
      <c r="B43" s="4">
        <v>1.9239379999999997</v>
      </c>
      <c r="C43" s="4">
        <v>0.1001716</v>
      </c>
      <c r="D43" s="4">
        <v>1.0120547999999998</v>
      </c>
      <c r="E43"/>
      <c r="F43">
        <f>VLOOKUP(A43,Sheet1!A:G,7)</f>
        <v>0</v>
      </c>
    </row>
    <row r="44" spans="1:6" x14ac:dyDescent="0.25">
      <c r="A44" s="2" t="s">
        <v>170</v>
      </c>
      <c r="B44" s="4">
        <v>1.9227099999999999</v>
      </c>
      <c r="C44" s="4">
        <v>0.100172</v>
      </c>
      <c r="D44" s="4">
        <v>1.011441</v>
      </c>
      <c r="E44"/>
      <c r="F44">
        <f>VLOOKUP(A44,Sheet1!A:G,7)</f>
        <v>0</v>
      </c>
    </row>
    <row r="45" spans="1:6" x14ac:dyDescent="0.25">
      <c r="A45" s="2" t="s">
        <v>98</v>
      </c>
      <c r="B45" s="4">
        <v>1.9192040000000001</v>
      </c>
      <c r="C45" s="4">
        <v>0.1001754</v>
      </c>
      <c r="D45" s="4">
        <v>1.0096897</v>
      </c>
      <c r="E45"/>
      <c r="F45">
        <f>VLOOKUP(A45,Sheet1!A:G,7)</f>
        <v>0</v>
      </c>
    </row>
    <row r="46" spans="1:6" x14ac:dyDescent="0.25">
      <c r="A46" s="2" t="s">
        <v>169</v>
      </c>
      <c r="B46" s="4">
        <v>1.9088020000000001</v>
      </c>
      <c r="C46" s="4">
        <v>0.10017259999999999</v>
      </c>
      <c r="D46" s="4">
        <v>1.0044872999999999</v>
      </c>
      <c r="E46"/>
      <c r="F46">
        <f>VLOOKUP(A46,Sheet1!A:G,7)</f>
        <v>0</v>
      </c>
    </row>
    <row r="47" spans="1:6" x14ac:dyDescent="0.25">
      <c r="A47" s="2" t="s">
        <v>137</v>
      </c>
      <c r="B47" s="4">
        <v>1.9039239999999999</v>
      </c>
      <c r="C47" s="4">
        <v>0.10017319999999999</v>
      </c>
      <c r="D47" s="4">
        <v>1.0020486</v>
      </c>
      <c r="E47"/>
      <c r="F47">
        <f>VLOOKUP(A47,Sheet1!A:G,7)</f>
        <v>0</v>
      </c>
    </row>
    <row r="48" spans="1:6" x14ac:dyDescent="0.25">
      <c r="A48" s="2" t="s">
        <v>165</v>
      </c>
      <c r="B48" s="4">
        <v>1.9017400000000002</v>
      </c>
      <c r="C48" s="4">
        <v>0.1001722</v>
      </c>
      <c r="D48" s="4">
        <v>1.0009561000000002</v>
      </c>
      <c r="E48"/>
      <c r="F48">
        <f>VLOOKUP(A48,Sheet1!A:G,7)</f>
        <v>0</v>
      </c>
    </row>
    <row r="49" spans="1:6" x14ac:dyDescent="0.25">
      <c r="A49" s="2" t="s">
        <v>134</v>
      </c>
      <c r="B49" s="4">
        <v>1.9002760000000003</v>
      </c>
      <c r="C49" s="4">
        <v>0.1001716</v>
      </c>
      <c r="D49" s="4">
        <v>1.0002238000000001</v>
      </c>
      <c r="E49"/>
      <c r="F49">
        <f>VLOOKUP(A49,Sheet1!A:G,7)</f>
        <v>0</v>
      </c>
    </row>
    <row r="50" spans="1:6" x14ac:dyDescent="0.25">
      <c r="A50" s="2" t="s">
        <v>107</v>
      </c>
      <c r="B50" s="4">
        <v>1.8986540000000001</v>
      </c>
      <c r="C50" s="4">
        <v>0.1001734</v>
      </c>
      <c r="D50" s="4">
        <v>0.99941370000000007</v>
      </c>
      <c r="E50"/>
      <c r="F50">
        <f>VLOOKUP(A50,Sheet1!A:G,7)</f>
        <v>0</v>
      </c>
    </row>
    <row r="51" spans="1:6" x14ac:dyDescent="0.25">
      <c r="A51" s="2" t="s">
        <v>116</v>
      </c>
      <c r="B51" s="4">
        <v>1.8979219999999999</v>
      </c>
      <c r="C51" s="4">
        <v>0.1001706</v>
      </c>
      <c r="D51" s="4">
        <v>0.99904629999999983</v>
      </c>
      <c r="E51"/>
      <c r="F51">
        <f>VLOOKUP(A51,Sheet1!A:G,7)</f>
        <v>0</v>
      </c>
    </row>
    <row r="52" spans="1:6" x14ac:dyDescent="0.25">
      <c r="A52" s="2" t="s">
        <v>143</v>
      </c>
      <c r="B52" s="4">
        <v>1.8971579999999999</v>
      </c>
      <c r="C52" s="4">
        <v>0.1001722</v>
      </c>
      <c r="D52" s="4">
        <v>0.99866509999999997</v>
      </c>
      <c r="E52"/>
      <c r="F52">
        <f>VLOOKUP(A52,Sheet1!A:G,7)</f>
        <v>0</v>
      </c>
    </row>
    <row r="53" spans="1:6" x14ac:dyDescent="0.25">
      <c r="A53" s="2" t="s">
        <v>96</v>
      </c>
      <c r="B53" s="4">
        <v>1.8924340000000002</v>
      </c>
      <c r="C53" s="4">
        <v>0.100173</v>
      </c>
      <c r="D53" s="4">
        <v>0.99630350000000001</v>
      </c>
      <c r="E53"/>
      <c r="F53">
        <f>VLOOKUP(A53,Sheet1!A:G,7)</f>
        <v>0</v>
      </c>
    </row>
    <row r="54" spans="1:6" x14ac:dyDescent="0.25">
      <c r="A54" s="2" t="s">
        <v>120</v>
      </c>
      <c r="B54" s="4">
        <v>1.8919639999999998</v>
      </c>
      <c r="C54" s="4">
        <v>0.10017400000000001</v>
      </c>
      <c r="D54" s="4">
        <v>0.99606899999999976</v>
      </c>
      <c r="E54"/>
      <c r="F54">
        <f>VLOOKUP(A54,Sheet1!A:G,7)</f>
        <v>0</v>
      </c>
    </row>
    <row r="55" spans="1:6" x14ac:dyDescent="0.25">
      <c r="A55" s="2" t="s">
        <v>172</v>
      </c>
      <c r="B55" s="4">
        <v>1.891848</v>
      </c>
      <c r="C55" s="4">
        <v>0.100172</v>
      </c>
      <c r="D55" s="4">
        <v>0.99600999999999984</v>
      </c>
      <c r="E55"/>
      <c r="F55">
        <f>VLOOKUP(A55,Sheet1!A:G,7)</f>
        <v>0</v>
      </c>
    </row>
    <row r="56" spans="1:6" x14ac:dyDescent="0.25">
      <c r="A56" s="2" t="s">
        <v>141</v>
      </c>
      <c r="B56" s="4">
        <v>1.884808</v>
      </c>
      <c r="C56" s="4">
        <v>0.1001732</v>
      </c>
      <c r="D56" s="4">
        <v>0.99249060000000022</v>
      </c>
      <c r="E56"/>
      <c r="F56">
        <f>VLOOKUP(A56,Sheet1!A:G,7)</f>
        <v>0</v>
      </c>
    </row>
    <row r="57" spans="1:6" x14ac:dyDescent="0.25">
      <c r="A57" s="2" t="s">
        <v>135</v>
      </c>
      <c r="B57" s="4">
        <v>1.8843140000000003</v>
      </c>
      <c r="C57" s="4">
        <v>0.1001734</v>
      </c>
      <c r="D57" s="4">
        <v>0.99224370000000017</v>
      </c>
      <c r="E57"/>
      <c r="F57">
        <f>VLOOKUP(A57,Sheet1!A:G,7)</f>
        <v>0</v>
      </c>
    </row>
    <row r="58" spans="1:6" x14ac:dyDescent="0.25">
      <c r="A58" s="2" t="s">
        <v>123</v>
      </c>
      <c r="B58" s="4">
        <v>1.882172</v>
      </c>
      <c r="C58" s="4">
        <v>0.10017419999999999</v>
      </c>
      <c r="D58" s="4">
        <v>0.99117310000000036</v>
      </c>
      <c r="E58"/>
      <c r="F58">
        <f>VLOOKUP(A58,Sheet1!A:G,7)</f>
        <v>0</v>
      </c>
    </row>
    <row r="59" spans="1:6" x14ac:dyDescent="0.25">
      <c r="A59" s="2" t="s">
        <v>113</v>
      </c>
      <c r="B59" s="4">
        <v>1.8818619999999999</v>
      </c>
      <c r="C59" s="4">
        <v>0.1001732</v>
      </c>
      <c r="D59" s="4">
        <v>0.99101759999999994</v>
      </c>
      <c r="E59"/>
      <c r="F59">
        <f>VLOOKUP(A59,Sheet1!A:G,7)</f>
        <v>0</v>
      </c>
    </row>
    <row r="60" spans="1:6" x14ac:dyDescent="0.25">
      <c r="A60" s="2" t="s">
        <v>99</v>
      </c>
      <c r="B60" s="4">
        <v>1.8786639999999999</v>
      </c>
      <c r="C60" s="4">
        <v>0.10017239999999998</v>
      </c>
      <c r="D60" s="4">
        <v>0.98941819999999991</v>
      </c>
      <c r="E60"/>
      <c r="F60">
        <f>VLOOKUP(A60,Sheet1!A:G,7)</f>
        <v>0</v>
      </c>
    </row>
    <row r="61" spans="1:6" x14ac:dyDescent="0.25">
      <c r="A61" s="2" t="s">
        <v>129</v>
      </c>
      <c r="B61" s="4">
        <v>1.87805</v>
      </c>
      <c r="C61" s="4">
        <v>0.10017260000000001</v>
      </c>
      <c r="D61" s="4">
        <v>0.98911130000000003</v>
      </c>
      <c r="E61"/>
      <c r="F61">
        <f>VLOOKUP(A61,Sheet1!A:G,7)</f>
        <v>0</v>
      </c>
    </row>
    <row r="62" spans="1:6" x14ac:dyDescent="0.25">
      <c r="A62" s="2" t="s">
        <v>149</v>
      </c>
      <c r="B62" s="4">
        <v>1.8775600000000001</v>
      </c>
      <c r="C62" s="4">
        <v>0.1001734</v>
      </c>
      <c r="D62" s="4">
        <v>0.98886669999999999</v>
      </c>
      <c r="E62"/>
      <c r="F62">
        <f>VLOOKUP(A62,Sheet1!A:G,7)</f>
        <v>0</v>
      </c>
    </row>
    <row r="63" spans="1:6" x14ac:dyDescent="0.25">
      <c r="A63" s="2" t="s">
        <v>97</v>
      </c>
      <c r="B63" s="4">
        <v>1.8765039999999999</v>
      </c>
      <c r="C63" s="4">
        <v>0.10017240000000001</v>
      </c>
      <c r="D63" s="4">
        <v>0.98833819999999994</v>
      </c>
      <c r="E63"/>
      <c r="F63">
        <f>VLOOKUP(A63,Sheet1!A:G,7)</f>
        <v>0</v>
      </c>
    </row>
    <row r="64" spans="1:6" x14ac:dyDescent="0.25">
      <c r="A64" s="2" t="s">
        <v>108</v>
      </c>
      <c r="B64" s="4">
        <v>1.8739399999999999</v>
      </c>
      <c r="C64" s="4">
        <v>0.10017499999999999</v>
      </c>
      <c r="D64" s="4">
        <v>0.98705750000000003</v>
      </c>
      <c r="E64"/>
      <c r="F64">
        <f>VLOOKUP(A64,Sheet1!A:G,7)</f>
        <v>0</v>
      </c>
    </row>
    <row r="65" spans="1:6" x14ac:dyDescent="0.25">
      <c r="A65" s="2" t="s">
        <v>136</v>
      </c>
      <c r="B65" s="4">
        <v>1.8736280000000001</v>
      </c>
      <c r="C65" s="4">
        <v>0.10017039999999999</v>
      </c>
      <c r="D65" s="4">
        <v>0.98689920000000009</v>
      </c>
      <c r="E65"/>
      <c r="F65">
        <f>VLOOKUP(A65,Sheet1!A:G,7)</f>
        <v>0</v>
      </c>
    </row>
    <row r="66" spans="1:6" x14ac:dyDescent="0.25">
      <c r="A66" s="2" t="s">
        <v>163</v>
      </c>
      <c r="B66" s="4">
        <v>1.8728580000000001</v>
      </c>
      <c r="C66" s="4">
        <v>0.10017180000000001</v>
      </c>
      <c r="D66" s="4">
        <v>0.98651490000000008</v>
      </c>
      <c r="E66"/>
      <c r="F66">
        <f>VLOOKUP(A66,Sheet1!A:G,7)</f>
        <v>0</v>
      </c>
    </row>
    <row r="67" spans="1:6" x14ac:dyDescent="0.25">
      <c r="A67" s="2" t="s">
        <v>166</v>
      </c>
      <c r="B67" s="4">
        <v>1.8711019999999998</v>
      </c>
      <c r="C67" s="4">
        <v>0.10017519999999999</v>
      </c>
      <c r="D67" s="4">
        <v>0.98563859999999992</v>
      </c>
      <c r="E67"/>
      <c r="F67">
        <f>VLOOKUP(A67,Sheet1!A:G,7)</f>
        <v>0</v>
      </c>
    </row>
    <row r="68" spans="1:6" x14ac:dyDescent="0.25">
      <c r="A68" s="2" t="s">
        <v>118</v>
      </c>
      <c r="B68" s="4">
        <v>1.8690839999999997</v>
      </c>
      <c r="C68" s="4">
        <v>0.1001722</v>
      </c>
      <c r="D68" s="4">
        <v>0.9846280999999999</v>
      </c>
      <c r="E68"/>
      <c r="F68">
        <f>VLOOKUP(A68,Sheet1!A:G,7)</f>
        <v>0</v>
      </c>
    </row>
    <row r="69" spans="1:6" x14ac:dyDescent="0.25">
      <c r="A69" s="2" t="s">
        <v>111</v>
      </c>
      <c r="B69" s="4">
        <v>1.868628</v>
      </c>
      <c r="C69" s="4">
        <v>0.10017499999999999</v>
      </c>
      <c r="D69" s="4">
        <v>0.98440150000000026</v>
      </c>
      <c r="E69"/>
      <c r="F69">
        <f>VLOOKUP(A69,Sheet1!A:G,7)</f>
        <v>0</v>
      </c>
    </row>
    <row r="70" spans="1:6" x14ac:dyDescent="0.25">
      <c r="A70" s="2" t="s">
        <v>139</v>
      </c>
      <c r="B70" s="4">
        <v>1.8681539999999999</v>
      </c>
      <c r="C70" s="4">
        <v>0.10017240000000001</v>
      </c>
      <c r="D70" s="4">
        <v>0.98416320000000002</v>
      </c>
      <c r="E70"/>
      <c r="F70">
        <f>VLOOKUP(A70,Sheet1!A:G,7)</f>
        <v>0</v>
      </c>
    </row>
    <row r="71" spans="1:6" x14ac:dyDescent="0.25">
      <c r="A71" s="2" t="s">
        <v>148</v>
      </c>
      <c r="B71" s="4">
        <v>1.8668140000000002</v>
      </c>
      <c r="C71" s="4">
        <v>0.100172</v>
      </c>
      <c r="D71" s="4">
        <v>0.98349300000000017</v>
      </c>
      <c r="E71"/>
      <c r="F71">
        <f>VLOOKUP(A71,Sheet1!A:G,7)</f>
        <v>0</v>
      </c>
    </row>
    <row r="72" spans="1:6" x14ac:dyDescent="0.25">
      <c r="A72" s="2" t="s">
        <v>138</v>
      </c>
      <c r="B72" s="4">
        <v>1.865888</v>
      </c>
      <c r="C72" s="4">
        <v>0.10017139999999999</v>
      </c>
      <c r="D72" s="4">
        <v>0.98302970000000001</v>
      </c>
      <c r="E72"/>
      <c r="F72">
        <f>VLOOKUP(A72,Sheet1!A:G,7)</f>
        <v>0</v>
      </c>
    </row>
    <row r="73" spans="1:6" x14ac:dyDescent="0.25">
      <c r="A73" s="2" t="s">
        <v>114</v>
      </c>
      <c r="B73" s="4">
        <v>1.8649539999999998</v>
      </c>
      <c r="C73" s="4">
        <v>0.1001732</v>
      </c>
      <c r="D73" s="4">
        <v>0.98256359999999998</v>
      </c>
      <c r="E73"/>
      <c r="F73">
        <f>VLOOKUP(A73,Sheet1!A:G,7)</f>
        <v>0</v>
      </c>
    </row>
    <row r="74" spans="1:6" x14ac:dyDescent="0.25">
      <c r="A74" s="2" t="s">
        <v>104</v>
      </c>
      <c r="B74" s="4">
        <v>1.8641700000000001</v>
      </c>
      <c r="C74" s="4">
        <v>0.1001746</v>
      </c>
      <c r="D74" s="4">
        <v>0.9821723</v>
      </c>
      <c r="E74"/>
      <c r="F74">
        <f>VLOOKUP(A74,Sheet1!A:G,7)</f>
        <v>0.01</v>
      </c>
    </row>
    <row r="75" spans="1:6" x14ac:dyDescent="0.25">
      <c r="A75" s="2" t="s">
        <v>150</v>
      </c>
      <c r="B75" s="4">
        <v>1.8639800000000002</v>
      </c>
      <c r="C75" s="4">
        <v>0.100172</v>
      </c>
      <c r="D75" s="4">
        <v>0.98207600000000017</v>
      </c>
      <c r="E75"/>
      <c r="F75">
        <f>VLOOKUP(A75,Sheet1!A:G,7)</f>
        <v>0</v>
      </c>
    </row>
    <row r="76" spans="1:6" x14ac:dyDescent="0.25">
      <c r="A76" s="2" t="s">
        <v>128</v>
      </c>
      <c r="B76" s="4">
        <v>1.8635840000000001</v>
      </c>
      <c r="C76" s="4">
        <v>0.10017279999999999</v>
      </c>
      <c r="D76" s="4">
        <v>0.98187840000000026</v>
      </c>
      <c r="E76"/>
      <c r="F76">
        <f>VLOOKUP(A76,Sheet1!A:G,7)</f>
        <v>0</v>
      </c>
    </row>
    <row r="77" spans="1:6" x14ac:dyDescent="0.25">
      <c r="A77" s="2" t="s">
        <v>119</v>
      </c>
      <c r="B77" s="4">
        <v>1.863572</v>
      </c>
      <c r="C77" s="4">
        <v>0.10017620000000001</v>
      </c>
      <c r="D77" s="4">
        <v>0.98187410000000008</v>
      </c>
      <c r="E77"/>
      <c r="F77">
        <f>VLOOKUP(A77,Sheet1!A:G,7)</f>
        <v>0</v>
      </c>
    </row>
    <row r="78" spans="1:6" x14ac:dyDescent="0.25">
      <c r="A78" s="2" t="s">
        <v>121</v>
      </c>
      <c r="B78" s="4">
        <v>1.8635620000000004</v>
      </c>
      <c r="C78" s="4">
        <v>0.10017319999999999</v>
      </c>
      <c r="D78" s="4">
        <v>0.98186760000000017</v>
      </c>
      <c r="E78"/>
      <c r="F78">
        <f>VLOOKUP(A78,Sheet1!A:G,7)</f>
        <v>0</v>
      </c>
    </row>
    <row r="79" spans="1:6" x14ac:dyDescent="0.25">
      <c r="A79" s="2" t="s">
        <v>94</v>
      </c>
      <c r="B79" s="4">
        <v>1.863324</v>
      </c>
      <c r="C79" s="4">
        <v>0.1001708</v>
      </c>
      <c r="D79" s="4">
        <v>0.98174739999999994</v>
      </c>
      <c r="E79"/>
      <c r="F79">
        <f>VLOOKUP(A79,Sheet1!A:G,7)</f>
        <v>0</v>
      </c>
    </row>
    <row r="80" spans="1:6" x14ac:dyDescent="0.25">
      <c r="A80" s="2" t="s">
        <v>152</v>
      </c>
      <c r="B80" s="4">
        <v>1.8629500000000001</v>
      </c>
      <c r="C80" s="4">
        <v>0.10017419999999999</v>
      </c>
      <c r="D80" s="4">
        <v>0.98156210000000021</v>
      </c>
      <c r="E80"/>
      <c r="F80">
        <f>VLOOKUP(A80,Sheet1!A:G,7)</f>
        <v>0</v>
      </c>
    </row>
    <row r="81" spans="1:6" x14ac:dyDescent="0.25">
      <c r="A81" s="2" t="s">
        <v>171</v>
      </c>
      <c r="B81" s="4">
        <v>1.8620719999999999</v>
      </c>
      <c r="C81" s="4">
        <v>0.1001722</v>
      </c>
      <c r="D81" s="4">
        <v>0.9811221</v>
      </c>
      <c r="E81"/>
      <c r="F81">
        <f>VLOOKUP(A81,Sheet1!A:G,7)</f>
        <v>0</v>
      </c>
    </row>
    <row r="82" spans="1:6" x14ac:dyDescent="0.25">
      <c r="A82" s="2" t="s">
        <v>147</v>
      </c>
      <c r="B82" s="4">
        <v>1.8619979999999998</v>
      </c>
      <c r="C82" s="4">
        <v>0.10017039999999999</v>
      </c>
      <c r="D82" s="4">
        <v>0.98108419999999996</v>
      </c>
      <c r="E82"/>
      <c r="F82">
        <f>VLOOKUP(A82,Sheet1!A:G,7)</f>
        <v>0</v>
      </c>
    </row>
    <row r="83" spans="1:6" x14ac:dyDescent="0.25">
      <c r="A83" s="2" t="s">
        <v>126</v>
      </c>
      <c r="B83" s="4">
        <v>1.8615819999999998</v>
      </c>
      <c r="C83" s="4">
        <v>0.1001768</v>
      </c>
      <c r="D83" s="4">
        <v>0.98087940000000007</v>
      </c>
      <c r="E83"/>
      <c r="F83">
        <f>VLOOKUP(A83,Sheet1!A:G,7)</f>
        <v>0</v>
      </c>
    </row>
    <row r="84" spans="1:6" x14ac:dyDescent="0.25">
      <c r="A84" s="2" t="s">
        <v>167</v>
      </c>
      <c r="B84" s="4">
        <v>1.8614580000000001</v>
      </c>
      <c r="C84" s="4">
        <v>0.10017259999999999</v>
      </c>
      <c r="D84" s="4">
        <v>0.98081530000000006</v>
      </c>
      <c r="E84"/>
      <c r="F84">
        <f>VLOOKUP(A84,Sheet1!A:G,7)</f>
        <v>0</v>
      </c>
    </row>
    <row r="85" spans="1:6" x14ac:dyDescent="0.25">
      <c r="A85" s="2" t="s">
        <v>140</v>
      </c>
      <c r="B85" s="4">
        <v>1.8601759999999998</v>
      </c>
      <c r="C85" s="4">
        <v>0.100172</v>
      </c>
      <c r="D85" s="4">
        <v>0.98017399999999988</v>
      </c>
      <c r="E85"/>
      <c r="F85">
        <f>VLOOKUP(A85,Sheet1!A:G,7)</f>
        <v>0</v>
      </c>
    </row>
    <row r="86" spans="1:6" x14ac:dyDescent="0.25">
      <c r="A86" s="2" t="s">
        <v>156</v>
      </c>
      <c r="B86" s="4">
        <v>1.859208</v>
      </c>
      <c r="C86" s="4">
        <v>0.1001722</v>
      </c>
      <c r="D86" s="4">
        <v>0.97969010000000023</v>
      </c>
      <c r="E86"/>
      <c r="F86">
        <f>VLOOKUP(A86,Sheet1!A:G,7)</f>
        <v>0</v>
      </c>
    </row>
    <row r="87" spans="1:6" x14ac:dyDescent="0.25">
      <c r="A87" s="2" t="s">
        <v>168</v>
      </c>
      <c r="B87" s="4">
        <v>1.8589559999999998</v>
      </c>
      <c r="C87" s="4">
        <v>0.1001716</v>
      </c>
      <c r="D87" s="4">
        <v>0.97956379999999987</v>
      </c>
      <c r="E87"/>
      <c r="F87">
        <f>VLOOKUP(A87,Sheet1!A:G,7)</f>
        <v>0</v>
      </c>
    </row>
    <row r="88" spans="1:6" x14ac:dyDescent="0.25">
      <c r="A88" s="2" t="s">
        <v>100</v>
      </c>
      <c r="B88" s="4">
        <v>1.8547320000000003</v>
      </c>
      <c r="C88" s="4">
        <v>0.1001732</v>
      </c>
      <c r="D88" s="4">
        <v>0.97745260000000012</v>
      </c>
      <c r="E88"/>
      <c r="F88">
        <f>VLOOKUP(A88,Sheet1!A:G,7)</f>
        <v>0.01</v>
      </c>
    </row>
    <row r="89" spans="1:6" x14ac:dyDescent="0.25">
      <c r="A89" s="2" t="s">
        <v>186</v>
      </c>
      <c r="B89" s="4">
        <v>3.9001353488372139</v>
      </c>
      <c r="C89" s="4">
        <v>0.17260966279069778</v>
      </c>
      <c r="D89" s="4">
        <v>2.036372505813953</v>
      </c>
      <c r="E89"/>
    </row>
  </sheetData>
  <autoFilter ref="A2:F89" xr:uid="{4C6AE835-260A-435B-8178-1F2B0E38033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5103-A0A3-4609-A319-2E5E1E083034}">
  <dimension ref="A1:D89"/>
  <sheetViews>
    <sheetView workbookViewId="0">
      <selection activeCell="B3" sqref="B3"/>
    </sheetView>
  </sheetViews>
  <sheetFormatPr defaultRowHeight="15" x14ac:dyDescent="0.25"/>
  <cols>
    <col min="1" max="1" width="22.28515625" bestFit="1" customWidth="1"/>
  </cols>
  <sheetData>
    <row r="1" spans="1:4" x14ac:dyDescent="0.25">
      <c r="A1" s="5" t="s">
        <v>189</v>
      </c>
      <c r="B1" s="6" t="s">
        <v>190</v>
      </c>
      <c r="C1" s="6"/>
    </row>
    <row r="2" spans="1:4" x14ac:dyDescent="0.25">
      <c r="A2" s="7" t="s">
        <v>185</v>
      </c>
      <c r="B2" s="8" t="s">
        <v>187</v>
      </c>
      <c r="C2" s="8" t="s">
        <v>188</v>
      </c>
      <c r="D2" t="s">
        <v>192</v>
      </c>
    </row>
    <row r="3" spans="1:4" x14ac:dyDescent="0.25">
      <c r="A3" s="2" t="s">
        <v>146</v>
      </c>
      <c r="B3" s="4">
        <v>33.556539999999998</v>
      </c>
      <c r="C3" s="4">
        <v>1.3009980000000001</v>
      </c>
      <c r="D3">
        <f>B3/C3</f>
        <v>25.792922049073091</v>
      </c>
    </row>
    <row r="4" spans="1:4" x14ac:dyDescent="0.25">
      <c r="A4" s="2" t="s">
        <v>144</v>
      </c>
      <c r="B4" s="4">
        <v>26.052280000000003</v>
      </c>
      <c r="C4" s="4">
        <v>1.0008079999999999</v>
      </c>
      <c r="D4">
        <f t="shared" ref="D4:D67" si="0">B4/C4</f>
        <v>26.031246752623886</v>
      </c>
    </row>
    <row r="5" spans="1:4" x14ac:dyDescent="0.25">
      <c r="A5" s="2" t="s">
        <v>177</v>
      </c>
      <c r="B5" s="4">
        <v>21.610239999999997</v>
      </c>
      <c r="C5" s="4">
        <v>0.84205779999999986</v>
      </c>
      <c r="D5">
        <f t="shared" si="0"/>
        <v>25.663606465019384</v>
      </c>
    </row>
    <row r="6" spans="1:4" x14ac:dyDescent="0.25">
      <c r="A6" s="2" t="s">
        <v>112</v>
      </c>
      <c r="B6" s="4">
        <v>20.874019999999998</v>
      </c>
      <c r="C6" s="4">
        <v>0.80444720000000003</v>
      </c>
      <c r="D6">
        <f t="shared" si="0"/>
        <v>25.948278519708936</v>
      </c>
    </row>
    <row r="7" spans="1:4" x14ac:dyDescent="0.25">
      <c r="A7" s="2" t="s">
        <v>106</v>
      </c>
      <c r="B7" s="4">
        <v>19.742259999999998</v>
      </c>
      <c r="C7" s="4">
        <v>0.78064559999999994</v>
      </c>
      <c r="D7">
        <f t="shared" si="0"/>
        <v>25.289657688456835</v>
      </c>
    </row>
    <row r="8" spans="1:4" x14ac:dyDescent="0.25">
      <c r="A8" s="2" t="s">
        <v>151</v>
      </c>
      <c r="B8" s="4">
        <v>19.2515</v>
      </c>
      <c r="C8" s="4">
        <v>0.7005924</v>
      </c>
      <c r="D8">
        <f t="shared" si="0"/>
        <v>27.478887866896642</v>
      </c>
    </row>
    <row r="9" spans="1:4" x14ac:dyDescent="0.25">
      <c r="A9" s="2" t="s">
        <v>117</v>
      </c>
      <c r="B9" s="4">
        <v>14.913039999999999</v>
      </c>
      <c r="C9" s="4">
        <v>0.60053480000000004</v>
      </c>
      <c r="D9">
        <f t="shared" si="0"/>
        <v>24.832932246391046</v>
      </c>
    </row>
    <row r="10" spans="1:4" x14ac:dyDescent="0.25">
      <c r="A10" s="2" t="s">
        <v>115</v>
      </c>
      <c r="B10" s="4">
        <v>9.8647080000000003</v>
      </c>
      <c r="C10" s="4">
        <v>0.40039780000000003</v>
      </c>
      <c r="D10">
        <f t="shared" si="0"/>
        <v>24.637268236738564</v>
      </c>
    </row>
    <row r="11" spans="1:4" x14ac:dyDescent="0.25">
      <c r="A11" s="2" t="s">
        <v>127</v>
      </c>
      <c r="B11" s="4">
        <v>7.1046999999999993</v>
      </c>
      <c r="C11" s="4">
        <v>0.3003306</v>
      </c>
      <c r="D11">
        <f t="shared" si="0"/>
        <v>23.656264130261782</v>
      </c>
    </row>
    <row r="12" spans="1:4" x14ac:dyDescent="0.25">
      <c r="A12" s="2" t="s">
        <v>125</v>
      </c>
      <c r="B12" s="4">
        <v>4.9266519999999998</v>
      </c>
      <c r="C12" s="4">
        <v>0.20026440000000001</v>
      </c>
      <c r="D12">
        <f t="shared" si="0"/>
        <v>24.600737824595882</v>
      </c>
    </row>
    <row r="13" spans="1:4" x14ac:dyDescent="0.25">
      <c r="A13" s="2" t="s">
        <v>173</v>
      </c>
      <c r="B13" s="4">
        <v>4.670717999999999</v>
      </c>
      <c r="C13" s="4">
        <v>0.20026380000000002</v>
      </c>
      <c r="D13">
        <f t="shared" si="0"/>
        <v>23.322827190935151</v>
      </c>
    </row>
    <row r="14" spans="1:4" x14ac:dyDescent="0.25">
      <c r="A14" s="2" t="s">
        <v>95</v>
      </c>
      <c r="B14" s="4">
        <v>4.6518320000000006</v>
      </c>
      <c r="C14" s="4">
        <v>0.20026440000000001</v>
      </c>
      <c r="D14">
        <f t="shared" si="0"/>
        <v>23.228451986473882</v>
      </c>
    </row>
    <row r="15" spans="1:4" x14ac:dyDescent="0.25">
      <c r="A15" s="2" t="s">
        <v>161</v>
      </c>
      <c r="B15" s="4">
        <v>4.4393779999999996</v>
      </c>
      <c r="C15" s="4">
        <v>0.20026060000000001</v>
      </c>
      <c r="D15">
        <f t="shared" si="0"/>
        <v>22.168005089368549</v>
      </c>
    </row>
    <row r="16" spans="1:4" x14ac:dyDescent="0.25">
      <c r="A16" s="2" t="s">
        <v>130</v>
      </c>
      <c r="B16" s="4">
        <v>2.5943459999999998</v>
      </c>
      <c r="C16" s="4">
        <v>0.10016120000000002</v>
      </c>
      <c r="D16">
        <f t="shared" si="0"/>
        <v>25.901706449203875</v>
      </c>
    </row>
    <row r="17" spans="1:4" x14ac:dyDescent="0.25">
      <c r="A17" s="2" t="s">
        <v>109</v>
      </c>
      <c r="B17" s="4">
        <v>2.4710279999999996</v>
      </c>
      <c r="C17" s="4">
        <v>0.10016620000000001</v>
      </c>
      <c r="D17">
        <f t="shared" si="0"/>
        <v>24.66927965720971</v>
      </c>
    </row>
    <row r="18" spans="1:4" x14ac:dyDescent="0.25">
      <c r="A18" s="2" t="s">
        <v>159</v>
      </c>
      <c r="B18" s="4">
        <v>2.4432180000000003</v>
      </c>
      <c r="C18" s="4">
        <v>0.1001676</v>
      </c>
      <c r="D18">
        <f t="shared" si="0"/>
        <v>24.39130018089682</v>
      </c>
    </row>
    <row r="19" spans="1:4" x14ac:dyDescent="0.25">
      <c r="A19" s="2" t="s">
        <v>122</v>
      </c>
      <c r="B19" s="4">
        <v>2.3441800000000002</v>
      </c>
      <c r="C19" s="4">
        <v>0.10017139999999999</v>
      </c>
      <c r="D19">
        <f t="shared" si="0"/>
        <v>23.401689504189822</v>
      </c>
    </row>
    <row r="20" spans="1:4" x14ac:dyDescent="0.25">
      <c r="A20" s="2" t="s">
        <v>164</v>
      </c>
      <c r="B20" s="4">
        <v>2.3301100000000003</v>
      </c>
      <c r="C20" s="4">
        <v>0.10017019999999999</v>
      </c>
      <c r="D20">
        <f t="shared" si="0"/>
        <v>23.261508911832067</v>
      </c>
    </row>
    <row r="21" spans="1:4" x14ac:dyDescent="0.25">
      <c r="A21" s="2" t="s">
        <v>175</v>
      </c>
      <c r="B21" s="4">
        <v>2.2698420000000001</v>
      </c>
      <c r="C21" s="4">
        <v>0.1001706</v>
      </c>
      <c r="D21">
        <f t="shared" si="0"/>
        <v>22.659762445268374</v>
      </c>
    </row>
    <row r="22" spans="1:4" x14ac:dyDescent="0.25">
      <c r="A22" s="2" t="s">
        <v>131</v>
      </c>
      <c r="B22" s="4">
        <v>2.2155139999999998</v>
      </c>
      <c r="C22" s="4">
        <v>0.100173</v>
      </c>
      <c r="D22">
        <f t="shared" si="0"/>
        <v>22.116877801403568</v>
      </c>
    </row>
    <row r="23" spans="1:4" x14ac:dyDescent="0.25">
      <c r="A23" s="2" t="s">
        <v>132</v>
      </c>
      <c r="B23" s="4">
        <v>2.2153559999999999</v>
      </c>
      <c r="C23" s="4">
        <v>0.10017099999999998</v>
      </c>
      <c r="D23">
        <f t="shared" si="0"/>
        <v>22.115742081041422</v>
      </c>
    </row>
    <row r="24" spans="1:4" x14ac:dyDescent="0.25">
      <c r="A24" s="2" t="s">
        <v>174</v>
      </c>
      <c r="B24" s="4">
        <v>2.1645720000000002</v>
      </c>
      <c r="C24" s="4">
        <v>0.1001706</v>
      </c>
      <c r="D24">
        <f t="shared" si="0"/>
        <v>21.608855292870366</v>
      </c>
    </row>
    <row r="25" spans="1:4" x14ac:dyDescent="0.25">
      <c r="A25" s="2" t="s">
        <v>160</v>
      </c>
      <c r="B25" s="4">
        <v>2.1057980000000001</v>
      </c>
      <c r="C25" s="4">
        <v>0.100172</v>
      </c>
      <c r="D25">
        <f t="shared" si="0"/>
        <v>21.021822465359584</v>
      </c>
    </row>
    <row r="26" spans="1:4" x14ac:dyDescent="0.25">
      <c r="A26" s="2" t="s">
        <v>176</v>
      </c>
      <c r="B26" s="4">
        <v>2.0988320000000003</v>
      </c>
      <c r="C26" s="4">
        <v>0.10017240000000001</v>
      </c>
      <c r="D26">
        <f t="shared" si="0"/>
        <v>20.952198409941261</v>
      </c>
    </row>
    <row r="27" spans="1:4" x14ac:dyDescent="0.25">
      <c r="A27" s="2" t="s">
        <v>158</v>
      </c>
      <c r="B27" s="4">
        <v>2.0900100000000004</v>
      </c>
      <c r="C27" s="4">
        <v>0.10017259999999999</v>
      </c>
      <c r="D27">
        <f t="shared" si="0"/>
        <v>20.864088583105566</v>
      </c>
    </row>
    <row r="28" spans="1:4" x14ac:dyDescent="0.25">
      <c r="A28" s="2" t="s">
        <v>154</v>
      </c>
      <c r="B28" s="4">
        <v>2.0698820000000002</v>
      </c>
      <c r="C28" s="4">
        <v>0.100172</v>
      </c>
      <c r="D28">
        <f t="shared" si="0"/>
        <v>20.663279159845068</v>
      </c>
    </row>
    <row r="29" spans="1:4" x14ac:dyDescent="0.25">
      <c r="A29" s="2" t="s">
        <v>84</v>
      </c>
      <c r="B29" s="4">
        <v>2.0637160000000003</v>
      </c>
      <c r="C29" s="4">
        <v>0.10017000000000001</v>
      </c>
      <c r="D29">
        <f t="shared" si="0"/>
        <v>20.602136368174104</v>
      </c>
    </row>
    <row r="30" spans="1:4" x14ac:dyDescent="0.25">
      <c r="A30" s="2" t="s">
        <v>133</v>
      </c>
      <c r="B30" s="4">
        <v>2.0583159999999996</v>
      </c>
      <c r="C30" s="4">
        <v>0.10017119999999999</v>
      </c>
      <c r="D30">
        <f t="shared" si="0"/>
        <v>20.54798185506413</v>
      </c>
    </row>
    <row r="31" spans="1:4" x14ac:dyDescent="0.25">
      <c r="A31" s="2" t="s">
        <v>157</v>
      </c>
      <c r="B31" s="4">
        <v>2.0573939999999999</v>
      </c>
      <c r="C31" s="4">
        <v>0.1001722</v>
      </c>
      <c r="D31">
        <f t="shared" si="0"/>
        <v>20.538572578020649</v>
      </c>
    </row>
    <row r="32" spans="1:4" x14ac:dyDescent="0.25">
      <c r="A32" s="2" t="s">
        <v>124</v>
      </c>
      <c r="B32" s="4">
        <v>2.0548380000000002</v>
      </c>
      <c r="C32" s="4">
        <v>0.1001708</v>
      </c>
      <c r="D32">
        <f t="shared" si="0"/>
        <v>20.513343209797668</v>
      </c>
    </row>
    <row r="33" spans="1:4" x14ac:dyDescent="0.25">
      <c r="A33" s="2" t="s">
        <v>145</v>
      </c>
      <c r="B33" s="4">
        <v>2.0313099999999999</v>
      </c>
      <c r="C33" s="4">
        <v>0.1001722</v>
      </c>
      <c r="D33">
        <f t="shared" si="0"/>
        <v>20.278180972365586</v>
      </c>
    </row>
    <row r="34" spans="1:4" x14ac:dyDescent="0.25">
      <c r="A34" s="2" t="s">
        <v>101</v>
      </c>
      <c r="B34" s="4">
        <v>2.0301420000000001</v>
      </c>
      <c r="C34" s="4">
        <v>0.1001722</v>
      </c>
      <c r="D34">
        <f t="shared" si="0"/>
        <v>20.266521050750608</v>
      </c>
    </row>
    <row r="35" spans="1:4" x14ac:dyDescent="0.25">
      <c r="A35" s="2" t="s">
        <v>162</v>
      </c>
      <c r="B35" s="4">
        <v>1.9934900000000002</v>
      </c>
      <c r="C35" s="4">
        <v>0.1001716</v>
      </c>
      <c r="D35">
        <f t="shared" si="0"/>
        <v>19.900750312463813</v>
      </c>
    </row>
    <row r="36" spans="1:4" x14ac:dyDescent="0.25">
      <c r="A36" s="2" t="s">
        <v>105</v>
      </c>
      <c r="B36" s="4">
        <v>1.9727619999999999</v>
      </c>
      <c r="C36" s="4">
        <v>0.10017099999999998</v>
      </c>
      <c r="D36">
        <f t="shared" si="0"/>
        <v>19.693943356859773</v>
      </c>
    </row>
    <row r="37" spans="1:4" x14ac:dyDescent="0.25">
      <c r="A37" s="2" t="s">
        <v>155</v>
      </c>
      <c r="B37" s="4">
        <v>1.9536740000000001</v>
      </c>
      <c r="C37" s="4">
        <v>0.10017159999999999</v>
      </c>
      <c r="D37">
        <f t="shared" si="0"/>
        <v>19.503272384588051</v>
      </c>
    </row>
    <row r="38" spans="1:4" x14ac:dyDescent="0.25">
      <c r="A38" s="2" t="s">
        <v>153</v>
      </c>
      <c r="B38" s="4">
        <v>1.9514399999999998</v>
      </c>
      <c r="C38" s="4">
        <v>0.10017179999999999</v>
      </c>
      <c r="D38">
        <f t="shared" si="0"/>
        <v>19.480931759237631</v>
      </c>
    </row>
    <row r="39" spans="1:4" x14ac:dyDescent="0.25">
      <c r="A39" s="2" t="s">
        <v>110</v>
      </c>
      <c r="B39" s="4">
        <v>1.9449999999999998</v>
      </c>
      <c r="C39" s="4">
        <v>0.1001722</v>
      </c>
      <c r="D39">
        <f t="shared" si="0"/>
        <v>19.416564675628564</v>
      </c>
    </row>
    <row r="40" spans="1:4" x14ac:dyDescent="0.25">
      <c r="A40" s="2" t="s">
        <v>102</v>
      </c>
      <c r="B40" s="4">
        <v>1.944334</v>
      </c>
      <c r="C40" s="4">
        <v>0.100173</v>
      </c>
      <c r="D40">
        <f t="shared" si="0"/>
        <v>19.409761113274037</v>
      </c>
    </row>
    <row r="41" spans="1:4" x14ac:dyDescent="0.25">
      <c r="A41" s="2" t="s">
        <v>103</v>
      </c>
      <c r="B41" s="4">
        <v>1.940604</v>
      </c>
      <c r="C41" s="4">
        <v>0.10017139999999999</v>
      </c>
      <c r="D41">
        <f t="shared" si="0"/>
        <v>19.372834960877057</v>
      </c>
    </row>
    <row r="42" spans="1:4" x14ac:dyDescent="0.25">
      <c r="A42" s="2" t="s">
        <v>142</v>
      </c>
      <c r="B42" s="4">
        <v>1.9291820000000002</v>
      </c>
      <c r="C42" s="4">
        <v>0.1001716</v>
      </c>
      <c r="D42">
        <f t="shared" si="0"/>
        <v>19.258771947338371</v>
      </c>
    </row>
    <row r="43" spans="1:4" x14ac:dyDescent="0.25">
      <c r="A43" s="2" t="s">
        <v>93</v>
      </c>
      <c r="B43" s="4">
        <v>1.9239379999999997</v>
      </c>
      <c r="C43" s="4">
        <v>0.1001716</v>
      </c>
      <c r="D43">
        <f t="shared" si="0"/>
        <v>19.206421780225131</v>
      </c>
    </row>
    <row r="44" spans="1:4" x14ac:dyDescent="0.25">
      <c r="A44" s="2" t="s">
        <v>170</v>
      </c>
      <c r="B44" s="4">
        <v>1.9227099999999999</v>
      </c>
      <c r="C44" s="4">
        <v>0.100172</v>
      </c>
      <c r="D44">
        <f t="shared" si="0"/>
        <v>19.19408617178453</v>
      </c>
    </row>
    <row r="45" spans="1:4" x14ac:dyDescent="0.25">
      <c r="A45" s="2" t="s">
        <v>98</v>
      </c>
      <c r="B45" s="4">
        <v>1.9192040000000001</v>
      </c>
      <c r="C45" s="4">
        <v>0.1001754</v>
      </c>
      <c r="D45">
        <f t="shared" si="0"/>
        <v>19.158436103075207</v>
      </c>
    </row>
    <row r="46" spans="1:4" x14ac:dyDescent="0.25">
      <c r="A46" s="2" t="s">
        <v>169</v>
      </c>
      <c r="B46" s="4">
        <v>1.9088020000000001</v>
      </c>
      <c r="C46" s="4">
        <v>0.10017259999999999</v>
      </c>
      <c r="D46">
        <f t="shared" si="0"/>
        <v>19.055130844162978</v>
      </c>
    </row>
    <row r="47" spans="1:4" x14ac:dyDescent="0.25">
      <c r="A47" s="2" t="s">
        <v>137</v>
      </c>
      <c r="B47" s="4">
        <v>1.9039239999999999</v>
      </c>
      <c r="C47" s="4">
        <v>0.10017319999999999</v>
      </c>
      <c r="D47">
        <f t="shared" si="0"/>
        <v>19.006321051938045</v>
      </c>
    </row>
    <row r="48" spans="1:4" x14ac:dyDescent="0.25">
      <c r="A48" s="2" t="s">
        <v>165</v>
      </c>
      <c r="B48" s="4">
        <v>1.9017400000000002</v>
      </c>
      <c r="C48" s="4">
        <v>0.1001722</v>
      </c>
      <c r="D48">
        <f t="shared" si="0"/>
        <v>18.984708332251863</v>
      </c>
    </row>
    <row r="49" spans="1:4" x14ac:dyDescent="0.25">
      <c r="A49" s="2" t="s">
        <v>134</v>
      </c>
      <c r="B49" s="4">
        <v>1.9002760000000003</v>
      </c>
      <c r="C49" s="4">
        <v>0.1001716</v>
      </c>
      <c r="D49">
        <f t="shared" si="0"/>
        <v>18.970207124574234</v>
      </c>
    </row>
    <row r="50" spans="1:4" x14ac:dyDescent="0.25">
      <c r="A50" s="2" t="s">
        <v>107</v>
      </c>
      <c r="B50" s="4">
        <v>1.8986540000000001</v>
      </c>
      <c r="C50" s="4">
        <v>0.1001734</v>
      </c>
      <c r="D50">
        <f t="shared" si="0"/>
        <v>18.953674328714012</v>
      </c>
    </row>
    <row r="51" spans="1:4" x14ac:dyDescent="0.25">
      <c r="A51" s="2" t="s">
        <v>116</v>
      </c>
      <c r="B51" s="4">
        <v>1.8979219999999999</v>
      </c>
      <c r="C51" s="4">
        <v>0.1001706</v>
      </c>
      <c r="D51">
        <f t="shared" si="0"/>
        <v>18.946896594409935</v>
      </c>
    </row>
    <row r="52" spans="1:4" x14ac:dyDescent="0.25">
      <c r="A52" s="2" t="s">
        <v>143</v>
      </c>
      <c r="B52" s="4">
        <v>1.8971579999999999</v>
      </c>
      <c r="C52" s="4">
        <v>0.1001722</v>
      </c>
      <c r="D52">
        <f t="shared" si="0"/>
        <v>18.938967098656114</v>
      </c>
    </row>
    <row r="53" spans="1:4" x14ac:dyDescent="0.25">
      <c r="A53" s="2" t="s">
        <v>96</v>
      </c>
      <c r="B53" s="4">
        <v>1.8924340000000002</v>
      </c>
      <c r="C53" s="4">
        <v>0.100173</v>
      </c>
      <c r="D53">
        <f t="shared" si="0"/>
        <v>18.891657432641534</v>
      </c>
    </row>
    <row r="54" spans="1:4" x14ac:dyDescent="0.25">
      <c r="A54" s="2" t="s">
        <v>120</v>
      </c>
      <c r="B54" s="4">
        <v>1.8919639999999998</v>
      </c>
      <c r="C54" s="4">
        <v>0.10017400000000001</v>
      </c>
      <c r="D54">
        <f t="shared" si="0"/>
        <v>18.886777008006064</v>
      </c>
    </row>
    <row r="55" spans="1:4" x14ac:dyDescent="0.25">
      <c r="A55" s="2" t="s">
        <v>172</v>
      </c>
      <c r="B55" s="4">
        <v>1.891848</v>
      </c>
      <c r="C55" s="4">
        <v>0.100172</v>
      </c>
      <c r="D55">
        <f t="shared" si="0"/>
        <v>18.885996086730824</v>
      </c>
    </row>
    <row r="56" spans="1:4" x14ac:dyDescent="0.25">
      <c r="A56" s="2" t="s">
        <v>141</v>
      </c>
      <c r="B56" s="4">
        <v>1.884808</v>
      </c>
      <c r="C56" s="4">
        <v>0.1001732</v>
      </c>
      <c r="D56">
        <f t="shared" si="0"/>
        <v>18.815491568603179</v>
      </c>
    </row>
    <row r="57" spans="1:4" x14ac:dyDescent="0.25">
      <c r="A57" s="2" t="s">
        <v>135</v>
      </c>
      <c r="B57" s="4">
        <v>1.8843140000000003</v>
      </c>
      <c r="C57" s="4">
        <v>0.1001734</v>
      </c>
      <c r="D57">
        <f t="shared" si="0"/>
        <v>18.810522553891555</v>
      </c>
    </row>
    <row r="58" spans="1:4" x14ac:dyDescent="0.25">
      <c r="A58" s="2" t="s">
        <v>123</v>
      </c>
      <c r="B58" s="4">
        <v>1.882172</v>
      </c>
      <c r="C58" s="4">
        <v>0.10017419999999999</v>
      </c>
      <c r="D58">
        <f t="shared" si="0"/>
        <v>18.788989580151377</v>
      </c>
    </row>
    <row r="59" spans="1:4" x14ac:dyDescent="0.25">
      <c r="A59" s="2" t="s">
        <v>113</v>
      </c>
      <c r="B59" s="4">
        <v>1.8818619999999999</v>
      </c>
      <c r="C59" s="4">
        <v>0.1001732</v>
      </c>
      <c r="D59">
        <f t="shared" si="0"/>
        <v>18.786082505101163</v>
      </c>
    </row>
    <row r="60" spans="1:4" x14ac:dyDescent="0.25">
      <c r="A60" s="2" t="s">
        <v>99</v>
      </c>
      <c r="B60" s="4">
        <v>1.8786639999999999</v>
      </c>
      <c r="C60" s="4">
        <v>0.10017239999999998</v>
      </c>
      <c r="D60">
        <f t="shared" si="0"/>
        <v>18.754307573742871</v>
      </c>
    </row>
    <row r="61" spans="1:4" x14ac:dyDescent="0.25">
      <c r="A61" s="2" t="s">
        <v>129</v>
      </c>
      <c r="B61" s="4">
        <v>1.87805</v>
      </c>
      <c r="C61" s="4">
        <v>0.10017260000000001</v>
      </c>
      <c r="D61">
        <f t="shared" si="0"/>
        <v>18.748140709136027</v>
      </c>
    </row>
    <row r="62" spans="1:4" x14ac:dyDescent="0.25">
      <c r="A62" s="2" t="s">
        <v>149</v>
      </c>
      <c r="B62" s="4">
        <v>1.8775600000000001</v>
      </c>
      <c r="C62" s="4">
        <v>0.1001734</v>
      </c>
      <c r="D62">
        <f t="shared" si="0"/>
        <v>18.743099465526779</v>
      </c>
    </row>
    <row r="63" spans="1:4" x14ac:dyDescent="0.25">
      <c r="A63" s="2" t="s">
        <v>97</v>
      </c>
      <c r="B63" s="4">
        <v>1.8765039999999999</v>
      </c>
      <c r="C63" s="4">
        <v>0.10017240000000001</v>
      </c>
      <c r="D63">
        <f t="shared" si="0"/>
        <v>18.732744748054351</v>
      </c>
    </row>
    <row r="64" spans="1:4" x14ac:dyDescent="0.25">
      <c r="A64" s="2" t="s">
        <v>108</v>
      </c>
      <c r="B64" s="4">
        <v>1.8739399999999999</v>
      </c>
      <c r="C64" s="4">
        <v>0.10017499999999999</v>
      </c>
      <c r="D64">
        <f t="shared" si="0"/>
        <v>18.706663339156478</v>
      </c>
    </row>
    <row r="65" spans="1:4" x14ac:dyDescent="0.25">
      <c r="A65" s="2" t="s">
        <v>136</v>
      </c>
      <c r="B65" s="4">
        <v>1.8736280000000001</v>
      </c>
      <c r="C65" s="4">
        <v>0.10017039999999999</v>
      </c>
      <c r="D65">
        <f t="shared" si="0"/>
        <v>18.70440768929744</v>
      </c>
    </row>
    <row r="66" spans="1:4" x14ac:dyDescent="0.25">
      <c r="A66" s="2" t="s">
        <v>163</v>
      </c>
      <c r="B66" s="4">
        <v>1.8728580000000001</v>
      </c>
      <c r="C66" s="4">
        <v>0.10017180000000001</v>
      </c>
      <c r="D66">
        <f t="shared" si="0"/>
        <v>18.69645948260888</v>
      </c>
    </row>
    <row r="67" spans="1:4" x14ac:dyDescent="0.25">
      <c r="A67" s="2" t="s">
        <v>166</v>
      </c>
      <c r="B67" s="4">
        <v>1.8711019999999998</v>
      </c>
      <c r="C67" s="4">
        <v>0.10017519999999999</v>
      </c>
      <c r="D67">
        <f t="shared" si="0"/>
        <v>18.678295626063136</v>
      </c>
    </row>
    <row r="68" spans="1:4" x14ac:dyDescent="0.25">
      <c r="A68" s="2" t="s">
        <v>118</v>
      </c>
      <c r="B68" s="4">
        <v>1.8690839999999997</v>
      </c>
      <c r="C68" s="4">
        <v>0.1001722</v>
      </c>
      <c r="D68">
        <f t="shared" ref="D68:D89" si="1">B68/C68</f>
        <v>18.658709701893336</v>
      </c>
    </row>
    <row r="69" spans="1:4" x14ac:dyDescent="0.25">
      <c r="A69" s="2" t="s">
        <v>111</v>
      </c>
      <c r="B69" s="4">
        <v>1.868628</v>
      </c>
      <c r="C69" s="4">
        <v>0.10017499999999999</v>
      </c>
      <c r="D69">
        <f t="shared" si="1"/>
        <v>18.653636136760671</v>
      </c>
    </row>
    <row r="70" spans="1:4" x14ac:dyDescent="0.25">
      <c r="A70" s="2" t="s">
        <v>139</v>
      </c>
      <c r="B70" s="4">
        <v>1.8681539999999999</v>
      </c>
      <c r="C70" s="4">
        <v>0.10017240000000001</v>
      </c>
      <c r="D70">
        <f t="shared" si="1"/>
        <v>18.649388454304777</v>
      </c>
    </row>
    <row r="71" spans="1:4" x14ac:dyDescent="0.25">
      <c r="A71" s="2" t="s">
        <v>148</v>
      </c>
      <c r="B71" s="4">
        <v>1.8668140000000002</v>
      </c>
      <c r="C71" s="4">
        <v>0.100172</v>
      </c>
      <c r="D71">
        <f t="shared" si="1"/>
        <v>18.636085932196625</v>
      </c>
    </row>
    <row r="72" spans="1:4" x14ac:dyDescent="0.25">
      <c r="A72" s="2" t="s">
        <v>138</v>
      </c>
      <c r="B72" s="4">
        <v>1.865888</v>
      </c>
      <c r="C72" s="4">
        <v>0.10017139999999999</v>
      </c>
      <c r="D72">
        <f t="shared" si="1"/>
        <v>18.626953401869198</v>
      </c>
    </row>
    <row r="73" spans="1:4" x14ac:dyDescent="0.25">
      <c r="A73" s="2" t="s">
        <v>114</v>
      </c>
      <c r="B73" s="4">
        <v>1.8649539999999998</v>
      </c>
      <c r="C73" s="4">
        <v>0.1001732</v>
      </c>
      <c r="D73">
        <f t="shared" si="1"/>
        <v>18.617294845327891</v>
      </c>
    </row>
    <row r="74" spans="1:4" x14ac:dyDescent="0.25">
      <c r="A74" s="2" t="s">
        <v>104</v>
      </c>
      <c r="B74" s="4">
        <v>1.8641700000000001</v>
      </c>
      <c r="C74" s="4">
        <v>0.1001746</v>
      </c>
      <c r="D74">
        <f t="shared" si="1"/>
        <v>18.609208322269318</v>
      </c>
    </row>
    <row r="75" spans="1:4" x14ac:dyDescent="0.25">
      <c r="A75" s="2" t="s">
        <v>150</v>
      </c>
      <c r="B75" s="4">
        <v>1.8639800000000002</v>
      </c>
      <c r="C75" s="4">
        <v>0.100172</v>
      </c>
      <c r="D75">
        <f t="shared" si="1"/>
        <v>18.607794593299527</v>
      </c>
    </row>
    <row r="76" spans="1:4" x14ac:dyDescent="0.25">
      <c r="A76" s="2" t="s">
        <v>128</v>
      </c>
      <c r="B76" s="4">
        <v>1.8635840000000001</v>
      </c>
      <c r="C76" s="4">
        <v>0.10017279999999999</v>
      </c>
      <c r="D76">
        <f t="shared" si="1"/>
        <v>18.603692818809101</v>
      </c>
    </row>
    <row r="77" spans="1:4" x14ac:dyDescent="0.25">
      <c r="A77" s="2" t="s">
        <v>119</v>
      </c>
      <c r="B77" s="4">
        <v>1.863572</v>
      </c>
      <c r="C77" s="4">
        <v>0.10017620000000001</v>
      </c>
      <c r="D77">
        <f t="shared" si="1"/>
        <v>18.602941616871071</v>
      </c>
    </row>
    <row r="78" spans="1:4" x14ac:dyDescent="0.25">
      <c r="A78" s="2" t="s">
        <v>121</v>
      </c>
      <c r="B78" s="4">
        <v>1.8635620000000004</v>
      </c>
      <c r="C78" s="4">
        <v>0.10017319999999999</v>
      </c>
      <c r="D78">
        <f t="shared" si="1"/>
        <v>18.603398913082547</v>
      </c>
    </row>
    <row r="79" spans="1:4" x14ac:dyDescent="0.25">
      <c r="A79" s="2" t="s">
        <v>94</v>
      </c>
      <c r="B79" s="4">
        <v>1.863324</v>
      </c>
      <c r="C79" s="4">
        <v>0.1001708</v>
      </c>
      <c r="D79">
        <f t="shared" si="1"/>
        <v>18.60146869147496</v>
      </c>
    </row>
    <row r="80" spans="1:4" x14ac:dyDescent="0.25">
      <c r="A80" s="2" t="s">
        <v>152</v>
      </c>
      <c r="B80" s="4">
        <v>1.8629500000000001</v>
      </c>
      <c r="C80" s="4">
        <v>0.10017419999999999</v>
      </c>
      <c r="D80">
        <f t="shared" si="1"/>
        <v>18.597103845101834</v>
      </c>
    </row>
    <row r="81" spans="1:4" x14ac:dyDescent="0.25">
      <c r="A81" s="2" t="s">
        <v>171</v>
      </c>
      <c r="B81" s="4">
        <v>1.8620719999999999</v>
      </c>
      <c r="C81" s="4">
        <v>0.1001722</v>
      </c>
      <c r="D81">
        <f t="shared" si="1"/>
        <v>18.588710240965057</v>
      </c>
    </row>
    <row r="82" spans="1:4" x14ac:dyDescent="0.25">
      <c r="A82" s="2" t="s">
        <v>147</v>
      </c>
      <c r="B82" s="4">
        <v>1.8619979999999998</v>
      </c>
      <c r="C82" s="4">
        <v>0.10017039999999999</v>
      </c>
      <c r="D82">
        <f t="shared" si="1"/>
        <v>18.58830552738134</v>
      </c>
    </row>
    <row r="83" spans="1:4" x14ac:dyDescent="0.25">
      <c r="A83" s="2" t="s">
        <v>126</v>
      </c>
      <c r="B83" s="4">
        <v>1.8615819999999998</v>
      </c>
      <c r="C83" s="4">
        <v>0.1001768</v>
      </c>
      <c r="D83">
        <f t="shared" si="1"/>
        <v>18.58296531731898</v>
      </c>
    </row>
    <row r="84" spans="1:4" x14ac:dyDescent="0.25">
      <c r="A84" s="2" t="s">
        <v>167</v>
      </c>
      <c r="B84" s="4">
        <v>1.8614580000000001</v>
      </c>
      <c r="C84" s="4">
        <v>0.10017259999999999</v>
      </c>
      <c r="D84">
        <f t="shared" si="1"/>
        <v>18.582506593619417</v>
      </c>
    </row>
    <row r="85" spans="1:4" x14ac:dyDescent="0.25">
      <c r="A85" s="2" t="s">
        <v>140</v>
      </c>
      <c r="B85" s="4">
        <v>1.8601759999999998</v>
      </c>
      <c r="C85" s="4">
        <v>0.100172</v>
      </c>
      <c r="D85">
        <f t="shared" si="1"/>
        <v>18.569819909755221</v>
      </c>
    </row>
    <row r="86" spans="1:4" x14ac:dyDescent="0.25">
      <c r="A86" s="2" t="s">
        <v>156</v>
      </c>
      <c r="B86" s="4">
        <v>1.859208</v>
      </c>
      <c r="C86" s="4">
        <v>0.1001722</v>
      </c>
      <c r="D86">
        <f t="shared" si="1"/>
        <v>18.560119474265313</v>
      </c>
    </row>
    <row r="87" spans="1:4" x14ac:dyDescent="0.25">
      <c r="A87" s="2" t="s">
        <v>168</v>
      </c>
      <c r="B87" s="4">
        <v>1.8589559999999998</v>
      </c>
      <c r="C87" s="4">
        <v>0.1001716</v>
      </c>
      <c r="D87">
        <f t="shared" si="1"/>
        <v>18.557714961126706</v>
      </c>
    </row>
    <row r="88" spans="1:4" x14ac:dyDescent="0.25">
      <c r="A88" s="2" t="s">
        <v>100</v>
      </c>
      <c r="B88" s="4">
        <v>1.8547320000000003</v>
      </c>
      <c r="C88" s="4">
        <v>0.1001732</v>
      </c>
      <c r="D88">
        <f t="shared" si="1"/>
        <v>18.51525158425607</v>
      </c>
    </row>
    <row r="89" spans="1:4" x14ac:dyDescent="0.25">
      <c r="A89" s="9" t="s">
        <v>186</v>
      </c>
      <c r="B89" s="10">
        <v>3.9001353488372139</v>
      </c>
      <c r="C89" s="10">
        <v>0.17260966279069778</v>
      </c>
      <c r="D89">
        <f t="shared" si="1"/>
        <v>22.595115973121516</v>
      </c>
    </row>
  </sheetData>
  <autoFilter ref="A2:D89" xr:uid="{67C24F2F-8C39-4B46-A992-709FF69AE9A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25DB-EE72-4B03-9A0C-F958016B4DAC}">
  <dimension ref="A1:K5"/>
  <sheetViews>
    <sheetView workbookViewId="0">
      <selection activeCell="D6" sqref="D6"/>
    </sheetView>
  </sheetViews>
  <sheetFormatPr defaultRowHeight="15" x14ac:dyDescent="0.25"/>
  <cols>
    <col min="1" max="2" width="15.140625" bestFit="1" customWidth="1"/>
    <col min="3" max="3" width="12.7109375" bestFit="1" customWidth="1"/>
    <col min="4" max="4" width="10.42578125" bestFit="1" customWidth="1"/>
    <col min="5" max="5" width="15.7109375" bestFit="1" customWidth="1"/>
    <col min="6" max="6" width="10.28515625" bestFit="1" customWidth="1"/>
    <col min="7" max="7" width="14.140625" bestFit="1" customWidth="1"/>
    <col min="9" max="9" width="11.42578125" bestFit="1" customWidth="1"/>
    <col min="10" max="10" width="13.140625" bestFit="1" customWidth="1"/>
    <col min="11" max="11" width="19.5703125" bestFit="1" customWidth="1"/>
  </cols>
  <sheetData>
    <row r="1" spans="1:11" x14ac:dyDescent="0.25">
      <c r="A1" s="7"/>
      <c r="B1" s="7" t="s">
        <v>204</v>
      </c>
      <c r="C1" s="7" t="s">
        <v>205</v>
      </c>
      <c r="D1" s="7" t="s">
        <v>206</v>
      </c>
      <c r="E1" s="7" t="s">
        <v>207</v>
      </c>
      <c r="F1" s="7" t="s">
        <v>208</v>
      </c>
      <c r="G1" s="7" t="s">
        <v>209</v>
      </c>
      <c r="H1" s="7" t="s">
        <v>210</v>
      </c>
      <c r="I1" s="7" t="s">
        <v>211</v>
      </c>
      <c r="J1" s="7" t="s">
        <v>212</v>
      </c>
      <c r="K1" s="7" t="s">
        <v>213</v>
      </c>
    </row>
    <row r="2" spans="1:11" x14ac:dyDescent="0.25">
      <c r="A2" s="12" t="s">
        <v>203</v>
      </c>
      <c r="B2" s="13">
        <v>5.4302000000000001</v>
      </c>
      <c r="C2" s="13">
        <v>5.2875999999999994</v>
      </c>
      <c r="D2" s="13">
        <v>5.0424000000000007</v>
      </c>
      <c r="E2" s="13">
        <v>5.0351999999999997</v>
      </c>
      <c r="F2" s="13">
        <v>5.0280000000000005</v>
      </c>
      <c r="G2" s="13">
        <v>5.07</v>
      </c>
      <c r="H2" s="13">
        <v>5.0372000000000003</v>
      </c>
      <c r="I2" s="13">
        <v>5.0484</v>
      </c>
      <c r="J2" s="13">
        <v>5.0380000000000003</v>
      </c>
      <c r="K2" s="13">
        <v>5.0852000000000004</v>
      </c>
    </row>
    <row r="3" spans="1:11" x14ac:dyDescent="0.25">
      <c r="A3" s="2" t="s">
        <v>199</v>
      </c>
      <c r="B3" s="11">
        <v>25.66132</v>
      </c>
      <c r="C3" s="11">
        <v>26.226179999999999</v>
      </c>
      <c r="D3" s="11">
        <v>25.325120000000002</v>
      </c>
      <c r="E3" s="11">
        <v>26.043779999999998</v>
      </c>
      <c r="F3" s="11">
        <v>25.779579999999999</v>
      </c>
      <c r="G3" s="11">
        <v>25.541399999999999</v>
      </c>
      <c r="H3" s="11">
        <v>25.669220000000003</v>
      </c>
      <c r="I3" s="11">
        <v>25.796599999999994</v>
      </c>
      <c r="J3" s="11">
        <v>26.20682</v>
      </c>
      <c r="K3" s="11">
        <v>26.330480000000001</v>
      </c>
    </row>
    <row r="4" spans="1:11" x14ac:dyDescent="0.25">
      <c r="A4" s="2" t="s">
        <v>200</v>
      </c>
      <c r="B4" s="11">
        <v>5.5085840000000008</v>
      </c>
      <c r="C4" s="11">
        <v>5.3084019999999992</v>
      </c>
      <c r="D4" s="11">
        <v>5.1094200000000001</v>
      </c>
      <c r="E4" s="11">
        <v>5.1095139999999999</v>
      </c>
      <c r="F4" s="11">
        <v>5.1094759999999999</v>
      </c>
      <c r="G4" s="11">
        <v>5.1094900000000001</v>
      </c>
      <c r="H4" s="11">
        <v>5.1093440000000001</v>
      </c>
      <c r="I4" s="11">
        <v>5.1082459999999994</v>
      </c>
      <c r="J4" s="11">
        <v>5.1093840000000004</v>
      </c>
      <c r="K4" s="11">
        <v>5.108282</v>
      </c>
    </row>
    <row r="5" spans="1:11" x14ac:dyDescent="0.25">
      <c r="A5" s="2" t="s">
        <v>198</v>
      </c>
      <c r="B5" s="11">
        <v>141.35759999999999</v>
      </c>
      <c r="C5" s="11">
        <v>139.21940000000001</v>
      </c>
      <c r="D5" s="11">
        <v>129.39659999999998</v>
      </c>
      <c r="E5" s="11">
        <v>133.0712</v>
      </c>
      <c r="F5" s="11">
        <v>131.71999999999997</v>
      </c>
      <c r="G5" s="11">
        <v>130.5034</v>
      </c>
      <c r="H5" s="11">
        <v>131.15280000000001</v>
      </c>
      <c r="I5" s="11">
        <v>131.77539999999999</v>
      </c>
      <c r="J5" s="11">
        <v>133.9006</v>
      </c>
      <c r="K5" s="11">
        <v>134.5034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5CA14-FA0B-4471-A13E-292B0EA935EB}">
  <dimension ref="A1:G135"/>
  <sheetViews>
    <sheetView workbookViewId="0"/>
  </sheetViews>
  <sheetFormatPr defaultRowHeight="15" x14ac:dyDescent="0.25"/>
  <cols>
    <col min="1" max="1" width="40.42578125" bestFit="1" customWidth="1"/>
    <col min="2" max="2" width="41.85546875" bestFit="1" customWidth="1"/>
    <col min="3" max="3" width="23.85546875" bestFit="1" customWidth="1"/>
    <col min="4" max="4" width="19.140625" bestFit="1" customWidth="1"/>
    <col min="5" max="5" width="17.7109375" bestFit="1" customWidth="1"/>
    <col min="6" max="6" width="78.85546875" bestFit="1" customWidth="1"/>
    <col min="7" max="7" width="13.140625" bestFit="1" customWidth="1"/>
  </cols>
  <sheetData>
    <row r="1" spans="1:7" x14ac:dyDescent="0.25">
      <c r="A1" t="s">
        <v>215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355</v>
      </c>
    </row>
    <row r="2" spans="1:7" x14ac:dyDescent="0.25">
      <c r="A2">
        <v>10</v>
      </c>
      <c r="B2">
        <v>51</v>
      </c>
      <c r="C2">
        <v>122</v>
      </c>
      <c r="D2">
        <v>415</v>
      </c>
      <c r="E2">
        <v>271</v>
      </c>
      <c r="F2" t="s">
        <v>245</v>
      </c>
      <c r="G2" t="s">
        <v>356</v>
      </c>
    </row>
    <row r="3" spans="1:7" x14ac:dyDescent="0.25">
      <c r="A3">
        <v>23</v>
      </c>
      <c r="B3">
        <v>47</v>
      </c>
      <c r="C3">
        <v>72</v>
      </c>
      <c r="D3">
        <v>564</v>
      </c>
      <c r="E3">
        <v>201</v>
      </c>
      <c r="F3" t="s">
        <v>236</v>
      </c>
      <c r="G3">
        <v>3</v>
      </c>
    </row>
    <row r="4" spans="1:7" x14ac:dyDescent="0.25">
      <c r="A4">
        <v>17</v>
      </c>
      <c r="B4">
        <v>41</v>
      </c>
      <c r="C4">
        <v>64</v>
      </c>
      <c r="D4">
        <v>935</v>
      </c>
      <c r="E4">
        <v>151</v>
      </c>
      <c r="F4" t="s">
        <v>238</v>
      </c>
      <c r="G4">
        <v>3</v>
      </c>
    </row>
    <row r="5" spans="1:7" x14ac:dyDescent="0.25">
      <c r="A5">
        <v>13</v>
      </c>
      <c r="B5">
        <v>37</v>
      </c>
      <c r="C5">
        <v>56</v>
      </c>
      <c r="D5">
        <v>773</v>
      </c>
      <c r="E5">
        <v>155</v>
      </c>
      <c r="F5" t="s">
        <v>237</v>
      </c>
      <c r="G5">
        <v>3</v>
      </c>
    </row>
    <row r="6" spans="1:7" x14ac:dyDescent="0.25">
      <c r="A6">
        <v>36</v>
      </c>
      <c r="B6">
        <v>36</v>
      </c>
      <c r="C6">
        <v>70</v>
      </c>
      <c r="D6">
        <v>66</v>
      </c>
      <c r="E6">
        <v>90</v>
      </c>
      <c r="F6" t="s">
        <v>328</v>
      </c>
      <c r="G6" t="s">
        <v>356</v>
      </c>
    </row>
    <row r="7" spans="1:7" x14ac:dyDescent="0.25">
      <c r="A7">
        <v>32</v>
      </c>
      <c r="B7">
        <v>32</v>
      </c>
      <c r="C7">
        <v>82</v>
      </c>
      <c r="D7">
        <v>2017</v>
      </c>
      <c r="E7">
        <v>106</v>
      </c>
      <c r="F7" t="s">
        <v>287</v>
      </c>
      <c r="G7">
        <v>5</v>
      </c>
    </row>
    <row r="8" spans="1:7" x14ac:dyDescent="0.25">
      <c r="A8">
        <v>30</v>
      </c>
      <c r="B8">
        <v>30</v>
      </c>
      <c r="C8">
        <v>78</v>
      </c>
      <c r="D8">
        <v>2132</v>
      </c>
      <c r="E8">
        <v>93</v>
      </c>
      <c r="F8" t="s">
        <v>288</v>
      </c>
      <c r="G8">
        <v>5</v>
      </c>
    </row>
    <row r="9" spans="1:7" x14ac:dyDescent="0.25">
      <c r="A9">
        <v>27</v>
      </c>
      <c r="B9">
        <v>27</v>
      </c>
      <c r="C9">
        <v>101</v>
      </c>
      <c r="D9">
        <v>2860</v>
      </c>
      <c r="E9">
        <v>196</v>
      </c>
      <c r="F9" t="s">
        <v>299</v>
      </c>
      <c r="G9">
        <v>7</v>
      </c>
    </row>
    <row r="10" spans="1:7" x14ac:dyDescent="0.25">
      <c r="A10">
        <v>17</v>
      </c>
      <c r="B10">
        <v>19</v>
      </c>
      <c r="C10">
        <v>78</v>
      </c>
      <c r="D10">
        <v>1161</v>
      </c>
      <c r="E10">
        <v>181</v>
      </c>
      <c r="F10" t="s">
        <v>240</v>
      </c>
      <c r="G10">
        <v>-1</v>
      </c>
    </row>
    <row r="11" spans="1:7" x14ac:dyDescent="0.25">
      <c r="A11">
        <v>19</v>
      </c>
      <c r="B11">
        <v>19</v>
      </c>
      <c r="C11">
        <v>139</v>
      </c>
      <c r="D11">
        <v>64</v>
      </c>
      <c r="E11">
        <v>277</v>
      </c>
      <c r="F11" t="s">
        <v>242</v>
      </c>
      <c r="G11" t="s">
        <v>356</v>
      </c>
    </row>
    <row r="12" spans="1:7" x14ac:dyDescent="0.25">
      <c r="A12">
        <v>19</v>
      </c>
      <c r="B12">
        <v>19</v>
      </c>
      <c r="C12">
        <v>70</v>
      </c>
      <c r="D12">
        <v>4258</v>
      </c>
      <c r="E12">
        <v>82</v>
      </c>
      <c r="F12" t="s">
        <v>322</v>
      </c>
      <c r="G12">
        <v>9</v>
      </c>
    </row>
    <row r="13" spans="1:7" x14ac:dyDescent="0.25">
      <c r="A13">
        <v>14</v>
      </c>
      <c r="B13">
        <v>14</v>
      </c>
      <c r="C13">
        <v>68</v>
      </c>
      <c r="D13">
        <v>931</v>
      </c>
      <c r="E13">
        <v>142</v>
      </c>
      <c r="F13" t="s">
        <v>271</v>
      </c>
      <c r="G13">
        <v>2</v>
      </c>
    </row>
    <row r="14" spans="1:7" x14ac:dyDescent="0.25">
      <c r="A14">
        <v>7</v>
      </c>
      <c r="B14">
        <v>13</v>
      </c>
      <c r="C14">
        <v>51</v>
      </c>
      <c r="D14">
        <v>91</v>
      </c>
      <c r="E14">
        <v>90</v>
      </c>
      <c r="F14" t="s">
        <v>222</v>
      </c>
      <c r="G14">
        <v>3</v>
      </c>
    </row>
    <row r="15" spans="1:7" x14ac:dyDescent="0.25">
      <c r="A15">
        <v>12</v>
      </c>
      <c r="B15">
        <v>12</v>
      </c>
      <c r="C15">
        <v>62</v>
      </c>
      <c r="D15">
        <v>2242</v>
      </c>
      <c r="E15">
        <v>129</v>
      </c>
      <c r="F15" t="s">
        <v>289</v>
      </c>
      <c r="G15">
        <v>6</v>
      </c>
    </row>
    <row r="16" spans="1:7" x14ac:dyDescent="0.25">
      <c r="A16">
        <v>2</v>
      </c>
      <c r="B16">
        <v>11</v>
      </c>
      <c r="C16">
        <v>11</v>
      </c>
      <c r="D16">
        <v>965</v>
      </c>
      <c r="E16">
        <v>32</v>
      </c>
      <c r="F16" t="s">
        <v>252</v>
      </c>
      <c r="G16" t="s">
        <v>356</v>
      </c>
    </row>
    <row r="17" spans="1:7" x14ac:dyDescent="0.25">
      <c r="A17">
        <v>2</v>
      </c>
      <c r="B17">
        <v>11</v>
      </c>
      <c r="C17">
        <v>44</v>
      </c>
      <c r="D17">
        <v>1021</v>
      </c>
      <c r="E17">
        <v>86</v>
      </c>
      <c r="F17" t="s">
        <v>254</v>
      </c>
      <c r="G17" t="s">
        <v>356</v>
      </c>
    </row>
    <row r="18" spans="1:7" x14ac:dyDescent="0.25">
      <c r="A18">
        <v>11</v>
      </c>
      <c r="B18">
        <v>11</v>
      </c>
      <c r="C18">
        <v>68</v>
      </c>
      <c r="D18">
        <v>3763</v>
      </c>
      <c r="E18">
        <v>78</v>
      </c>
      <c r="F18" t="s">
        <v>317</v>
      </c>
      <c r="G18">
        <v>8</v>
      </c>
    </row>
    <row r="19" spans="1:7" x14ac:dyDescent="0.25">
      <c r="A19">
        <v>11</v>
      </c>
      <c r="B19">
        <v>11</v>
      </c>
      <c r="C19">
        <v>65</v>
      </c>
      <c r="D19">
        <v>3930</v>
      </c>
      <c r="E19">
        <v>140</v>
      </c>
      <c r="F19" t="s">
        <v>318</v>
      </c>
      <c r="G19">
        <v>9</v>
      </c>
    </row>
    <row r="20" spans="1:7" x14ac:dyDescent="0.25">
      <c r="A20">
        <v>11</v>
      </c>
      <c r="B20">
        <v>11</v>
      </c>
      <c r="C20">
        <v>41</v>
      </c>
      <c r="D20">
        <v>63</v>
      </c>
      <c r="E20">
        <v>95</v>
      </c>
      <c r="F20" t="s">
        <v>330</v>
      </c>
      <c r="G20" t="s">
        <v>356</v>
      </c>
    </row>
    <row r="21" spans="1:7" x14ac:dyDescent="0.25">
      <c r="A21">
        <v>10</v>
      </c>
      <c r="B21">
        <v>10</v>
      </c>
      <c r="C21">
        <v>41</v>
      </c>
      <c r="D21">
        <v>88</v>
      </c>
      <c r="E21">
        <v>111</v>
      </c>
      <c r="F21" t="s">
        <v>259</v>
      </c>
      <c r="G21">
        <v>0</v>
      </c>
    </row>
    <row r="22" spans="1:7" x14ac:dyDescent="0.25">
      <c r="A22">
        <v>10</v>
      </c>
      <c r="B22">
        <v>10</v>
      </c>
      <c r="C22">
        <v>59</v>
      </c>
      <c r="D22">
        <v>556</v>
      </c>
      <c r="E22">
        <v>126</v>
      </c>
      <c r="F22" t="s">
        <v>266</v>
      </c>
      <c r="G22">
        <v>1</v>
      </c>
    </row>
    <row r="23" spans="1:7" x14ac:dyDescent="0.25">
      <c r="A23">
        <v>10</v>
      </c>
      <c r="B23">
        <v>10</v>
      </c>
      <c r="C23">
        <v>57</v>
      </c>
      <c r="D23">
        <v>1245</v>
      </c>
      <c r="E23">
        <v>127</v>
      </c>
      <c r="F23" t="s">
        <v>275</v>
      </c>
      <c r="G23">
        <v>3</v>
      </c>
    </row>
    <row r="24" spans="1:7" x14ac:dyDescent="0.25">
      <c r="A24">
        <v>10</v>
      </c>
      <c r="B24">
        <v>10</v>
      </c>
      <c r="C24">
        <v>47</v>
      </c>
      <c r="D24">
        <v>1385</v>
      </c>
      <c r="E24">
        <v>107</v>
      </c>
      <c r="F24" t="s">
        <v>276</v>
      </c>
      <c r="G24">
        <v>4</v>
      </c>
    </row>
    <row r="25" spans="1:7" x14ac:dyDescent="0.25">
      <c r="A25">
        <v>10</v>
      </c>
      <c r="B25">
        <v>10</v>
      </c>
      <c r="C25">
        <v>30</v>
      </c>
      <c r="D25">
        <v>1958</v>
      </c>
      <c r="E25">
        <v>45</v>
      </c>
      <c r="F25" t="s">
        <v>286</v>
      </c>
      <c r="G25">
        <v>5</v>
      </c>
    </row>
    <row r="26" spans="1:7" x14ac:dyDescent="0.25">
      <c r="A26">
        <v>10</v>
      </c>
      <c r="B26">
        <v>10</v>
      </c>
      <c r="C26">
        <v>55</v>
      </c>
      <c r="D26">
        <v>2629</v>
      </c>
      <c r="E26">
        <v>126</v>
      </c>
      <c r="F26" t="s">
        <v>296</v>
      </c>
      <c r="G26">
        <v>7</v>
      </c>
    </row>
    <row r="27" spans="1:7" x14ac:dyDescent="0.25">
      <c r="A27">
        <v>9</v>
      </c>
      <c r="B27">
        <v>9</v>
      </c>
      <c r="C27">
        <v>37</v>
      </c>
      <c r="D27">
        <v>368</v>
      </c>
      <c r="E27">
        <v>99</v>
      </c>
      <c r="F27" t="s">
        <v>264</v>
      </c>
      <c r="G27">
        <v>1</v>
      </c>
    </row>
    <row r="28" spans="1:7" x14ac:dyDescent="0.25">
      <c r="A28">
        <v>9</v>
      </c>
      <c r="B28">
        <v>9</v>
      </c>
      <c r="C28">
        <v>34</v>
      </c>
      <c r="D28">
        <v>4146</v>
      </c>
      <c r="E28">
        <v>82</v>
      </c>
      <c r="F28" t="s">
        <v>321</v>
      </c>
      <c r="G28">
        <v>9</v>
      </c>
    </row>
    <row r="29" spans="1:7" x14ac:dyDescent="0.25">
      <c r="A29">
        <v>8</v>
      </c>
      <c r="B29">
        <v>8</v>
      </c>
      <c r="C29">
        <v>36</v>
      </c>
      <c r="D29">
        <v>1689</v>
      </c>
      <c r="E29">
        <v>102</v>
      </c>
      <c r="F29" t="s">
        <v>280</v>
      </c>
      <c r="G29">
        <v>5</v>
      </c>
    </row>
    <row r="30" spans="1:7" x14ac:dyDescent="0.25">
      <c r="A30">
        <v>8</v>
      </c>
      <c r="B30">
        <v>8</v>
      </c>
      <c r="C30">
        <v>30</v>
      </c>
      <c r="D30">
        <v>4357</v>
      </c>
      <c r="E30">
        <v>47</v>
      </c>
      <c r="F30" t="s">
        <v>323</v>
      </c>
      <c r="G30">
        <v>9</v>
      </c>
    </row>
    <row r="31" spans="1:7" x14ac:dyDescent="0.25">
      <c r="A31">
        <v>5</v>
      </c>
      <c r="B31">
        <v>7</v>
      </c>
      <c r="C31">
        <v>20</v>
      </c>
      <c r="D31">
        <v>349</v>
      </c>
      <c r="E31">
        <v>43</v>
      </c>
      <c r="F31" t="s">
        <v>243</v>
      </c>
      <c r="G31" t="s">
        <v>356</v>
      </c>
    </row>
    <row r="32" spans="1:7" x14ac:dyDescent="0.25">
      <c r="A32">
        <v>5</v>
      </c>
      <c r="B32">
        <v>7</v>
      </c>
      <c r="C32">
        <v>27</v>
      </c>
      <c r="D32">
        <v>1080</v>
      </c>
      <c r="E32">
        <v>93</v>
      </c>
      <c r="F32" t="s">
        <v>272</v>
      </c>
      <c r="G32">
        <v>2</v>
      </c>
    </row>
    <row r="33" spans="1:7" x14ac:dyDescent="0.25">
      <c r="A33">
        <v>7</v>
      </c>
      <c r="B33">
        <v>7</v>
      </c>
      <c r="C33">
        <v>25</v>
      </c>
      <c r="D33">
        <v>2379</v>
      </c>
      <c r="E33">
        <v>46</v>
      </c>
      <c r="F33" t="s">
        <v>290</v>
      </c>
      <c r="G33">
        <v>6</v>
      </c>
    </row>
    <row r="34" spans="1:7" x14ac:dyDescent="0.25">
      <c r="A34">
        <v>7</v>
      </c>
      <c r="B34">
        <v>7</v>
      </c>
      <c r="C34">
        <v>27</v>
      </c>
      <c r="D34">
        <v>3146</v>
      </c>
      <c r="E34">
        <v>82</v>
      </c>
      <c r="F34" t="s">
        <v>302</v>
      </c>
      <c r="G34">
        <v>8</v>
      </c>
    </row>
    <row r="35" spans="1:7" x14ac:dyDescent="0.25">
      <c r="A35">
        <v>6</v>
      </c>
      <c r="B35">
        <v>6</v>
      </c>
      <c r="C35">
        <v>19</v>
      </c>
      <c r="D35">
        <v>364</v>
      </c>
      <c r="E35">
        <v>33</v>
      </c>
      <c r="F35" t="s">
        <v>231</v>
      </c>
      <c r="G35">
        <v>3</v>
      </c>
    </row>
    <row r="36" spans="1:7" x14ac:dyDescent="0.25">
      <c r="A36">
        <v>6</v>
      </c>
      <c r="B36">
        <v>6</v>
      </c>
      <c r="C36">
        <v>28</v>
      </c>
      <c r="D36">
        <v>265</v>
      </c>
      <c r="E36">
        <v>86</v>
      </c>
      <c r="F36" t="s">
        <v>333</v>
      </c>
      <c r="G36" t="s">
        <v>356</v>
      </c>
    </row>
    <row r="37" spans="1:7" x14ac:dyDescent="0.25">
      <c r="A37">
        <v>5</v>
      </c>
      <c r="B37">
        <v>5</v>
      </c>
      <c r="C37">
        <v>14</v>
      </c>
      <c r="D37">
        <v>518</v>
      </c>
      <c r="E37">
        <v>37</v>
      </c>
      <c r="F37" t="s">
        <v>235</v>
      </c>
      <c r="G37">
        <v>3</v>
      </c>
    </row>
    <row r="38" spans="1:7" x14ac:dyDescent="0.25">
      <c r="A38">
        <v>5</v>
      </c>
      <c r="B38">
        <v>5</v>
      </c>
      <c r="C38">
        <v>20</v>
      </c>
      <c r="D38">
        <v>913</v>
      </c>
      <c r="E38">
        <v>46</v>
      </c>
      <c r="F38" t="s">
        <v>251</v>
      </c>
      <c r="G38" t="s">
        <v>356</v>
      </c>
    </row>
    <row r="39" spans="1:7" x14ac:dyDescent="0.25">
      <c r="A39">
        <v>5</v>
      </c>
      <c r="B39">
        <v>5</v>
      </c>
      <c r="C39">
        <v>14</v>
      </c>
      <c r="D39">
        <v>330</v>
      </c>
      <c r="E39">
        <v>25</v>
      </c>
      <c r="F39" t="s">
        <v>263</v>
      </c>
      <c r="G39">
        <v>0</v>
      </c>
    </row>
    <row r="40" spans="1:7" x14ac:dyDescent="0.25">
      <c r="A40">
        <v>5</v>
      </c>
      <c r="B40">
        <v>5</v>
      </c>
      <c r="C40">
        <v>12</v>
      </c>
      <c r="D40">
        <v>829</v>
      </c>
      <c r="E40">
        <v>35</v>
      </c>
      <c r="F40" t="s">
        <v>269</v>
      </c>
      <c r="G40">
        <v>1</v>
      </c>
    </row>
    <row r="41" spans="1:7" x14ac:dyDescent="0.25">
      <c r="A41">
        <v>5</v>
      </c>
      <c r="B41">
        <v>5</v>
      </c>
      <c r="C41">
        <v>20</v>
      </c>
      <c r="D41">
        <v>876</v>
      </c>
      <c r="E41">
        <v>44</v>
      </c>
      <c r="F41" t="s">
        <v>270</v>
      </c>
      <c r="G41">
        <v>1</v>
      </c>
    </row>
    <row r="42" spans="1:7" x14ac:dyDescent="0.25">
      <c r="A42">
        <v>5</v>
      </c>
      <c r="B42">
        <v>5</v>
      </c>
      <c r="C42">
        <v>16</v>
      </c>
      <c r="D42">
        <v>1917</v>
      </c>
      <c r="E42">
        <v>33</v>
      </c>
      <c r="F42" t="s">
        <v>285</v>
      </c>
      <c r="G42">
        <v>5</v>
      </c>
    </row>
    <row r="43" spans="1:7" x14ac:dyDescent="0.25">
      <c r="A43">
        <v>5</v>
      </c>
      <c r="B43">
        <v>5</v>
      </c>
      <c r="C43">
        <v>20</v>
      </c>
      <c r="D43">
        <v>2458</v>
      </c>
      <c r="E43">
        <v>23</v>
      </c>
      <c r="F43" t="s">
        <v>292</v>
      </c>
      <c r="G43">
        <v>6</v>
      </c>
    </row>
    <row r="44" spans="1:7" x14ac:dyDescent="0.25">
      <c r="A44">
        <v>5</v>
      </c>
      <c r="B44">
        <v>5</v>
      </c>
      <c r="C44">
        <v>29</v>
      </c>
      <c r="D44">
        <v>2574</v>
      </c>
      <c r="E44">
        <v>41</v>
      </c>
      <c r="F44" t="s">
        <v>295</v>
      </c>
      <c r="G44">
        <v>6</v>
      </c>
    </row>
    <row r="45" spans="1:7" x14ac:dyDescent="0.25">
      <c r="A45">
        <v>5</v>
      </c>
      <c r="B45">
        <v>5</v>
      </c>
      <c r="C45">
        <v>19</v>
      </c>
      <c r="D45">
        <v>3392</v>
      </c>
      <c r="E45">
        <v>33</v>
      </c>
      <c r="F45" t="s">
        <v>307</v>
      </c>
      <c r="G45">
        <v>8</v>
      </c>
    </row>
    <row r="46" spans="1:7" x14ac:dyDescent="0.25">
      <c r="A46">
        <v>5</v>
      </c>
      <c r="B46">
        <v>5</v>
      </c>
      <c r="C46">
        <v>18</v>
      </c>
      <c r="D46">
        <v>3569</v>
      </c>
      <c r="E46">
        <v>23</v>
      </c>
      <c r="F46" t="s">
        <v>313</v>
      </c>
      <c r="G46">
        <v>8</v>
      </c>
    </row>
    <row r="47" spans="1:7" x14ac:dyDescent="0.25">
      <c r="A47">
        <v>5</v>
      </c>
      <c r="B47">
        <v>5</v>
      </c>
      <c r="C47">
        <v>14</v>
      </c>
      <c r="D47">
        <v>3602</v>
      </c>
      <c r="E47">
        <v>40</v>
      </c>
      <c r="F47" t="s">
        <v>314</v>
      </c>
      <c r="G47">
        <v>8</v>
      </c>
    </row>
    <row r="48" spans="1:7" x14ac:dyDescent="0.25">
      <c r="A48">
        <v>5</v>
      </c>
      <c r="B48">
        <v>5</v>
      </c>
      <c r="C48">
        <v>18</v>
      </c>
      <c r="D48">
        <v>3649</v>
      </c>
      <c r="E48">
        <v>23</v>
      </c>
      <c r="F48" t="s">
        <v>315</v>
      </c>
      <c r="G48">
        <v>8</v>
      </c>
    </row>
    <row r="49" spans="1:7" x14ac:dyDescent="0.25">
      <c r="A49">
        <v>5</v>
      </c>
      <c r="B49">
        <v>5</v>
      </c>
      <c r="C49">
        <v>21</v>
      </c>
      <c r="D49">
        <v>3684</v>
      </c>
      <c r="E49">
        <v>36</v>
      </c>
      <c r="F49" t="s">
        <v>316</v>
      </c>
      <c r="G49">
        <v>8</v>
      </c>
    </row>
    <row r="50" spans="1:7" x14ac:dyDescent="0.25">
      <c r="A50">
        <v>5</v>
      </c>
      <c r="B50">
        <v>5</v>
      </c>
      <c r="C50">
        <v>27</v>
      </c>
      <c r="D50">
        <v>4097</v>
      </c>
      <c r="E50">
        <v>37</v>
      </c>
      <c r="F50" t="s">
        <v>320</v>
      </c>
      <c r="G50">
        <v>9</v>
      </c>
    </row>
    <row r="51" spans="1:7" x14ac:dyDescent="0.25">
      <c r="A51">
        <v>4</v>
      </c>
      <c r="B51">
        <v>4</v>
      </c>
      <c r="C51">
        <v>11</v>
      </c>
      <c r="D51">
        <v>436</v>
      </c>
      <c r="E51">
        <v>30</v>
      </c>
      <c r="F51" t="s">
        <v>233</v>
      </c>
      <c r="G51">
        <v>3</v>
      </c>
    </row>
    <row r="52" spans="1:7" x14ac:dyDescent="0.25">
      <c r="A52">
        <v>4</v>
      </c>
      <c r="B52">
        <v>4</v>
      </c>
      <c r="C52">
        <v>5</v>
      </c>
      <c r="D52">
        <v>475</v>
      </c>
      <c r="E52">
        <v>31</v>
      </c>
      <c r="F52" t="s">
        <v>234</v>
      </c>
      <c r="G52">
        <v>3</v>
      </c>
    </row>
    <row r="53" spans="1:7" x14ac:dyDescent="0.25">
      <c r="A53">
        <v>4</v>
      </c>
      <c r="B53">
        <v>4</v>
      </c>
      <c r="C53">
        <v>22</v>
      </c>
      <c r="D53">
        <v>1094</v>
      </c>
      <c r="E53">
        <v>49</v>
      </c>
      <c r="F53" t="s">
        <v>239</v>
      </c>
      <c r="G53">
        <v>3</v>
      </c>
    </row>
    <row r="54" spans="1:7" x14ac:dyDescent="0.25">
      <c r="A54">
        <v>4</v>
      </c>
      <c r="B54">
        <v>4</v>
      </c>
      <c r="C54">
        <v>21</v>
      </c>
      <c r="D54">
        <v>861</v>
      </c>
      <c r="E54">
        <v>40</v>
      </c>
      <c r="F54" t="s">
        <v>250</v>
      </c>
      <c r="G54">
        <v>-1</v>
      </c>
    </row>
    <row r="55" spans="1:7" x14ac:dyDescent="0.25">
      <c r="A55">
        <v>4</v>
      </c>
      <c r="B55">
        <v>4</v>
      </c>
      <c r="C55">
        <v>14</v>
      </c>
      <c r="D55">
        <v>1146</v>
      </c>
      <c r="E55">
        <v>21</v>
      </c>
      <c r="F55" t="s">
        <v>256</v>
      </c>
      <c r="G55">
        <v>-1</v>
      </c>
    </row>
    <row r="56" spans="1:7" x14ac:dyDescent="0.25">
      <c r="A56">
        <v>4</v>
      </c>
      <c r="B56">
        <v>4</v>
      </c>
      <c r="C56">
        <v>17</v>
      </c>
      <c r="D56">
        <v>207</v>
      </c>
      <c r="E56">
        <v>44</v>
      </c>
      <c r="F56" t="s">
        <v>260</v>
      </c>
      <c r="G56">
        <v>0</v>
      </c>
    </row>
    <row r="57" spans="1:7" x14ac:dyDescent="0.25">
      <c r="A57">
        <v>4</v>
      </c>
      <c r="B57">
        <v>4</v>
      </c>
      <c r="C57">
        <v>15</v>
      </c>
      <c r="D57">
        <v>257</v>
      </c>
      <c r="E57">
        <v>32</v>
      </c>
      <c r="F57" t="s">
        <v>261</v>
      </c>
      <c r="G57">
        <v>0</v>
      </c>
    </row>
    <row r="58" spans="1:7" x14ac:dyDescent="0.25">
      <c r="A58">
        <v>4</v>
      </c>
      <c r="B58">
        <v>4</v>
      </c>
      <c r="C58">
        <v>28</v>
      </c>
      <c r="D58">
        <v>476</v>
      </c>
      <c r="E58">
        <v>70</v>
      </c>
      <c r="F58" t="s">
        <v>265</v>
      </c>
      <c r="G58">
        <v>1</v>
      </c>
    </row>
    <row r="59" spans="1:7" x14ac:dyDescent="0.25">
      <c r="A59">
        <v>4</v>
      </c>
      <c r="B59">
        <v>4</v>
      </c>
      <c r="C59">
        <v>19</v>
      </c>
      <c r="D59">
        <v>691</v>
      </c>
      <c r="E59">
        <v>65</v>
      </c>
      <c r="F59" t="s">
        <v>267</v>
      </c>
      <c r="G59">
        <v>1</v>
      </c>
    </row>
    <row r="60" spans="1:7" x14ac:dyDescent="0.25">
      <c r="A60">
        <v>4</v>
      </c>
      <c r="B60">
        <v>4</v>
      </c>
      <c r="C60">
        <v>23</v>
      </c>
      <c r="D60">
        <v>1503</v>
      </c>
      <c r="E60">
        <v>70</v>
      </c>
      <c r="F60" t="s">
        <v>277</v>
      </c>
      <c r="G60">
        <v>4</v>
      </c>
    </row>
    <row r="61" spans="1:7" x14ac:dyDescent="0.25">
      <c r="A61">
        <v>2</v>
      </c>
      <c r="B61">
        <v>4</v>
      </c>
      <c r="C61">
        <v>4</v>
      </c>
      <c r="D61">
        <v>1643</v>
      </c>
      <c r="E61">
        <v>23</v>
      </c>
      <c r="F61" t="s">
        <v>279</v>
      </c>
      <c r="G61">
        <v>4</v>
      </c>
    </row>
    <row r="62" spans="1:7" x14ac:dyDescent="0.25">
      <c r="A62">
        <v>4</v>
      </c>
      <c r="B62">
        <v>4</v>
      </c>
      <c r="C62">
        <v>13</v>
      </c>
      <c r="D62">
        <v>2820</v>
      </c>
      <c r="E62">
        <v>31</v>
      </c>
      <c r="F62" t="s">
        <v>298</v>
      </c>
      <c r="G62">
        <v>7</v>
      </c>
    </row>
    <row r="63" spans="1:7" x14ac:dyDescent="0.25">
      <c r="A63">
        <v>4</v>
      </c>
      <c r="B63">
        <v>4</v>
      </c>
      <c r="C63">
        <v>22</v>
      </c>
      <c r="D63">
        <v>3235</v>
      </c>
      <c r="E63">
        <v>39</v>
      </c>
      <c r="F63" t="s">
        <v>303</v>
      </c>
      <c r="G63">
        <v>8</v>
      </c>
    </row>
    <row r="64" spans="1:7" x14ac:dyDescent="0.25">
      <c r="A64">
        <v>4</v>
      </c>
      <c r="B64">
        <v>4</v>
      </c>
      <c r="C64">
        <v>16</v>
      </c>
      <c r="D64">
        <v>4412</v>
      </c>
      <c r="E64">
        <v>34</v>
      </c>
      <c r="F64" t="s">
        <v>324</v>
      </c>
      <c r="G64">
        <v>9</v>
      </c>
    </row>
    <row r="65" spans="1:7" x14ac:dyDescent="0.25">
      <c r="A65">
        <v>4</v>
      </c>
      <c r="B65">
        <v>4</v>
      </c>
      <c r="C65">
        <v>29</v>
      </c>
      <c r="D65">
        <v>166</v>
      </c>
      <c r="E65">
        <v>68</v>
      </c>
      <c r="F65" t="s">
        <v>331</v>
      </c>
      <c r="G65" t="s">
        <v>356</v>
      </c>
    </row>
    <row r="66" spans="1:7" x14ac:dyDescent="0.25">
      <c r="A66">
        <v>4</v>
      </c>
      <c r="B66">
        <v>4</v>
      </c>
      <c r="C66">
        <v>14</v>
      </c>
      <c r="D66">
        <v>396</v>
      </c>
      <c r="E66">
        <v>22</v>
      </c>
      <c r="F66" t="s">
        <v>336</v>
      </c>
      <c r="G66" t="s">
        <v>356</v>
      </c>
    </row>
    <row r="67" spans="1:7" x14ac:dyDescent="0.25">
      <c r="A67">
        <v>3</v>
      </c>
      <c r="B67">
        <v>3</v>
      </c>
      <c r="C67">
        <v>14</v>
      </c>
      <c r="D67">
        <v>312</v>
      </c>
      <c r="E67">
        <v>18</v>
      </c>
      <c r="F67" t="s">
        <v>229</v>
      </c>
      <c r="G67">
        <v>3</v>
      </c>
    </row>
    <row r="68" spans="1:7" x14ac:dyDescent="0.25">
      <c r="A68">
        <v>3</v>
      </c>
      <c r="B68">
        <v>3</v>
      </c>
      <c r="C68">
        <v>14</v>
      </c>
      <c r="D68">
        <v>337</v>
      </c>
      <c r="E68">
        <v>18</v>
      </c>
      <c r="F68" t="s">
        <v>230</v>
      </c>
      <c r="G68">
        <v>3</v>
      </c>
    </row>
    <row r="69" spans="1:7" x14ac:dyDescent="0.25">
      <c r="A69">
        <v>3</v>
      </c>
      <c r="B69">
        <v>3</v>
      </c>
      <c r="C69">
        <v>6</v>
      </c>
      <c r="D69">
        <v>1172</v>
      </c>
      <c r="E69">
        <v>11</v>
      </c>
      <c r="F69" t="s">
        <v>257</v>
      </c>
      <c r="G69">
        <v>-1</v>
      </c>
    </row>
    <row r="70" spans="1:7" x14ac:dyDescent="0.25">
      <c r="A70">
        <v>3</v>
      </c>
      <c r="B70">
        <v>3</v>
      </c>
      <c r="C70">
        <v>14</v>
      </c>
      <c r="D70">
        <v>297</v>
      </c>
      <c r="E70">
        <v>26</v>
      </c>
      <c r="F70" t="s">
        <v>262</v>
      </c>
      <c r="G70">
        <v>0</v>
      </c>
    </row>
    <row r="71" spans="1:7" x14ac:dyDescent="0.25">
      <c r="A71">
        <v>3</v>
      </c>
      <c r="B71">
        <v>3</v>
      </c>
      <c r="C71">
        <v>20</v>
      </c>
      <c r="D71">
        <v>768</v>
      </c>
      <c r="E71">
        <v>50</v>
      </c>
      <c r="F71" t="s">
        <v>268</v>
      </c>
      <c r="G71">
        <v>1</v>
      </c>
    </row>
    <row r="72" spans="1:7" x14ac:dyDescent="0.25">
      <c r="A72">
        <v>3</v>
      </c>
      <c r="B72">
        <v>3</v>
      </c>
      <c r="C72">
        <v>12</v>
      </c>
      <c r="D72">
        <v>1181</v>
      </c>
      <c r="E72">
        <v>25</v>
      </c>
      <c r="F72" t="s">
        <v>273</v>
      </c>
      <c r="G72">
        <v>2</v>
      </c>
    </row>
    <row r="73" spans="1:7" x14ac:dyDescent="0.25">
      <c r="A73">
        <v>3</v>
      </c>
      <c r="B73">
        <v>3</v>
      </c>
      <c r="C73">
        <v>13</v>
      </c>
      <c r="D73">
        <v>1588</v>
      </c>
      <c r="E73">
        <v>44</v>
      </c>
      <c r="F73" t="s">
        <v>278</v>
      </c>
      <c r="G73">
        <v>4</v>
      </c>
    </row>
    <row r="74" spans="1:7" x14ac:dyDescent="0.25">
      <c r="A74">
        <v>3</v>
      </c>
      <c r="B74">
        <v>3</v>
      </c>
      <c r="C74">
        <v>12</v>
      </c>
      <c r="D74">
        <v>1842</v>
      </c>
      <c r="E74">
        <v>27</v>
      </c>
      <c r="F74" t="s">
        <v>282</v>
      </c>
      <c r="G74">
        <v>5</v>
      </c>
    </row>
    <row r="75" spans="1:7" x14ac:dyDescent="0.25">
      <c r="A75">
        <v>3</v>
      </c>
      <c r="B75">
        <v>3</v>
      </c>
      <c r="C75">
        <v>10</v>
      </c>
      <c r="D75">
        <v>1876</v>
      </c>
      <c r="E75">
        <v>18</v>
      </c>
      <c r="F75" t="s">
        <v>283</v>
      </c>
      <c r="G75">
        <v>5</v>
      </c>
    </row>
    <row r="76" spans="1:7" x14ac:dyDescent="0.25">
      <c r="A76">
        <v>3</v>
      </c>
      <c r="B76">
        <v>3</v>
      </c>
      <c r="C76">
        <v>9</v>
      </c>
      <c r="D76">
        <v>1902</v>
      </c>
      <c r="E76">
        <v>11</v>
      </c>
      <c r="F76" t="s">
        <v>284</v>
      </c>
      <c r="G76">
        <v>5</v>
      </c>
    </row>
    <row r="77" spans="1:7" x14ac:dyDescent="0.25">
      <c r="A77">
        <v>3</v>
      </c>
      <c r="B77">
        <v>3</v>
      </c>
      <c r="C77">
        <v>9</v>
      </c>
      <c r="D77">
        <v>2433</v>
      </c>
      <c r="E77">
        <v>16</v>
      </c>
      <c r="F77" t="s">
        <v>291</v>
      </c>
      <c r="G77">
        <v>6</v>
      </c>
    </row>
    <row r="78" spans="1:7" x14ac:dyDescent="0.25">
      <c r="A78">
        <v>3</v>
      </c>
      <c r="B78">
        <v>3</v>
      </c>
      <c r="C78">
        <v>13</v>
      </c>
      <c r="D78">
        <v>2487</v>
      </c>
      <c r="E78">
        <v>17</v>
      </c>
      <c r="F78" t="s">
        <v>293</v>
      </c>
      <c r="G78">
        <v>6</v>
      </c>
    </row>
    <row r="79" spans="1:7" x14ac:dyDescent="0.25">
      <c r="A79">
        <v>3</v>
      </c>
      <c r="B79">
        <v>3</v>
      </c>
      <c r="C79">
        <v>41</v>
      </c>
      <c r="D79">
        <v>2511</v>
      </c>
      <c r="E79">
        <v>48</v>
      </c>
      <c r="F79" t="s">
        <v>294</v>
      </c>
      <c r="G79">
        <v>6</v>
      </c>
    </row>
    <row r="80" spans="1:7" x14ac:dyDescent="0.25">
      <c r="A80">
        <v>3</v>
      </c>
      <c r="B80">
        <v>3</v>
      </c>
      <c r="C80">
        <v>17</v>
      </c>
      <c r="D80">
        <v>2762</v>
      </c>
      <c r="E80">
        <v>46</v>
      </c>
      <c r="F80" t="s">
        <v>297</v>
      </c>
      <c r="G80">
        <v>7</v>
      </c>
    </row>
    <row r="81" spans="1:7" x14ac:dyDescent="0.25">
      <c r="A81">
        <v>3</v>
      </c>
      <c r="B81">
        <v>3</v>
      </c>
      <c r="C81">
        <v>13</v>
      </c>
      <c r="D81">
        <v>3283</v>
      </c>
      <c r="E81">
        <v>20</v>
      </c>
      <c r="F81" t="s">
        <v>304</v>
      </c>
      <c r="G81">
        <v>8</v>
      </c>
    </row>
    <row r="82" spans="1:7" x14ac:dyDescent="0.25">
      <c r="A82">
        <v>3</v>
      </c>
      <c r="B82">
        <v>3</v>
      </c>
      <c r="C82">
        <v>13</v>
      </c>
      <c r="D82">
        <v>3312</v>
      </c>
      <c r="E82">
        <v>23</v>
      </c>
      <c r="F82" t="s">
        <v>305</v>
      </c>
      <c r="G82">
        <v>8</v>
      </c>
    </row>
    <row r="83" spans="1:7" x14ac:dyDescent="0.25">
      <c r="A83">
        <v>3</v>
      </c>
      <c r="B83">
        <v>3</v>
      </c>
      <c r="C83">
        <v>13</v>
      </c>
      <c r="D83">
        <v>3431</v>
      </c>
      <c r="E83">
        <v>17</v>
      </c>
      <c r="F83" t="s">
        <v>308</v>
      </c>
      <c r="G83">
        <v>8</v>
      </c>
    </row>
    <row r="84" spans="1:7" x14ac:dyDescent="0.25">
      <c r="A84">
        <v>3</v>
      </c>
      <c r="B84">
        <v>3</v>
      </c>
      <c r="C84">
        <v>12</v>
      </c>
      <c r="D84">
        <v>3459</v>
      </c>
      <c r="E84">
        <v>20</v>
      </c>
      <c r="F84" t="s">
        <v>309</v>
      </c>
      <c r="G84">
        <v>8</v>
      </c>
    </row>
    <row r="85" spans="1:7" x14ac:dyDescent="0.25">
      <c r="A85">
        <v>3</v>
      </c>
      <c r="B85">
        <v>3</v>
      </c>
      <c r="C85">
        <v>15</v>
      </c>
      <c r="D85">
        <v>3488</v>
      </c>
      <c r="E85">
        <v>24</v>
      </c>
      <c r="F85" t="s">
        <v>310</v>
      </c>
      <c r="G85">
        <v>8</v>
      </c>
    </row>
    <row r="86" spans="1:7" x14ac:dyDescent="0.25">
      <c r="A86">
        <v>3</v>
      </c>
      <c r="B86">
        <v>3</v>
      </c>
      <c r="C86">
        <v>15</v>
      </c>
      <c r="D86">
        <v>3520</v>
      </c>
      <c r="E86">
        <v>24</v>
      </c>
      <c r="F86" t="s">
        <v>311</v>
      </c>
      <c r="G86">
        <v>8</v>
      </c>
    </row>
    <row r="87" spans="1:7" x14ac:dyDescent="0.25">
      <c r="A87">
        <v>3</v>
      </c>
      <c r="B87">
        <v>3</v>
      </c>
      <c r="C87">
        <v>9</v>
      </c>
      <c r="D87">
        <v>4076</v>
      </c>
      <c r="E87">
        <v>13</v>
      </c>
      <c r="F87" t="s">
        <v>319</v>
      </c>
      <c r="G87">
        <v>9</v>
      </c>
    </row>
    <row r="88" spans="1:7" x14ac:dyDescent="0.25">
      <c r="A88">
        <v>3</v>
      </c>
      <c r="B88">
        <v>3</v>
      </c>
      <c r="C88">
        <v>2</v>
      </c>
      <c r="D88">
        <v>29</v>
      </c>
      <c r="E88">
        <v>5</v>
      </c>
      <c r="F88" t="s">
        <v>326</v>
      </c>
      <c r="G88" t="s">
        <v>356</v>
      </c>
    </row>
    <row r="89" spans="1:7" x14ac:dyDescent="0.25">
      <c r="A89">
        <v>3</v>
      </c>
      <c r="B89">
        <v>3</v>
      </c>
      <c r="C89">
        <v>8</v>
      </c>
      <c r="D89">
        <v>42</v>
      </c>
      <c r="E89">
        <v>16</v>
      </c>
      <c r="F89" t="s">
        <v>327</v>
      </c>
      <c r="G89" t="s">
        <v>356</v>
      </c>
    </row>
    <row r="90" spans="1:7" x14ac:dyDescent="0.25">
      <c r="A90">
        <v>3</v>
      </c>
      <c r="B90">
        <v>3</v>
      </c>
      <c r="C90">
        <v>14</v>
      </c>
      <c r="D90">
        <v>431</v>
      </c>
      <c r="E90">
        <v>45</v>
      </c>
      <c r="F90" t="s">
        <v>337</v>
      </c>
      <c r="G90" t="s">
        <v>356</v>
      </c>
    </row>
    <row r="91" spans="1:7" x14ac:dyDescent="0.25">
      <c r="A91">
        <v>3</v>
      </c>
      <c r="B91">
        <v>3</v>
      </c>
      <c r="C91">
        <v>11</v>
      </c>
      <c r="D91">
        <v>566</v>
      </c>
      <c r="E91">
        <v>33</v>
      </c>
      <c r="F91" t="s">
        <v>342</v>
      </c>
      <c r="G91" t="s">
        <v>356</v>
      </c>
    </row>
    <row r="92" spans="1:7" x14ac:dyDescent="0.25">
      <c r="A92">
        <v>3</v>
      </c>
      <c r="B92">
        <v>3</v>
      </c>
      <c r="C92">
        <v>13</v>
      </c>
      <c r="D92">
        <v>601</v>
      </c>
      <c r="E92">
        <v>35</v>
      </c>
      <c r="F92" t="s">
        <v>343</v>
      </c>
      <c r="G92" t="s">
        <v>356</v>
      </c>
    </row>
    <row r="93" spans="1:7" x14ac:dyDescent="0.25">
      <c r="A93">
        <v>3</v>
      </c>
      <c r="B93">
        <v>3</v>
      </c>
      <c r="C93">
        <v>11</v>
      </c>
      <c r="D93">
        <v>650</v>
      </c>
      <c r="E93">
        <v>33</v>
      </c>
      <c r="F93" t="s">
        <v>344</v>
      </c>
      <c r="G93" t="s">
        <v>356</v>
      </c>
    </row>
    <row r="94" spans="1:7" x14ac:dyDescent="0.25">
      <c r="A94">
        <v>3</v>
      </c>
      <c r="B94">
        <v>3</v>
      </c>
      <c r="C94">
        <v>13</v>
      </c>
      <c r="D94">
        <v>687</v>
      </c>
      <c r="E94">
        <v>35</v>
      </c>
      <c r="F94" t="s">
        <v>345</v>
      </c>
      <c r="G94" t="s">
        <v>356</v>
      </c>
    </row>
    <row r="95" spans="1:7" x14ac:dyDescent="0.25">
      <c r="A95">
        <v>2</v>
      </c>
      <c r="B95">
        <v>2</v>
      </c>
      <c r="C95">
        <v>13</v>
      </c>
      <c r="D95">
        <v>58</v>
      </c>
      <c r="E95">
        <v>25</v>
      </c>
      <c r="F95" t="s">
        <v>221</v>
      </c>
      <c r="G95">
        <v>3</v>
      </c>
    </row>
    <row r="96" spans="1:7" x14ac:dyDescent="0.25">
      <c r="A96">
        <v>2</v>
      </c>
      <c r="B96">
        <v>2</v>
      </c>
      <c r="C96">
        <v>9</v>
      </c>
      <c r="D96">
        <v>188</v>
      </c>
      <c r="E96">
        <v>12</v>
      </c>
      <c r="F96" t="s">
        <v>223</v>
      </c>
      <c r="G96">
        <v>3</v>
      </c>
    </row>
    <row r="97" spans="1:7" x14ac:dyDescent="0.25">
      <c r="A97">
        <v>2</v>
      </c>
      <c r="B97">
        <v>2</v>
      </c>
      <c r="C97">
        <v>9</v>
      </c>
      <c r="D97">
        <v>208</v>
      </c>
      <c r="E97">
        <v>12</v>
      </c>
      <c r="F97" t="s">
        <v>224</v>
      </c>
      <c r="G97">
        <v>3</v>
      </c>
    </row>
    <row r="98" spans="1:7" x14ac:dyDescent="0.25">
      <c r="A98">
        <v>2</v>
      </c>
      <c r="B98">
        <v>2</v>
      </c>
      <c r="C98">
        <v>10</v>
      </c>
      <c r="D98">
        <v>228</v>
      </c>
      <c r="E98">
        <v>13</v>
      </c>
      <c r="F98" t="s">
        <v>225</v>
      </c>
      <c r="G98">
        <v>3</v>
      </c>
    </row>
    <row r="99" spans="1:7" x14ac:dyDescent="0.25">
      <c r="A99">
        <v>2</v>
      </c>
      <c r="B99">
        <v>2</v>
      </c>
      <c r="C99">
        <v>8</v>
      </c>
      <c r="D99">
        <v>249</v>
      </c>
      <c r="E99">
        <v>11</v>
      </c>
      <c r="F99" t="s">
        <v>226</v>
      </c>
      <c r="G99">
        <v>3</v>
      </c>
    </row>
    <row r="100" spans="1:7" x14ac:dyDescent="0.25">
      <c r="A100">
        <v>2</v>
      </c>
      <c r="B100">
        <v>2</v>
      </c>
      <c r="C100">
        <v>8</v>
      </c>
      <c r="D100">
        <v>266</v>
      </c>
      <c r="E100">
        <v>18</v>
      </c>
      <c r="F100" t="s">
        <v>227</v>
      </c>
      <c r="G100">
        <v>3</v>
      </c>
    </row>
    <row r="101" spans="1:7" x14ac:dyDescent="0.25">
      <c r="A101">
        <v>2</v>
      </c>
      <c r="B101">
        <v>2</v>
      </c>
      <c r="C101">
        <v>8</v>
      </c>
      <c r="D101">
        <v>290</v>
      </c>
      <c r="E101">
        <v>14</v>
      </c>
      <c r="F101" t="s">
        <v>228</v>
      </c>
      <c r="G101">
        <v>3</v>
      </c>
    </row>
    <row r="102" spans="1:7" x14ac:dyDescent="0.25">
      <c r="A102">
        <v>2</v>
      </c>
      <c r="B102">
        <v>2</v>
      </c>
      <c r="C102">
        <v>6</v>
      </c>
      <c r="D102">
        <v>410</v>
      </c>
      <c r="E102">
        <v>17</v>
      </c>
      <c r="F102" t="s">
        <v>232</v>
      </c>
      <c r="G102">
        <v>3</v>
      </c>
    </row>
    <row r="103" spans="1:7" x14ac:dyDescent="0.25">
      <c r="A103">
        <v>2</v>
      </c>
      <c r="B103">
        <v>2</v>
      </c>
      <c r="C103">
        <v>3</v>
      </c>
      <c r="D103">
        <v>692</v>
      </c>
      <c r="E103">
        <v>5</v>
      </c>
      <c r="F103" t="s">
        <v>246</v>
      </c>
      <c r="G103" t="s">
        <v>356</v>
      </c>
    </row>
    <row r="104" spans="1:7" x14ac:dyDescent="0.25">
      <c r="A104">
        <v>2</v>
      </c>
      <c r="B104">
        <v>2</v>
      </c>
      <c r="C104">
        <v>5</v>
      </c>
      <c r="D104">
        <v>705</v>
      </c>
      <c r="E104">
        <v>14</v>
      </c>
      <c r="F104" t="s">
        <v>247</v>
      </c>
      <c r="G104" t="s">
        <v>356</v>
      </c>
    </row>
    <row r="105" spans="1:7" x14ac:dyDescent="0.25">
      <c r="A105">
        <v>2</v>
      </c>
      <c r="B105">
        <v>2</v>
      </c>
      <c r="C105">
        <v>11</v>
      </c>
      <c r="D105">
        <v>764</v>
      </c>
      <c r="E105">
        <v>82</v>
      </c>
      <c r="F105" t="s">
        <v>249</v>
      </c>
      <c r="G105" t="s">
        <v>356</v>
      </c>
    </row>
    <row r="106" spans="1:7" x14ac:dyDescent="0.25">
      <c r="A106">
        <v>2</v>
      </c>
      <c r="B106">
        <v>2</v>
      </c>
      <c r="C106">
        <v>4</v>
      </c>
      <c r="D106">
        <v>1006</v>
      </c>
      <c r="E106">
        <v>8</v>
      </c>
      <c r="F106" t="s">
        <v>253</v>
      </c>
      <c r="G106" t="s">
        <v>356</v>
      </c>
    </row>
    <row r="107" spans="1:7" x14ac:dyDescent="0.25">
      <c r="A107">
        <v>2</v>
      </c>
      <c r="B107">
        <v>2</v>
      </c>
      <c r="C107">
        <v>10</v>
      </c>
      <c r="D107">
        <v>1212</v>
      </c>
      <c r="E107">
        <v>22</v>
      </c>
      <c r="F107" t="s">
        <v>274</v>
      </c>
      <c r="G107">
        <v>2</v>
      </c>
    </row>
    <row r="108" spans="1:7" x14ac:dyDescent="0.25">
      <c r="A108">
        <v>2</v>
      </c>
      <c r="B108">
        <v>2</v>
      </c>
      <c r="C108">
        <v>12</v>
      </c>
      <c r="D108">
        <v>1798</v>
      </c>
      <c r="E108">
        <v>37</v>
      </c>
      <c r="F108" t="s">
        <v>281</v>
      </c>
      <c r="G108">
        <v>5</v>
      </c>
    </row>
    <row r="109" spans="1:7" x14ac:dyDescent="0.25">
      <c r="A109">
        <v>2</v>
      </c>
      <c r="B109">
        <v>2</v>
      </c>
      <c r="C109">
        <v>8</v>
      </c>
      <c r="D109">
        <v>3063</v>
      </c>
      <c r="E109">
        <v>24</v>
      </c>
      <c r="F109" t="s">
        <v>300</v>
      </c>
      <c r="G109">
        <v>7</v>
      </c>
    </row>
    <row r="110" spans="1:7" x14ac:dyDescent="0.25">
      <c r="A110">
        <v>2</v>
      </c>
      <c r="B110">
        <v>2</v>
      </c>
      <c r="C110">
        <v>4</v>
      </c>
      <c r="D110">
        <v>15</v>
      </c>
      <c r="E110">
        <v>7</v>
      </c>
      <c r="F110" t="s">
        <v>325</v>
      </c>
      <c r="G110" t="s">
        <v>356</v>
      </c>
    </row>
    <row r="111" spans="1:7" x14ac:dyDescent="0.25">
      <c r="A111">
        <v>2</v>
      </c>
      <c r="B111">
        <v>2</v>
      </c>
      <c r="C111">
        <v>17</v>
      </c>
      <c r="D111">
        <v>165</v>
      </c>
      <c r="E111">
        <v>24</v>
      </c>
      <c r="F111" t="s">
        <v>329</v>
      </c>
      <c r="G111" t="s">
        <v>356</v>
      </c>
    </row>
    <row r="112" spans="1:7" x14ac:dyDescent="0.25">
      <c r="A112">
        <v>2</v>
      </c>
      <c r="B112">
        <v>2</v>
      </c>
      <c r="C112">
        <v>6</v>
      </c>
      <c r="D112">
        <v>376</v>
      </c>
      <c r="E112">
        <v>11</v>
      </c>
      <c r="F112" t="s">
        <v>335</v>
      </c>
      <c r="G112" t="s">
        <v>356</v>
      </c>
    </row>
    <row r="113" spans="1:7" x14ac:dyDescent="0.25">
      <c r="A113">
        <v>2</v>
      </c>
      <c r="B113">
        <v>2</v>
      </c>
      <c r="C113">
        <v>6</v>
      </c>
      <c r="D113">
        <v>488</v>
      </c>
      <c r="E113">
        <v>15</v>
      </c>
      <c r="F113" t="s">
        <v>338</v>
      </c>
      <c r="G113" t="s">
        <v>356</v>
      </c>
    </row>
    <row r="114" spans="1:7" x14ac:dyDescent="0.25">
      <c r="A114">
        <v>2</v>
      </c>
      <c r="B114">
        <v>2</v>
      </c>
      <c r="C114">
        <v>6</v>
      </c>
      <c r="D114">
        <v>508</v>
      </c>
      <c r="E114">
        <v>15</v>
      </c>
      <c r="F114" t="s">
        <v>339</v>
      </c>
      <c r="G114" t="s">
        <v>356</v>
      </c>
    </row>
    <row r="115" spans="1:7" x14ac:dyDescent="0.25">
      <c r="A115">
        <v>2</v>
      </c>
      <c r="B115">
        <v>2</v>
      </c>
      <c r="C115">
        <v>5</v>
      </c>
      <c r="D115">
        <v>74</v>
      </c>
      <c r="E115">
        <v>9</v>
      </c>
      <c r="F115" t="s">
        <v>353</v>
      </c>
      <c r="G115" t="s">
        <v>356</v>
      </c>
    </row>
    <row r="116" spans="1:7" x14ac:dyDescent="0.25">
      <c r="A116">
        <v>2</v>
      </c>
      <c r="B116">
        <v>2</v>
      </c>
      <c r="C116">
        <v>9</v>
      </c>
      <c r="D116">
        <v>107</v>
      </c>
      <c r="E116">
        <v>13</v>
      </c>
      <c r="F116" t="s">
        <v>354</v>
      </c>
      <c r="G116" t="s">
        <v>356</v>
      </c>
    </row>
    <row r="117" spans="1:7" x14ac:dyDescent="0.25">
      <c r="A117">
        <v>1</v>
      </c>
      <c r="B117">
        <v>1</v>
      </c>
      <c r="C117">
        <v>2</v>
      </c>
      <c r="D117">
        <v>2</v>
      </c>
      <c r="E117">
        <v>4</v>
      </c>
      <c r="F117" t="s">
        <v>241</v>
      </c>
      <c r="G117" t="s">
        <v>356</v>
      </c>
    </row>
    <row r="118" spans="1:7" x14ac:dyDescent="0.25">
      <c r="A118">
        <v>1</v>
      </c>
      <c r="B118">
        <v>1</v>
      </c>
      <c r="C118">
        <v>4</v>
      </c>
      <c r="D118">
        <v>399</v>
      </c>
      <c r="E118">
        <v>7</v>
      </c>
      <c r="F118" t="s">
        <v>244</v>
      </c>
      <c r="G118" t="s">
        <v>356</v>
      </c>
    </row>
    <row r="119" spans="1:7" x14ac:dyDescent="0.25">
      <c r="A119">
        <v>1</v>
      </c>
      <c r="B119">
        <v>1</v>
      </c>
      <c r="C119">
        <v>11</v>
      </c>
      <c r="D119">
        <v>728</v>
      </c>
      <c r="E119">
        <v>16</v>
      </c>
      <c r="F119" t="s">
        <v>248</v>
      </c>
      <c r="G119" t="s">
        <v>356</v>
      </c>
    </row>
    <row r="120" spans="1:7" x14ac:dyDescent="0.25">
      <c r="A120">
        <v>1</v>
      </c>
      <c r="B120">
        <v>1</v>
      </c>
      <c r="C120">
        <v>4</v>
      </c>
      <c r="D120">
        <v>1123</v>
      </c>
      <c r="E120">
        <v>7</v>
      </c>
      <c r="F120" t="s">
        <v>255</v>
      </c>
      <c r="G120">
        <v>-1</v>
      </c>
    </row>
    <row r="121" spans="1:7" x14ac:dyDescent="0.25">
      <c r="A121">
        <v>1</v>
      </c>
      <c r="B121">
        <v>1</v>
      </c>
      <c r="C121">
        <v>2</v>
      </c>
      <c r="D121">
        <v>2</v>
      </c>
      <c r="E121">
        <v>1</v>
      </c>
      <c r="F121" t="s">
        <v>258</v>
      </c>
      <c r="G121" t="s">
        <v>356</v>
      </c>
    </row>
    <row r="122" spans="1:7" x14ac:dyDescent="0.25">
      <c r="A122">
        <v>1</v>
      </c>
      <c r="B122">
        <v>1</v>
      </c>
      <c r="C122">
        <v>5</v>
      </c>
      <c r="D122">
        <v>3094</v>
      </c>
      <c r="E122">
        <v>17</v>
      </c>
      <c r="F122" t="s">
        <v>301</v>
      </c>
      <c r="G122">
        <v>7</v>
      </c>
    </row>
    <row r="123" spans="1:7" x14ac:dyDescent="0.25">
      <c r="A123">
        <v>1</v>
      </c>
      <c r="B123">
        <v>1</v>
      </c>
      <c r="C123">
        <v>3</v>
      </c>
      <c r="D123">
        <v>3378</v>
      </c>
      <c r="E123">
        <v>7</v>
      </c>
      <c r="F123" t="s">
        <v>306</v>
      </c>
      <c r="G123">
        <v>8</v>
      </c>
    </row>
    <row r="124" spans="1:7" x14ac:dyDescent="0.25">
      <c r="A124">
        <v>1</v>
      </c>
      <c r="B124">
        <v>1</v>
      </c>
      <c r="C124">
        <v>5</v>
      </c>
      <c r="D124">
        <v>3550</v>
      </c>
      <c r="E124">
        <v>10</v>
      </c>
      <c r="F124" t="s">
        <v>312</v>
      </c>
      <c r="G124">
        <v>8</v>
      </c>
    </row>
    <row r="125" spans="1:7" x14ac:dyDescent="0.25">
      <c r="A125">
        <v>1</v>
      </c>
      <c r="B125">
        <v>1</v>
      </c>
      <c r="C125">
        <v>2</v>
      </c>
      <c r="D125">
        <v>241</v>
      </c>
      <c r="E125">
        <v>16</v>
      </c>
      <c r="F125" t="s">
        <v>332</v>
      </c>
      <c r="G125" t="s">
        <v>356</v>
      </c>
    </row>
    <row r="126" spans="1:7" x14ac:dyDescent="0.25">
      <c r="A126">
        <v>1</v>
      </c>
      <c r="B126">
        <v>1</v>
      </c>
      <c r="C126">
        <v>2</v>
      </c>
      <c r="D126">
        <v>362</v>
      </c>
      <c r="E126">
        <v>5</v>
      </c>
      <c r="F126" t="s">
        <v>334</v>
      </c>
      <c r="G126" t="s">
        <v>356</v>
      </c>
    </row>
    <row r="127" spans="1:7" x14ac:dyDescent="0.25">
      <c r="A127">
        <v>1</v>
      </c>
      <c r="B127">
        <v>1</v>
      </c>
      <c r="C127">
        <v>3</v>
      </c>
      <c r="D127">
        <v>535</v>
      </c>
      <c r="E127">
        <v>8</v>
      </c>
      <c r="F127" t="s">
        <v>340</v>
      </c>
      <c r="G127" t="s">
        <v>356</v>
      </c>
    </row>
    <row r="128" spans="1:7" x14ac:dyDescent="0.25">
      <c r="A128">
        <v>1</v>
      </c>
      <c r="B128">
        <v>1</v>
      </c>
      <c r="C128">
        <v>3</v>
      </c>
      <c r="D128">
        <v>545</v>
      </c>
      <c r="E128">
        <v>7</v>
      </c>
      <c r="F128" t="s">
        <v>341</v>
      </c>
      <c r="G128" t="s">
        <v>356</v>
      </c>
    </row>
    <row r="129" spans="1:7" x14ac:dyDescent="0.25">
      <c r="A129">
        <v>1</v>
      </c>
      <c r="B129">
        <v>1</v>
      </c>
      <c r="C129">
        <v>3</v>
      </c>
      <c r="D129">
        <v>733</v>
      </c>
      <c r="E129">
        <v>16</v>
      </c>
      <c r="F129" t="s">
        <v>346</v>
      </c>
      <c r="G129" t="s">
        <v>356</v>
      </c>
    </row>
    <row r="130" spans="1:7" x14ac:dyDescent="0.25">
      <c r="A130">
        <v>1</v>
      </c>
      <c r="B130">
        <v>1</v>
      </c>
      <c r="C130">
        <v>2</v>
      </c>
      <c r="D130">
        <v>754</v>
      </c>
      <c r="E130">
        <v>18</v>
      </c>
      <c r="F130" t="s">
        <v>347</v>
      </c>
      <c r="G130" t="s">
        <v>356</v>
      </c>
    </row>
    <row r="131" spans="1:7" x14ac:dyDescent="0.25">
      <c r="A131">
        <v>1</v>
      </c>
      <c r="B131">
        <v>1</v>
      </c>
      <c r="C131">
        <v>6</v>
      </c>
      <c r="D131">
        <v>782</v>
      </c>
      <c r="E131">
        <v>22</v>
      </c>
      <c r="F131" t="s">
        <v>348</v>
      </c>
      <c r="G131" t="s">
        <v>356</v>
      </c>
    </row>
    <row r="132" spans="1:7" x14ac:dyDescent="0.25">
      <c r="A132">
        <v>1</v>
      </c>
      <c r="B132">
        <v>1</v>
      </c>
      <c r="C132">
        <v>5</v>
      </c>
      <c r="D132">
        <v>810</v>
      </c>
      <c r="E132">
        <v>18</v>
      </c>
      <c r="F132" t="s">
        <v>349</v>
      </c>
      <c r="G132" t="s">
        <v>356</v>
      </c>
    </row>
    <row r="133" spans="1:7" x14ac:dyDescent="0.25">
      <c r="A133">
        <v>1</v>
      </c>
      <c r="B133">
        <v>1</v>
      </c>
      <c r="C133">
        <v>4</v>
      </c>
      <c r="D133">
        <v>834</v>
      </c>
      <c r="E133">
        <v>22</v>
      </c>
      <c r="F133" t="s">
        <v>350</v>
      </c>
      <c r="G133" t="s">
        <v>356</v>
      </c>
    </row>
    <row r="134" spans="1:7" x14ac:dyDescent="0.25">
      <c r="A134">
        <v>1</v>
      </c>
      <c r="B134">
        <v>1</v>
      </c>
      <c r="C134">
        <v>4</v>
      </c>
      <c r="D134">
        <v>863</v>
      </c>
      <c r="E134">
        <v>21</v>
      </c>
      <c r="F134" t="s">
        <v>351</v>
      </c>
      <c r="G134" t="s">
        <v>356</v>
      </c>
    </row>
    <row r="135" spans="1:7" x14ac:dyDescent="0.25">
      <c r="A135">
        <v>1</v>
      </c>
      <c r="B135">
        <v>1</v>
      </c>
      <c r="C135">
        <v>1</v>
      </c>
      <c r="D135">
        <v>52</v>
      </c>
      <c r="E135">
        <v>4</v>
      </c>
      <c r="F135" t="s">
        <v>352</v>
      </c>
      <c r="G135" t="s">
        <v>356</v>
      </c>
    </row>
  </sheetData>
  <autoFilter ref="A1:G135" xr:uid="{7B8155A5-0491-4046-8BC1-43B814D12CD1}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5075C-7ABC-490D-8693-75EDE922DCC8}">
  <dimension ref="A1:D14"/>
  <sheetViews>
    <sheetView workbookViewId="0">
      <selection activeCell="C9" sqref="C9"/>
    </sheetView>
  </sheetViews>
  <sheetFormatPr defaultRowHeight="15" x14ac:dyDescent="0.25"/>
  <cols>
    <col min="1" max="1" width="13.140625" bestFit="1" customWidth="1"/>
    <col min="2" max="2" width="45.140625" bestFit="1" customWidth="1"/>
    <col min="3" max="3" width="46.5703125" bestFit="1" customWidth="1"/>
    <col min="4" max="4" width="19.140625" bestFit="1" customWidth="1"/>
  </cols>
  <sheetData>
    <row r="1" spans="1:4" x14ac:dyDescent="0.25">
      <c r="A1" s="1" t="s">
        <v>185</v>
      </c>
      <c r="B1" t="s">
        <v>357</v>
      </c>
      <c r="C1" t="s">
        <v>358</v>
      </c>
      <c r="D1" t="s">
        <v>359</v>
      </c>
    </row>
    <row r="2" spans="1:4" x14ac:dyDescent="0.25">
      <c r="A2" s="2" t="s">
        <v>356</v>
      </c>
      <c r="B2" s="11">
        <v>162</v>
      </c>
      <c r="C2" s="11">
        <v>223</v>
      </c>
      <c r="D2" s="11">
        <v>44</v>
      </c>
    </row>
    <row r="3" spans="1:4" x14ac:dyDescent="0.25">
      <c r="A3" s="2">
        <v>3</v>
      </c>
      <c r="B3" s="11">
        <v>115</v>
      </c>
      <c r="C3" s="11">
        <v>193</v>
      </c>
      <c r="D3" s="11">
        <v>20</v>
      </c>
    </row>
    <row r="4" spans="1:4" x14ac:dyDescent="0.25">
      <c r="A4" s="2">
        <v>5</v>
      </c>
      <c r="B4" s="11">
        <v>96</v>
      </c>
      <c r="C4" s="11">
        <v>96</v>
      </c>
      <c r="D4" s="11">
        <v>9</v>
      </c>
    </row>
    <row r="5" spans="1:4" x14ac:dyDescent="0.25">
      <c r="A5" s="2">
        <v>8</v>
      </c>
      <c r="B5" s="11">
        <v>67</v>
      </c>
      <c r="C5" s="11">
        <v>67</v>
      </c>
      <c r="D5" s="11">
        <v>16</v>
      </c>
    </row>
    <row r="6" spans="1:4" x14ac:dyDescent="0.25">
      <c r="A6" s="2">
        <v>9</v>
      </c>
      <c r="B6" s="11">
        <v>59</v>
      </c>
      <c r="C6" s="11">
        <v>59</v>
      </c>
      <c r="D6" s="11">
        <v>7</v>
      </c>
    </row>
    <row r="7" spans="1:4" x14ac:dyDescent="0.25">
      <c r="A7" s="2">
        <v>7</v>
      </c>
      <c r="B7" s="11">
        <v>47</v>
      </c>
      <c r="C7" s="11">
        <v>47</v>
      </c>
      <c r="D7" s="11">
        <v>6</v>
      </c>
    </row>
    <row r="8" spans="1:4" x14ac:dyDescent="0.25">
      <c r="A8" s="2">
        <v>1</v>
      </c>
      <c r="B8" s="11">
        <v>40</v>
      </c>
      <c r="C8" s="11">
        <v>40</v>
      </c>
      <c r="D8" s="11">
        <v>7</v>
      </c>
    </row>
    <row r="9" spans="1:4" x14ac:dyDescent="0.25">
      <c r="A9" s="2">
        <v>6</v>
      </c>
      <c r="B9" s="11">
        <v>38</v>
      </c>
      <c r="C9" s="11">
        <v>38</v>
      </c>
      <c r="D9" s="11">
        <v>7</v>
      </c>
    </row>
    <row r="10" spans="1:4" x14ac:dyDescent="0.25">
      <c r="A10" s="2">
        <v>-1</v>
      </c>
      <c r="B10" s="11">
        <v>29</v>
      </c>
      <c r="C10" s="11">
        <v>31</v>
      </c>
      <c r="D10" s="11">
        <v>5</v>
      </c>
    </row>
    <row r="11" spans="1:4" x14ac:dyDescent="0.25">
      <c r="A11" s="2">
        <v>0</v>
      </c>
      <c r="B11" s="11">
        <v>26</v>
      </c>
      <c r="C11" s="11">
        <v>26</v>
      </c>
      <c r="D11" s="11">
        <v>5</v>
      </c>
    </row>
    <row r="12" spans="1:4" x14ac:dyDescent="0.25">
      <c r="A12" s="2">
        <v>2</v>
      </c>
      <c r="B12" s="11">
        <v>24</v>
      </c>
      <c r="C12" s="11">
        <v>26</v>
      </c>
      <c r="D12" s="11">
        <v>4</v>
      </c>
    </row>
    <row r="13" spans="1:4" x14ac:dyDescent="0.25">
      <c r="A13" s="2">
        <v>4</v>
      </c>
      <c r="B13" s="11">
        <v>19</v>
      </c>
      <c r="C13" s="11">
        <v>21</v>
      </c>
      <c r="D13" s="11">
        <v>4</v>
      </c>
    </row>
    <row r="14" spans="1:4" x14ac:dyDescent="0.25">
      <c r="A14" s="2" t="s">
        <v>186</v>
      </c>
      <c r="B14" s="11">
        <v>722</v>
      </c>
      <c r="C14" s="11">
        <v>867</v>
      </c>
      <c r="D14" s="11">
        <v>134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B5C4-7176-4080-8CFC-98BFCC4ED559}">
  <dimension ref="A1:R4452"/>
  <sheetViews>
    <sheetView tabSelected="1" topLeftCell="A642" workbookViewId="0">
      <selection activeCell="L12" sqref="L12"/>
    </sheetView>
  </sheetViews>
  <sheetFormatPr defaultRowHeight="15" x14ac:dyDescent="0.25"/>
  <cols>
    <col min="1" max="1" width="10" bestFit="1" customWidth="1"/>
    <col min="2" max="10" width="11" bestFit="1" customWidth="1"/>
    <col min="11" max="11" width="11.28515625" bestFit="1" customWidth="1"/>
    <col min="12" max="12" width="112.5703125" bestFit="1" customWidth="1"/>
    <col min="13" max="13" width="59.7109375" bestFit="1" customWidth="1"/>
    <col min="14" max="14" width="14.7109375" bestFit="1" customWidth="1"/>
    <col min="15" max="15" width="7.7109375" bestFit="1" customWidth="1"/>
    <col min="16" max="16" width="11" bestFit="1" customWidth="1"/>
    <col min="17" max="17" width="14.7109375" bestFit="1" customWidth="1"/>
    <col min="18" max="18" width="7.7109375" bestFit="1" customWidth="1"/>
  </cols>
  <sheetData>
    <row r="1" spans="1:13" x14ac:dyDescent="0.25">
      <c r="A1" t="s">
        <v>2746</v>
      </c>
      <c r="B1" t="s">
        <v>2747</v>
      </c>
      <c r="C1" t="s">
        <v>2748</v>
      </c>
      <c r="D1" t="s">
        <v>2749</v>
      </c>
      <c r="E1" t="s">
        <v>2750</v>
      </c>
      <c r="F1" t="s">
        <v>2751</v>
      </c>
      <c r="G1" t="s">
        <v>2752</v>
      </c>
      <c r="H1" t="s">
        <v>2753</v>
      </c>
      <c r="I1" t="s">
        <v>2754</v>
      </c>
      <c r="J1" t="s">
        <v>2755</v>
      </c>
      <c r="K1" t="s">
        <v>2744</v>
      </c>
      <c r="L1" s="14" t="s">
        <v>2745</v>
      </c>
      <c r="M1" s="14"/>
    </row>
    <row r="2" spans="1:13" x14ac:dyDescent="0.25">
      <c r="K2">
        <v>0</v>
      </c>
      <c r="L2" t="s">
        <v>360</v>
      </c>
      <c r="M2" t="s">
        <v>361</v>
      </c>
    </row>
    <row r="3" spans="1:13" x14ac:dyDescent="0.25">
      <c r="K3">
        <v>0</v>
      </c>
      <c r="L3" t="s">
        <v>362</v>
      </c>
      <c r="M3" t="s">
        <v>363</v>
      </c>
    </row>
    <row r="4" spans="1:13" x14ac:dyDescent="0.25">
      <c r="K4">
        <v>0</v>
      </c>
      <c r="L4" t="s">
        <v>364</v>
      </c>
      <c r="M4" t="s">
        <v>365</v>
      </c>
    </row>
    <row r="5" spans="1:13" x14ac:dyDescent="0.25">
      <c r="K5">
        <v>0</v>
      </c>
      <c r="L5" t="s">
        <v>366</v>
      </c>
      <c r="M5">
        <v>1</v>
      </c>
    </row>
    <row r="6" spans="1:13" x14ac:dyDescent="0.25">
      <c r="K6">
        <v>0</v>
      </c>
      <c r="L6" t="s">
        <v>367</v>
      </c>
      <c r="M6">
        <v>1</v>
      </c>
    </row>
    <row r="7" spans="1:13" x14ac:dyDescent="0.25">
      <c r="K7">
        <v>1</v>
      </c>
    </row>
    <row r="8" spans="1:13" x14ac:dyDescent="0.25">
      <c r="K8">
        <v>2</v>
      </c>
      <c r="L8" t="s">
        <v>368</v>
      </c>
    </row>
    <row r="9" spans="1:13" x14ac:dyDescent="0.25">
      <c r="K9">
        <v>3</v>
      </c>
      <c r="L9" t="s">
        <v>369</v>
      </c>
    </row>
    <row r="10" spans="1:13" x14ac:dyDescent="0.25">
      <c r="K10">
        <v>4</v>
      </c>
      <c r="L10" t="s">
        <v>370</v>
      </c>
    </row>
    <row r="11" spans="1:13" x14ac:dyDescent="0.25">
      <c r="K11">
        <v>5</v>
      </c>
    </row>
    <row r="12" spans="1:13" x14ac:dyDescent="0.25">
      <c r="K12">
        <v>6</v>
      </c>
      <c r="L12" t="s">
        <v>371</v>
      </c>
    </row>
    <row r="13" spans="1:13" x14ac:dyDescent="0.25">
      <c r="K13">
        <v>7</v>
      </c>
      <c r="L13" t="s">
        <v>372</v>
      </c>
    </row>
    <row r="14" spans="1:13" x14ac:dyDescent="0.25">
      <c r="K14">
        <v>8</v>
      </c>
      <c r="L14" t="s">
        <v>373</v>
      </c>
    </row>
    <row r="15" spans="1:13" x14ac:dyDescent="0.25">
      <c r="K15">
        <v>9</v>
      </c>
      <c r="L15" t="s">
        <v>374</v>
      </c>
    </row>
    <row r="16" spans="1:13" x14ac:dyDescent="0.25">
      <c r="K16">
        <v>10</v>
      </c>
      <c r="L16" t="s">
        <v>375</v>
      </c>
    </row>
    <row r="17" spans="11:13" x14ac:dyDescent="0.25">
      <c r="K17">
        <v>11</v>
      </c>
      <c r="L17" t="s">
        <v>376</v>
      </c>
    </row>
    <row r="18" spans="11:13" x14ac:dyDescent="0.25">
      <c r="K18">
        <v>12</v>
      </c>
      <c r="L18" t="s">
        <v>377</v>
      </c>
      <c r="M18" t="s">
        <v>378</v>
      </c>
    </row>
    <row r="19" spans="11:13" x14ac:dyDescent="0.25">
      <c r="K19">
        <v>13</v>
      </c>
      <c r="L19" t="s">
        <v>379</v>
      </c>
    </row>
    <row r="20" spans="11:13" x14ac:dyDescent="0.25">
      <c r="K20">
        <v>14</v>
      </c>
      <c r="L20" t="s">
        <v>380</v>
      </c>
    </row>
    <row r="21" spans="11:13" x14ac:dyDescent="0.25">
      <c r="K21">
        <v>15</v>
      </c>
      <c r="L21" t="s">
        <v>381</v>
      </c>
    </row>
    <row r="22" spans="11:13" x14ac:dyDescent="0.25">
      <c r="K22">
        <v>16</v>
      </c>
      <c r="L22" t="s">
        <v>382</v>
      </c>
    </row>
    <row r="23" spans="11:13" x14ac:dyDescent="0.25">
      <c r="K23">
        <v>17</v>
      </c>
      <c r="L23" t="s">
        <v>383</v>
      </c>
    </row>
    <row r="24" spans="11:13" x14ac:dyDescent="0.25">
      <c r="K24">
        <v>18</v>
      </c>
      <c r="L24" t="s">
        <v>384</v>
      </c>
    </row>
    <row r="25" spans="11:13" x14ac:dyDescent="0.25">
      <c r="K25">
        <v>19</v>
      </c>
      <c r="L25" t="s">
        <v>385</v>
      </c>
    </row>
    <row r="26" spans="11:13" x14ac:dyDescent="0.25">
      <c r="K26">
        <v>20</v>
      </c>
      <c r="L26" t="s">
        <v>386</v>
      </c>
    </row>
    <row r="27" spans="11:13" x14ac:dyDescent="0.25">
      <c r="K27">
        <v>21</v>
      </c>
      <c r="L27" t="s">
        <v>387</v>
      </c>
    </row>
    <row r="28" spans="11:13" x14ac:dyDescent="0.25">
      <c r="K28">
        <v>22</v>
      </c>
      <c r="L28" t="s">
        <v>388</v>
      </c>
    </row>
    <row r="29" spans="11:13" x14ac:dyDescent="0.25">
      <c r="K29">
        <v>23</v>
      </c>
      <c r="L29" t="s">
        <v>389</v>
      </c>
    </row>
    <row r="30" spans="11:13" x14ac:dyDescent="0.25">
      <c r="K30">
        <v>24</v>
      </c>
      <c r="L30" t="s">
        <v>390</v>
      </c>
    </row>
    <row r="31" spans="11:13" x14ac:dyDescent="0.25">
      <c r="K31">
        <v>25</v>
      </c>
      <c r="L31" t="s">
        <v>391</v>
      </c>
    </row>
    <row r="32" spans="11:13" x14ac:dyDescent="0.25">
      <c r="K32">
        <v>26</v>
      </c>
      <c r="L32" t="s">
        <v>392</v>
      </c>
    </row>
    <row r="33" spans="11:13" x14ac:dyDescent="0.25">
      <c r="K33">
        <v>27</v>
      </c>
      <c r="L33" t="s">
        <v>393</v>
      </c>
    </row>
    <row r="34" spans="11:13" x14ac:dyDescent="0.25">
      <c r="K34">
        <v>28</v>
      </c>
      <c r="L34" t="s">
        <v>394</v>
      </c>
    </row>
    <row r="35" spans="11:13" x14ac:dyDescent="0.25">
      <c r="K35">
        <v>29</v>
      </c>
      <c r="L35" t="s">
        <v>395</v>
      </c>
    </row>
    <row r="36" spans="11:13" x14ac:dyDescent="0.25">
      <c r="K36">
        <v>30</v>
      </c>
      <c r="L36" t="s">
        <v>396</v>
      </c>
    </row>
    <row r="37" spans="11:13" x14ac:dyDescent="0.25">
      <c r="K37">
        <v>31</v>
      </c>
      <c r="L37" t="s">
        <v>393</v>
      </c>
    </row>
    <row r="38" spans="11:13" x14ac:dyDescent="0.25">
      <c r="K38">
        <v>32</v>
      </c>
      <c r="L38" t="s">
        <v>397</v>
      </c>
    </row>
    <row r="39" spans="11:13" x14ac:dyDescent="0.25">
      <c r="K39">
        <v>33</v>
      </c>
      <c r="L39" t="s">
        <v>398</v>
      </c>
      <c r="M39" t="s">
        <v>399</v>
      </c>
    </row>
    <row r="40" spans="11:13" x14ac:dyDescent="0.25">
      <c r="K40">
        <v>34</v>
      </c>
      <c r="L40" t="s">
        <v>400</v>
      </c>
    </row>
    <row r="41" spans="11:13" x14ac:dyDescent="0.25">
      <c r="K41">
        <v>35</v>
      </c>
      <c r="L41" t="s">
        <v>401</v>
      </c>
    </row>
    <row r="42" spans="11:13" x14ac:dyDescent="0.25">
      <c r="K42">
        <v>36</v>
      </c>
      <c r="L42" t="s">
        <v>402</v>
      </c>
    </row>
    <row r="43" spans="11:13" x14ac:dyDescent="0.25">
      <c r="K43">
        <v>37</v>
      </c>
      <c r="L43" t="s">
        <v>403</v>
      </c>
    </row>
    <row r="44" spans="11:13" x14ac:dyDescent="0.25">
      <c r="K44">
        <v>38</v>
      </c>
      <c r="L44" t="s">
        <v>404</v>
      </c>
    </row>
    <row r="45" spans="11:13" x14ac:dyDescent="0.25">
      <c r="K45">
        <v>39</v>
      </c>
      <c r="L45" t="s">
        <v>393</v>
      </c>
    </row>
    <row r="46" spans="11:13" x14ac:dyDescent="0.25">
      <c r="K46">
        <v>40</v>
      </c>
      <c r="L46" t="s">
        <v>405</v>
      </c>
    </row>
    <row r="47" spans="11:13" x14ac:dyDescent="0.25">
      <c r="K47">
        <v>41</v>
      </c>
      <c r="L47" t="s">
        <v>406</v>
      </c>
    </row>
    <row r="48" spans="11:13" x14ac:dyDescent="0.25">
      <c r="K48">
        <v>42</v>
      </c>
      <c r="L48" t="s">
        <v>407</v>
      </c>
    </row>
    <row r="49" spans="11:12" x14ac:dyDescent="0.25">
      <c r="K49">
        <v>43</v>
      </c>
      <c r="L49" t="s">
        <v>408</v>
      </c>
    </row>
    <row r="50" spans="11:12" x14ac:dyDescent="0.25">
      <c r="K50">
        <v>44</v>
      </c>
      <c r="L50" t="s">
        <v>409</v>
      </c>
    </row>
    <row r="51" spans="11:12" x14ac:dyDescent="0.25">
      <c r="K51">
        <v>45</v>
      </c>
      <c r="L51" t="s">
        <v>410</v>
      </c>
    </row>
    <row r="52" spans="11:12" x14ac:dyDescent="0.25">
      <c r="K52">
        <v>46</v>
      </c>
      <c r="L52" t="s">
        <v>411</v>
      </c>
    </row>
    <row r="53" spans="11:12" x14ac:dyDescent="0.25">
      <c r="K53">
        <v>47</v>
      </c>
      <c r="L53" t="s">
        <v>412</v>
      </c>
    </row>
    <row r="54" spans="11:12" x14ac:dyDescent="0.25">
      <c r="K54">
        <v>48</v>
      </c>
      <c r="L54" t="s">
        <v>413</v>
      </c>
    </row>
    <row r="55" spans="11:12" x14ac:dyDescent="0.25">
      <c r="K55">
        <v>49</v>
      </c>
      <c r="L55" t="s">
        <v>414</v>
      </c>
    </row>
    <row r="56" spans="11:12" x14ac:dyDescent="0.25">
      <c r="K56">
        <v>50</v>
      </c>
      <c r="L56" t="s">
        <v>415</v>
      </c>
    </row>
    <row r="57" spans="11:12" x14ac:dyDescent="0.25">
      <c r="K57">
        <v>51</v>
      </c>
      <c r="L57" t="s">
        <v>416</v>
      </c>
    </row>
    <row r="58" spans="11:12" x14ac:dyDescent="0.25">
      <c r="K58">
        <v>52</v>
      </c>
      <c r="L58" t="s">
        <v>417</v>
      </c>
    </row>
    <row r="59" spans="11:12" x14ac:dyDescent="0.25">
      <c r="K59">
        <v>53</v>
      </c>
      <c r="L59" t="s">
        <v>370</v>
      </c>
    </row>
    <row r="60" spans="11:12" x14ac:dyDescent="0.25">
      <c r="K60">
        <v>54</v>
      </c>
    </row>
    <row r="61" spans="11:12" x14ac:dyDescent="0.25">
      <c r="K61">
        <v>55</v>
      </c>
      <c r="L61" t="s">
        <v>368</v>
      </c>
    </row>
    <row r="62" spans="11:12" x14ac:dyDescent="0.25">
      <c r="K62">
        <v>56</v>
      </c>
      <c r="L62" t="s">
        <v>418</v>
      </c>
    </row>
    <row r="63" spans="11:12" x14ac:dyDescent="0.25">
      <c r="K63">
        <v>57</v>
      </c>
      <c r="L63" t="s">
        <v>370</v>
      </c>
    </row>
    <row r="64" spans="11:12" x14ac:dyDescent="0.25">
      <c r="K64">
        <v>58</v>
      </c>
      <c r="L64" t="s">
        <v>419</v>
      </c>
    </row>
    <row r="65" spans="11:12" x14ac:dyDescent="0.25">
      <c r="K65">
        <v>59</v>
      </c>
      <c r="L65" t="s">
        <v>420</v>
      </c>
    </row>
    <row r="66" spans="11:12" x14ac:dyDescent="0.25">
      <c r="K66">
        <v>60</v>
      </c>
      <c r="L66" t="s">
        <v>421</v>
      </c>
    </row>
    <row r="67" spans="11:12" x14ac:dyDescent="0.25">
      <c r="K67">
        <v>61</v>
      </c>
      <c r="L67" t="s">
        <v>422</v>
      </c>
    </row>
    <row r="68" spans="11:12" x14ac:dyDescent="0.25">
      <c r="K68">
        <v>62</v>
      </c>
      <c r="L68" t="s">
        <v>423</v>
      </c>
    </row>
    <row r="69" spans="11:12" x14ac:dyDescent="0.25">
      <c r="K69">
        <v>63</v>
      </c>
      <c r="L69" t="s">
        <v>424</v>
      </c>
    </row>
    <row r="70" spans="11:12" x14ac:dyDescent="0.25">
      <c r="K70">
        <v>64</v>
      </c>
      <c r="L70" t="s">
        <v>425</v>
      </c>
    </row>
    <row r="71" spans="11:12" x14ac:dyDescent="0.25">
      <c r="K71">
        <v>65</v>
      </c>
      <c r="L71" t="s">
        <v>426</v>
      </c>
    </row>
    <row r="72" spans="11:12" x14ac:dyDescent="0.25">
      <c r="K72">
        <v>66</v>
      </c>
      <c r="L72" t="s">
        <v>427</v>
      </c>
    </row>
    <row r="73" spans="11:12" x14ac:dyDescent="0.25">
      <c r="K73">
        <v>67</v>
      </c>
    </row>
    <row r="74" spans="11:12" x14ac:dyDescent="0.25">
      <c r="K74">
        <v>68</v>
      </c>
      <c r="L74" t="s">
        <v>428</v>
      </c>
    </row>
    <row r="75" spans="11:12" x14ac:dyDescent="0.25">
      <c r="K75">
        <v>69</v>
      </c>
      <c r="L75" t="s">
        <v>429</v>
      </c>
    </row>
    <row r="76" spans="11:12" x14ac:dyDescent="0.25">
      <c r="K76">
        <v>70</v>
      </c>
      <c r="L76" t="s">
        <v>430</v>
      </c>
    </row>
    <row r="77" spans="11:12" x14ac:dyDescent="0.25">
      <c r="K77">
        <v>71</v>
      </c>
      <c r="L77" t="s">
        <v>431</v>
      </c>
    </row>
    <row r="78" spans="11:12" x14ac:dyDescent="0.25">
      <c r="K78">
        <v>72</v>
      </c>
    </row>
    <row r="79" spans="11:12" x14ac:dyDescent="0.25">
      <c r="K79">
        <v>73</v>
      </c>
      <c r="L79" t="s">
        <v>432</v>
      </c>
    </row>
    <row r="80" spans="11:12" x14ac:dyDescent="0.25">
      <c r="K80">
        <v>74</v>
      </c>
      <c r="L80" t="s">
        <v>433</v>
      </c>
    </row>
    <row r="81" spans="1:13" x14ac:dyDescent="0.25">
      <c r="K81">
        <v>75</v>
      </c>
      <c r="L81" t="s">
        <v>434</v>
      </c>
    </row>
    <row r="82" spans="1:13" x14ac:dyDescent="0.25">
      <c r="K82">
        <v>76</v>
      </c>
      <c r="L82" t="s">
        <v>435</v>
      </c>
    </row>
    <row r="83" spans="1:13" x14ac:dyDescent="0.25">
      <c r="K83">
        <v>77</v>
      </c>
      <c r="L83" t="s">
        <v>436</v>
      </c>
    </row>
    <row r="84" spans="1:13" x14ac:dyDescent="0.25">
      <c r="K84">
        <v>78</v>
      </c>
      <c r="L84" t="s">
        <v>370</v>
      </c>
    </row>
    <row r="85" spans="1:13" x14ac:dyDescent="0.25">
      <c r="K85">
        <v>79</v>
      </c>
    </row>
    <row r="86" spans="1:13" x14ac:dyDescent="0.25">
      <c r="K86">
        <v>80</v>
      </c>
      <c r="L86" t="s">
        <v>437</v>
      </c>
    </row>
    <row r="87" spans="1:13" x14ac:dyDescent="0.25">
      <c r="K87">
        <v>81</v>
      </c>
      <c r="L87" t="s">
        <v>438</v>
      </c>
    </row>
    <row r="88" spans="1:13" x14ac:dyDescent="0.25">
      <c r="K88">
        <v>82</v>
      </c>
      <c r="L88" t="s">
        <v>439</v>
      </c>
    </row>
    <row r="89" spans="1:13" x14ac:dyDescent="0.25">
      <c r="K89">
        <v>83</v>
      </c>
      <c r="L89" t="s">
        <v>440</v>
      </c>
    </row>
    <row r="90" spans="1:13" x14ac:dyDescent="0.25">
      <c r="K90">
        <v>84</v>
      </c>
      <c r="L90" t="s">
        <v>441</v>
      </c>
      <c r="M90" t="s">
        <v>442</v>
      </c>
    </row>
    <row r="91" spans="1:13" x14ac:dyDescent="0.25">
      <c r="K91">
        <v>85</v>
      </c>
      <c r="L91" t="s">
        <v>443</v>
      </c>
    </row>
    <row r="92" spans="1:13" x14ac:dyDescent="0.25">
      <c r="K92">
        <v>86</v>
      </c>
      <c r="L92" t="s">
        <v>444</v>
      </c>
    </row>
    <row r="93" spans="1:13" x14ac:dyDescent="0.25">
      <c r="K93">
        <v>87</v>
      </c>
      <c r="L93" t="s">
        <v>370</v>
      </c>
    </row>
    <row r="94" spans="1:13" x14ac:dyDescent="0.25">
      <c r="K94">
        <v>88</v>
      </c>
    </row>
    <row r="95" spans="1:13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89</v>
      </c>
      <c r="L95" t="s">
        <v>445</v>
      </c>
    </row>
    <row r="96" spans="1:13" x14ac:dyDescent="0.25">
      <c r="K96">
        <v>90</v>
      </c>
      <c r="L96" t="s">
        <v>446</v>
      </c>
    </row>
    <row r="97" spans="1:13" x14ac:dyDescent="0.25">
      <c r="K97">
        <v>91</v>
      </c>
      <c r="L97" t="s">
        <v>447</v>
      </c>
    </row>
    <row r="98" spans="1:13" x14ac:dyDescent="0.25">
      <c r="K98">
        <v>92</v>
      </c>
      <c r="L98" t="s">
        <v>448</v>
      </c>
    </row>
    <row r="99" spans="1:13" x14ac:dyDescent="0.25">
      <c r="K99">
        <v>93</v>
      </c>
      <c r="L99" t="s">
        <v>449</v>
      </c>
    </row>
    <row r="100" spans="1:13" x14ac:dyDescent="0.25">
      <c r="K100">
        <v>94</v>
      </c>
      <c r="L100" t="s">
        <v>450</v>
      </c>
    </row>
    <row r="101" spans="1:13" x14ac:dyDescent="0.25">
      <c r="K101">
        <v>95</v>
      </c>
      <c r="L101" t="s">
        <v>451</v>
      </c>
    </row>
    <row r="102" spans="1:13" x14ac:dyDescent="0.25">
      <c r="K102">
        <v>96</v>
      </c>
      <c r="L102" t="s">
        <v>452</v>
      </c>
    </row>
    <row r="103" spans="1:13" x14ac:dyDescent="0.25">
      <c r="K103">
        <v>97</v>
      </c>
    </row>
    <row r="104" spans="1:13" x14ac:dyDescent="0.25">
      <c r="K104">
        <v>98</v>
      </c>
      <c r="L104" t="s">
        <v>368</v>
      </c>
    </row>
    <row r="105" spans="1:13" x14ac:dyDescent="0.25">
      <c r="K105">
        <v>99</v>
      </c>
      <c r="L105" t="s">
        <v>453</v>
      </c>
    </row>
    <row r="106" spans="1:13" x14ac:dyDescent="0.25">
      <c r="K106">
        <v>100</v>
      </c>
      <c r="L106" t="s">
        <v>370</v>
      </c>
    </row>
    <row r="107" spans="1:13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101</v>
      </c>
      <c r="L107" t="s">
        <v>454</v>
      </c>
    </row>
    <row r="108" spans="1:13" x14ac:dyDescent="0.25">
      <c r="K108">
        <v>102</v>
      </c>
    </row>
    <row r="109" spans="1:13" x14ac:dyDescent="0.25">
      <c r="K109">
        <v>103</v>
      </c>
      <c r="L109" t="s">
        <v>368</v>
      </c>
    </row>
    <row r="110" spans="1:13" x14ac:dyDescent="0.25">
      <c r="K110">
        <v>104</v>
      </c>
      <c r="L110" t="s">
        <v>455</v>
      </c>
    </row>
    <row r="111" spans="1:13" x14ac:dyDescent="0.25">
      <c r="K111">
        <v>105</v>
      </c>
      <c r="L111" t="s">
        <v>370</v>
      </c>
    </row>
    <row r="112" spans="1:13" x14ac:dyDescent="0.2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106</v>
      </c>
      <c r="L112" t="s">
        <v>456</v>
      </c>
      <c r="M112" t="s">
        <v>457</v>
      </c>
    </row>
    <row r="113" spans="1:12" x14ac:dyDescent="0.25">
      <c r="K113">
        <v>107</v>
      </c>
    </row>
    <row r="114" spans="1:12" x14ac:dyDescent="0.25">
      <c r="K114">
        <v>108</v>
      </c>
      <c r="L114" t="s">
        <v>368</v>
      </c>
    </row>
    <row r="115" spans="1:12" x14ac:dyDescent="0.25">
      <c r="K115">
        <v>109</v>
      </c>
      <c r="L115" t="s">
        <v>458</v>
      </c>
    </row>
    <row r="116" spans="1:12" x14ac:dyDescent="0.25">
      <c r="K116">
        <v>110</v>
      </c>
      <c r="L116" t="s">
        <v>370</v>
      </c>
    </row>
    <row r="117" spans="1:12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111</v>
      </c>
      <c r="L117" t="s">
        <v>459</v>
      </c>
    </row>
    <row r="118" spans="1:12" x14ac:dyDescent="0.25">
      <c r="K118">
        <v>112</v>
      </c>
      <c r="L118" t="s">
        <v>446</v>
      </c>
    </row>
    <row r="119" spans="1:12" x14ac:dyDescent="0.25">
      <c r="K119">
        <v>113</v>
      </c>
      <c r="L119" t="s">
        <v>460</v>
      </c>
    </row>
    <row r="120" spans="1:12" x14ac:dyDescent="0.25">
      <c r="K120">
        <v>114</v>
      </c>
      <c r="L120" t="s">
        <v>461</v>
      </c>
    </row>
    <row r="121" spans="1:12" x14ac:dyDescent="0.25">
      <c r="K121">
        <v>115</v>
      </c>
      <c r="L121" t="s">
        <v>462</v>
      </c>
    </row>
    <row r="122" spans="1:12" x14ac:dyDescent="0.25">
      <c r="K122">
        <v>116</v>
      </c>
      <c r="L122" t="s">
        <v>463</v>
      </c>
    </row>
    <row r="123" spans="1:12" x14ac:dyDescent="0.25">
      <c r="K123">
        <v>117</v>
      </c>
      <c r="L123" t="s">
        <v>464</v>
      </c>
    </row>
    <row r="124" spans="1:12" x14ac:dyDescent="0.25">
      <c r="K124">
        <v>118</v>
      </c>
      <c r="L124" t="s">
        <v>465</v>
      </c>
    </row>
    <row r="125" spans="1:12" x14ac:dyDescent="0.2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119</v>
      </c>
      <c r="L125" t="s">
        <v>466</v>
      </c>
    </row>
    <row r="126" spans="1:12" x14ac:dyDescent="0.25">
      <c r="K126">
        <v>120</v>
      </c>
      <c r="L126" t="s">
        <v>467</v>
      </c>
    </row>
    <row r="127" spans="1:12" x14ac:dyDescent="0.25">
      <c r="K127">
        <v>121</v>
      </c>
      <c r="L127" t="s">
        <v>468</v>
      </c>
    </row>
    <row r="128" spans="1:12" x14ac:dyDescent="0.25">
      <c r="K128">
        <v>122</v>
      </c>
      <c r="L128" t="s">
        <v>469</v>
      </c>
    </row>
    <row r="129" spans="1:12" x14ac:dyDescent="0.25">
      <c r="K129">
        <v>123</v>
      </c>
      <c r="L129" t="s">
        <v>470</v>
      </c>
    </row>
    <row r="130" spans="1:12" x14ac:dyDescent="0.25">
      <c r="K130">
        <v>124</v>
      </c>
      <c r="L130" t="s">
        <v>471</v>
      </c>
    </row>
    <row r="131" spans="1:12" x14ac:dyDescent="0.25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125</v>
      </c>
      <c r="L131" t="s">
        <v>472</v>
      </c>
    </row>
    <row r="132" spans="1:12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126</v>
      </c>
      <c r="L132" t="s">
        <v>473</v>
      </c>
    </row>
    <row r="133" spans="1:12" x14ac:dyDescent="0.25">
      <c r="K133">
        <v>127</v>
      </c>
      <c r="L133" t="s">
        <v>474</v>
      </c>
    </row>
    <row r="134" spans="1:12" x14ac:dyDescent="0.2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128</v>
      </c>
      <c r="L134" t="s">
        <v>475</v>
      </c>
    </row>
    <row r="135" spans="1:12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129</v>
      </c>
      <c r="L135" t="s">
        <v>476</v>
      </c>
    </row>
    <row r="136" spans="1:12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130</v>
      </c>
      <c r="L136" t="s">
        <v>477</v>
      </c>
    </row>
    <row r="137" spans="1:12" x14ac:dyDescent="0.25">
      <c r="K137">
        <v>131</v>
      </c>
      <c r="L137" t="s">
        <v>478</v>
      </c>
    </row>
    <row r="138" spans="1:12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132</v>
      </c>
      <c r="L138" t="s">
        <v>479</v>
      </c>
    </row>
    <row r="139" spans="1:12" x14ac:dyDescent="0.25">
      <c r="K139">
        <v>133</v>
      </c>
      <c r="L139" t="s">
        <v>480</v>
      </c>
    </row>
    <row r="140" spans="1:12" x14ac:dyDescent="0.25">
      <c r="K140">
        <v>134</v>
      </c>
    </row>
    <row r="141" spans="1:12" x14ac:dyDescent="0.25">
      <c r="K141">
        <v>135</v>
      </c>
      <c r="L141" t="s">
        <v>469</v>
      </c>
    </row>
    <row r="142" spans="1:12" x14ac:dyDescent="0.25">
      <c r="K142">
        <v>136</v>
      </c>
      <c r="L142" t="s">
        <v>481</v>
      </c>
    </row>
    <row r="143" spans="1:12" x14ac:dyDescent="0.25">
      <c r="K143">
        <v>137</v>
      </c>
      <c r="L143" t="s">
        <v>482</v>
      </c>
    </row>
    <row r="144" spans="1:12" x14ac:dyDescent="0.25">
      <c r="K144">
        <v>138</v>
      </c>
      <c r="L144" t="s">
        <v>483</v>
      </c>
    </row>
    <row r="145" spans="1:13" x14ac:dyDescent="0.25">
      <c r="K145">
        <v>139</v>
      </c>
      <c r="L145" t="s">
        <v>484</v>
      </c>
    </row>
    <row r="146" spans="1:13" x14ac:dyDescent="0.25">
      <c r="K146">
        <v>140</v>
      </c>
      <c r="L146" t="s">
        <v>471</v>
      </c>
    </row>
    <row r="147" spans="1:13" x14ac:dyDescent="0.25">
      <c r="A147">
        <v>2</v>
      </c>
      <c r="B147">
        <v>2</v>
      </c>
      <c r="C147">
        <v>2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2</v>
      </c>
      <c r="K147">
        <v>141</v>
      </c>
      <c r="L147" t="s">
        <v>485</v>
      </c>
    </row>
    <row r="148" spans="1:13" x14ac:dyDescent="0.25">
      <c r="K148">
        <v>142</v>
      </c>
      <c r="L148" t="s">
        <v>486</v>
      </c>
    </row>
    <row r="149" spans="1:13" x14ac:dyDescent="0.25">
      <c r="A149">
        <v>2</v>
      </c>
      <c r="B149">
        <v>2</v>
      </c>
      <c r="C149">
        <v>2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143</v>
      </c>
      <c r="L149" t="s">
        <v>487</v>
      </c>
    </row>
    <row r="150" spans="1:13" x14ac:dyDescent="0.25">
      <c r="K150">
        <v>144</v>
      </c>
      <c r="L150" t="s">
        <v>488</v>
      </c>
    </row>
    <row r="151" spans="1:13" x14ac:dyDescent="0.25">
      <c r="K151">
        <v>145</v>
      </c>
    </row>
    <row r="152" spans="1:13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146</v>
      </c>
      <c r="L152" t="s">
        <v>489</v>
      </c>
    </row>
    <row r="153" spans="1:13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147</v>
      </c>
      <c r="L153" t="s">
        <v>490</v>
      </c>
    </row>
    <row r="154" spans="1:13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148</v>
      </c>
      <c r="L154" t="s">
        <v>491</v>
      </c>
      <c r="M154" t="s">
        <v>492</v>
      </c>
    </row>
    <row r="155" spans="1:13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149</v>
      </c>
      <c r="L155" t="s">
        <v>479</v>
      </c>
    </row>
    <row r="156" spans="1:13" x14ac:dyDescent="0.25">
      <c r="K156">
        <v>150</v>
      </c>
      <c r="L156" t="s">
        <v>480</v>
      </c>
    </row>
    <row r="157" spans="1:13" x14ac:dyDescent="0.25">
      <c r="K157">
        <v>151</v>
      </c>
      <c r="L157" t="s">
        <v>493</v>
      </c>
    </row>
    <row r="158" spans="1:13" x14ac:dyDescent="0.25">
      <c r="K158">
        <v>152</v>
      </c>
      <c r="L158" t="s">
        <v>494</v>
      </c>
    </row>
    <row r="159" spans="1:13" x14ac:dyDescent="0.25">
      <c r="K159">
        <v>153</v>
      </c>
      <c r="L159" t="s">
        <v>495</v>
      </c>
    </row>
    <row r="160" spans="1:13" x14ac:dyDescent="0.25">
      <c r="K160">
        <v>154</v>
      </c>
      <c r="L160" t="s">
        <v>496</v>
      </c>
    </row>
    <row r="161" spans="1:12" x14ac:dyDescent="0.25">
      <c r="K161">
        <v>155</v>
      </c>
      <c r="L161" t="s">
        <v>497</v>
      </c>
    </row>
    <row r="162" spans="1:12" x14ac:dyDescent="0.25">
      <c r="K162">
        <v>156</v>
      </c>
      <c r="L162" t="s">
        <v>465</v>
      </c>
    </row>
    <row r="163" spans="1:12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157</v>
      </c>
      <c r="L163" t="s">
        <v>498</v>
      </c>
    </row>
    <row r="164" spans="1:12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158</v>
      </c>
      <c r="L164" t="s">
        <v>499</v>
      </c>
    </row>
    <row r="165" spans="1:12" x14ac:dyDescent="0.25">
      <c r="K165">
        <v>159</v>
      </c>
      <c r="L165" t="s">
        <v>500</v>
      </c>
    </row>
    <row r="166" spans="1:12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160</v>
      </c>
      <c r="L166" t="s">
        <v>501</v>
      </c>
    </row>
    <row r="167" spans="1:12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161</v>
      </c>
      <c r="L167" t="s">
        <v>502</v>
      </c>
    </row>
    <row r="168" spans="1:12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162</v>
      </c>
      <c r="L168" t="s">
        <v>503</v>
      </c>
    </row>
    <row r="169" spans="1:12" x14ac:dyDescent="0.25">
      <c r="K169">
        <v>163</v>
      </c>
      <c r="L169" t="s">
        <v>504</v>
      </c>
    </row>
    <row r="170" spans="1:12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164</v>
      </c>
      <c r="L170" t="s">
        <v>505</v>
      </c>
    </row>
    <row r="171" spans="1:12" x14ac:dyDescent="0.25">
      <c r="K171">
        <v>165</v>
      </c>
      <c r="L171" t="s">
        <v>493</v>
      </c>
    </row>
    <row r="172" spans="1:12" x14ac:dyDescent="0.25">
      <c r="K172">
        <v>166</v>
      </c>
    </row>
    <row r="173" spans="1:12" x14ac:dyDescent="0.25">
      <c r="K173">
        <v>167</v>
      </c>
      <c r="L173" t="s">
        <v>494</v>
      </c>
    </row>
    <row r="174" spans="1:12" x14ac:dyDescent="0.25">
      <c r="K174">
        <v>168</v>
      </c>
      <c r="L174" t="s">
        <v>368</v>
      </c>
    </row>
    <row r="175" spans="1:12" x14ac:dyDescent="0.25">
      <c r="K175">
        <v>169</v>
      </c>
      <c r="L175" t="s">
        <v>506</v>
      </c>
    </row>
    <row r="176" spans="1:12" x14ac:dyDescent="0.25">
      <c r="K176">
        <v>170</v>
      </c>
      <c r="L176" t="s">
        <v>507</v>
      </c>
    </row>
    <row r="177" spans="1:12" x14ac:dyDescent="0.25">
      <c r="K177">
        <v>171</v>
      </c>
      <c r="L177" t="s">
        <v>370</v>
      </c>
    </row>
    <row r="178" spans="1:12" x14ac:dyDescent="0.25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172</v>
      </c>
      <c r="L178" t="s">
        <v>508</v>
      </c>
    </row>
    <row r="179" spans="1:12" x14ac:dyDescent="0.25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173</v>
      </c>
      <c r="L179" t="s">
        <v>509</v>
      </c>
    </row>
    <row r="180" spans="1:12" x14ac:dyDescent="0.25">
      <c r="K180">
        <v>174</v>
      </c>
    </row>
    <row r="181" spans="1:12" x14ac:dyDescent="0.25">
      <c r="K181">
        <v>175</v>
      </c>
      <c r="L181" t="s">
        <v>510</v>
      </c>
    </row>
    <row r="182" spans="1:12" x14ac:dyDescent="0.25">
      <c r="A182">
        <v>6648</v>
      </c>
      <c r="B182">
        <v>6648</v>
      </c>
      <c r="C182">
        <v>6648</v>
      </c>
      <c r="D182">
        <v>6648</v>
      </c>
      <c r="E182">
        <v>6648</v>
      </c>
      <c r="F182">
        <v>6648</v>
      </c>
      <c r="G182">
        <v>6648</v>
      </c>
      <c r="H182">
        <v>6648</v>
      </c>
      <c r="I182">
        <v>6648</v>
      </c>
      <c r="J182">
        <v>6648</v>
      </c>
      <c r="K182">
        <v>176</v>
      </c>
      <c r="L182" t="s">
        <v>511</v>
      </c>
    </row>
    <row r="183" spans="1:12" x14ac:dyDescent="0.25">
      <c r="K183">
        <v>177</v>
      </c>
      <c r="L183" t="s">
        <v>512</v>
      </c>
    </row>
    <row r="184" spans="1:12" x14ac:dyDescent="0.25">
      <c r="A184">
        <v>6648</v>
      </c>
      <c r="B184">
        <v>6648</v>
      </c>
      <c r="C184">
        <v>6648</v>
      </c>
      <c r="D184">
        <v>6648</v>
      </c>
      <c r="E184">
        <v>6648</v>
      </c>
      <c r="F184">
        <v>6648</v>
      </c>
      <c r="G184">
        <v>6648</v>
      </c>
      <c r="H184">
        <v>6648</v>
      </c>
      <c r="I184">
        <v>6648</v>
      </c>
      <c r="J184">
        <v>6648</v>
      </c>
      <c r="K184">
        <v>178</v>
      </c>
      <c r="L184" t="s">
        <v>513</v>
      </c>
    </row>
    <row r="185" spans="1:12" x14ac:dyDescent="0.25">
      <c r="A185">
        <v>6648</v>
      </c>
      <c r="B185">
        <v>6648</v>
      </c>
      <c r="C185">
        <v>6648</v>
      </c>
      <c r="D185">
        <v>6648</v>
      </c>
      <c r="E185">
        <v>6648</v>
      </c>
      <c r="F185">
        <v>6648</v>
      </c>
      <c r="G185">
        <v>6648</v>
      </c>
      <c r="H185">
        <v>6648</v>
      </c>
      <c r="I185">
        <v>6648</v>
      </c>
      <c r="J185">
        <v>6648</v>
      </c>
      <c r="K185">
        <v>179</v>
      </c>
      <c r="L185" t="s">
        <v>514</v>
      </c>
    </row>
    <row r="186" spans="1:12" x14ac:dyDescent="0.25">
      <c r="A186">
        <v>6648</v>
      </c>
      <c r="B186">
        <v>6648</v>
      </c>
      <c r="C186">
        <v>6648</v>
      </c>
      <c r="D186">
        <v>6648</v>
      </c>
      <c r="E186">
        <v>6648</v>
      </c>
      <c r="F186">
        <v>6648</v>
      </c>
      <c r="G186">
        <v>6648</v>
      </c>
      <c r="H186">
        <v>6648</v>
      </c>
      <c r="I186">
        <v>6648</v>
      </c>
      <c r="J186">
        <v>6648</v>
      </c>
      <c r="K186">
        <v>180</v>
      </c>
      <c r="L186" t="s">
        <v>515</v>
      </c>
    </row>
    <row r="187" spans="1:12" x14ac:dyDescent="0.25">
      <c r="K187">
        <v>181</v>
      </c>
    </row>
    <row r="188" spans="1:12" x14ac:dyDescent="0.25">
      <c r="K188">
        <v>182</v>
      </c>
      <c r="L188" t="s">
        <v>368</v>
      </c>
    </row>
    <row r="189" spans="1:12" x14ac:dyDescent="0.25">
      <c r="K189">
        <v>183</v>
      </c>
      <c r="L189" t="s">
        <v>516</v>
      </c>
    </row>
    <row r="190" spans="1:12" x14ac:dyDescent="0.25">
      <c r="K190">
        <v>184</v>
      </c>
      <c r="L190" t="s">
        <v>517</v>
      </c>
    </row>
    <row r="191" spans="1:12" x14ac:dyDescent="0.25">
      <c r="K191">
        <v>185</v>
      </c>
      <c r="L191" t="s">
        <v>370</v>
      </c>
    </row>
    <row r="192" spans="1:12" x14ac:dyDescent="0.25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186</v>
      </c>
      <c r="L192" t="s">
        <v>518</v>
      </c>
    </row>
    <row r="193" spans="1:13" x14ac:dyDescent="0.25">
      <c r="K193">
        <v>187</v>
      </c>
    </row>
    <row r="194" spans="1:13" x14ac:dyDescent="0.25">
      <c r="A194">
        <v>2</v>
      </c>
      <c r="B194">
        <v>2</v>
      </c>
      <c r="C194">
        <v>2</v>
      </c>
      <c r="D194">
        <v>2</v>
      </c>
      <c r="E194">
        <v>2</v>
      </c>
      <c r="F194">
        <v>2</v>
      </c>
      <c r="G194">
        <v>2</v>
      </c>
      <c r="H194">
        <v>2</v>
      </c>
      <c r="I194">
        <v>2</v>
      </c>
      <c r="J194">
        <v>2</v>
      </c>
      <c r="K194">
        <v>188</v>
      </c>
      <c r="L194" t="s">
        <v>519</v>
      </c>
    </row>
    <row r="195" spans="1:13" x14ac:dyDescent="0.25">
      <c r="A195">
        <v>2</v>
      </c>
      <c r="B195">
        <v>2</v>
      </c>
      <c r="C195">
        <v>2</v>
      </c>
      <c r="D195">
        <v>2</v>
      </c>
      <c r="E195">
        <v>2</v>
      </c>
      <c r="F195">
        <v>2</v>
      </c>
      <c r="G195">
        <v>2</v>
      </c>
      <c r="H195">
        <v>2</v>
      </c>
      <c r="I195">
        <v>2</v>
      </c>
      <c r="J195">
        <v>2</v>
      </c>
      <c r="K195">
        <v>189</v>
      </c>
      <c r="L195" t="s">
        <v>520</v>
      </c>
    </row>
    <row r="196" spans="1:13" x14ac:dyDescent="0.25">
      <c r="K196">
        <v>190</v>
      </c>
    </row>
    <row r="197" spans="1:13" x14ac:dyDescent="0.25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191</v>
      </c>
      <c r="L197" t="s">
        <v>459</v>
      </c>
    </row>
    <row r="198" spans="1:13" x14ac:dyDescent="0.25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192</v>
      </c>
      <c r="L198" t="s">
        <v>521</v>
      </c>
    </row>
    <row r="199" spans="1:13" x14ac:dyDescent="0.25">
      <c r="K199">
        <v>193</v>
      </c>
    </row>
    <row r="200" spans="1:13" x14ac:dyDescent="0.25">
      <c r="K200">
        <v>194</v>
      </c>
      <c r="L200" t="s">
        <v>428</v>
      </c>
    </row>
    <row r="201" spans="1:13" x14ac:dyDescent="0.25">
      <c r="K201">
        <v>195</v>
      </c>
      <c r="L201" t="s">
        <v>522</v>
      </c>
      <c r="M201" t="s">
        <v>523</v>
      </c>
    </row>
    <row r="202" spans="1:13" x14ac:dyDescent="0.25">
      <c r="K202">
        <v>196</v>
      </c>
      <c r="L202" t="s">
        <v>524</v>
      </c>
    </row>
    <row r="203" spans="1:13" x14ac:dyDescent="0.25">
      <c r="K203">
        <v>197</v>
      </c>
      <c r="L203" t="s">
        <v>431</v>
      </c>
    </row>
    <row r="204" spans="1:13" x14ac:dyDescent="0.25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198</v>
      </c>
      <c r="L204" t="s">
        <v>525</v>
      </c>
    </row>
    <row r="205" spans="1:13" x14ac:dyDescent="0.25">
      <c r="K205">
        <v>199</v>
      </c>
      <c r="L205" t="s">
        <v>494</v>
      </c>
    </row>
    <row r="206" spans="1:13" x14ac:dyDescent="0.25">
      <c r="K206">
        <v>200</v>
      </c>
    </row>
    <row r="207" spans="1:13" x14ac:dyDescent="0.25">
      <c r="K207">
        <v>201</v>
      </c>
      <c r="L207" t="s">
        <v>526</v>
      </c>
    </row>
    <row r="208" spans="1:13" x14ac:dyDescent="0.25">
      <c r="K208">
        <v>202</v>
      </c>
      <c r="L208" t="s">
        <v>527</v>
      </c>
    </row>
    <row r="209" spans="1:12" x14ac:dyDescent="0.25">
      <c r="K209">
        <v>203</v>
      </c>
      <c r="L209" t="s">
        <v>528</v>
      </c>
    </row>
    <row r="210" spans="1:12" x14ac:dyDescent="0.25">
      <c r="K210">
        <v>204</v>
      </c>
      <c r="L210" t="s">
        <v>529</v>
      </c>
    </row>
    <row r="211" spans="1:12" x14ac:dyDescent="0.25">
      <c r="K211">
        <v>205</v>
      </c>
      <c r="L211" t="s">
        <v>530</v>
      </c>
    </row>
    <row r="212" spans="1:12" x14ac:dyDescent="0.25">
      <c r="K212">
        <v>206</v>
      </c>
      <c r="L212" t="s">
        <v>531</v>
      </c>
    </row>
    <row r="213" spans="1:12" x14ac:dyDescent="0.25">
      <c r="K213">
        <v>207</v>
      </c>
      <c r="L213" t="s">
        <v>370</v>
      </c>
    </row>
    <row r="214" spans="1:12" x14ac:dyDescent="0.25">
      <c r="A214">
        <v>6649</v>
      </c>
      <c r="B214">
        <v>6649</v>
      </c>
      <c r="C214">
        <v>6649</v>
      </c>
      <c r="D214">
        <v>6649</v>
      </c>
      <c r="E214">
        <v>6649</v>
      </c>
      <c r="F214">
        <v>6649</v>
      </c>
      <c r="G214">
        <v>6649</v>
      </c>
      <c r="H214">
        <v>6649</v>
      </c>
      <c r="I214">
        <v>6649</v>
      </c>
      <c r="J214">
        <v>6649</v>
      </c>
      <c r="K214">
        <v>208</v>
      </c>
      <c r="L214" t="s">
        <v>532</v>
      </c>
    </row>
    <row r="215" spans="1:12" x14ac:dyDescent="0.25">
      <c r="K215">
        <v>209</v>
      </c>
      <c r="L215" t="s">
        <v>533</v>
      </c>
    </row>
    <row r="216" spans="1:12" x14ac:dyDescent="0.25">
      <c r="K216">
        <v>210</v>
      </c>
      <c r="L216" t="s">
        <v>534</v>
      </c>
    </row>
    <row r="217" spans="1:12" x14ac:dyDescent="0.25">
      <c r="K217">
        <v>211</v>
      </c>
      <c r="L217" t="s">
        <v>446</v>
      </c>
    </row>
    <row r="218" spans="1:12" x14ac:dyDescent="0.25">
      <c r="K218">
        <v>212</v>
      </c>
      <c r="L218" t="s">
        <v>535</v>
      </c>
    </row>
    <row r="219" spans="1:12" x14ac:dyDescent="0.25">
      <c r="K219">
        <v>213</v>
      </c>
      <c r="L219" t="s">
        <v>536</v>
      </c>
    </row>
    <row r="220" spans="1:12" x14ac:dyDescent="0.25">
      <c r="K220">
        <v>214</v>
      </c>
      <c r="L220" t="s">
        <v>368</v>
      </c>
    </row>
    <row r="221" spans="1:12" x14ac:dyDescent="0.25">
      <c r="K221">
        <v>215</v>
      </c>
      <c r="L221" t="s">
        <v>537</v>
      </c>
    </row>
    <row r="222" spans="1:12" x14ac:dyDescent="0.25">
      <c r="K222">
        <v>216</v>
      </c>
      <c r="L222" t="s">
        <v>370</v>
      </c>
    </row>
    <row r="223" spans="1:12" x14ac:dyDescent="0.25">
      <c r="A223">
        <v>6649</v>
      </c>
      <c r="B223">
        <v>6649</v>
      </c>
      <c r="C223">
        <v>6649</v>
      </c>
      <c r="D223">
        <v>6649</v>
      </c>
      <c r="E223">
        <v>6649</v>
      </c>
      <c r="F223">
        <v>6649</v>
      </c>
      <c r="G223">
        <v>6649</v>
      </c>
      <c r="H223">
        <v>6649</v>
      </c>
      <c r="I223">
        <v>6649</v>
      </c>
      <c r="J223">
        <v>6649</v>
      </c>
      <c r="K223">
        <v>217</v>
      </c>
      <c r="L223" t="s">
        <v>538</v>
      </c>
    </row>
    <row r="224" spans="1:12" x14ac:dyDescent="0.25">
      <c r="K224">
        <v>218</v>
      </c>
    </row>
    <row r="225" spans="1:12" x14ac:dyDescent="0.25">
      <c r="K225">
        <v>219</v>
      </c>
      <c r="L225" t="s">
        <v>368</v>
      </c>
    </row>
    <row r="226" spans="1:12" x14ac:dyDescent="0.25">
      <c r="K226">
        <v>220</v>
      </c>
      <c r="L226" t="s">
        <v>539</v>
      </c>
    </row>
    <row r="227" spans="1:12" x14ac:dyDescent="0.25">
      <c r="K227">
        <v>221</v>
      </c>
      <c r="L227" t="s">
        <v>370</v>
      </c>
    </row>
    <row r="228" spans="1:12" x14ac:dyDescent="0.25">
      <c r="A228">
        <v>6649</v>
      </c>
      <c r="B228">
        <v>6649</v>
      </c>
      <c r="C228">
        <v>6649</v>
      </c>
      <c r="D228">
        <v>6649</v>
      </c>
      <c r="E228">
        <v>6649</v>
      </c>
      <c r="F228">
        <v>6649</v>
      </c>
      <c r="G228">
        <v>6649</v>
      </c>
      <c r="H228">
        <v>6649</v>
      </c>
      <c r="I228">
        <v>6649</v>
      </c>
      <c r="J228">
        <v>6649</v>
      </c>
      <c r="K228">
        <v>222</v>
      </c>
      <c r="L228" t="s">
        <v>540</v>
      </c>
    </row>
    <row r="229" spans="1:12" x14ac:dyDescent="0.25">
      <c r="K229">
        <v>223</v>
      </c>
    </row>
    <row r="230" spans="1:12" x14ac:dyDescent="0.25">
      <c r="K230">
        <v>224</v>
      </c>
      <c r="L230" t="s">
        <v>368</v>
      </c>
    </row>
    <row r="231" spans="1:12" x14ac:dyDescent="0.25">
      <c r="K231">
        <v>225</v>
      </c>
      <c r="L231" t="s">
        <v>541</v>
      </c>
    </row>
    <row r="232" spans="1:12" x14ac:dyDescent="0.25">
      <c r="K232">
        <v>226</v>
      </c>
      <c r="L232" t="s">
        <v>370</v>
      </c>
    </row>
    <row r="233" spans="1:12" x14ac:dyDescent="0.25">
      <c r="A233">
        <v>13298</v>
      </c>
      <c r="B233">
        <v>13298</v>
      </c>
      <c r="C233">
        <v>13298</v>
      </c>
      <c r="D233">
        <v>13298</v>
      </c>
      <c r="E233">
        <v>13298</v>
      </c>
      <c r="F233">
        <v>13298</v>
      </c>
      <c r="G233">
        <v>13298</v>
      </c>
      <c r="H233">
        <v>13298</v>
      </c>
      <c r="I233">
        <v>13298</v>
      </c>
      <c r="J233">
        <v>13298</v>
      </c>
      <c r="K233">
        <v>227</v>
      </c>
      <c r="L233" t="s">
        <v>542</v>
      </c>
    </row>
    <row r="234" spans="1:12" x14ac:dyDescent="0.25">
      <c r="A234">
        <v>6649</v>
      </c>
      <c r="B234">
        <v>6649</v>
      </c>
      <c r="C234">
        <v>6649</v>
      </c>
      <c r="D234">
        <v>6649</v>
      </c>
      <c r="E234">
        <v>6649</v>
      </c>
      <c r="F234">
        <v>6649</v>
      </c>
      <c r="G234">
        <v>6649</v>
      </c>
      <c r="H234">
        <v>6649</v>
      </c>
      <c r="I234">
        <v>6649</v>
      </c>
      <c r="J234">
        <v>6649</v>
      </c>
      <c r="K234">
        <v>228</v>
      </c>
      <c r="L234" t="s">
        <v>543</v>
      </c>
    </row>
    <row r="235" spans="1:12" x14ac:dyDescent="0.25">
      <c r="K235">
        <v>229</v>
      </c>
    </row>
    <row r="236" spans="1:12" x14ac:dyDescent="0.25">
      <c r="K236">
        <v>230</v>
      </c>
      <c r="L236" t="s">
        <v>368</v>
      </c>
    </row>
    <row r="237" spans="1:12" x14ac:dyDescent="0.25">
      <c r="K237">
        <v>231</v>
      </c>
      <c r="L237" t="s">
        <v>544</v>
      </c>
    </row>
    <row r="238" spans="1:12" x14ac:dyDescent="0.25">
      <c r="K238">
        <v>232</v>
      </c>
      <c r="L238" t="s">
        <v>370</v>
      </c>
    </row>
    <row r="239" spans="1:12" x14ac:dyDescent="0.25">
      <c r="A239">
        <v>6649</v>
      </c>
      <c r="B239">
        <v>6649</v>
      </c>
      <c r="C239">
        <v>6649</v>
      </c>
      <c r="D239">
        <v>6649</v>
      </c>
      <c r="E239">
        <v>6649</v>
      </c>
      <c r="F239">
        <v>6649</v>
      </c>
      <c r="G239">
        <v>6649</v>
      </c>
      <c r="H239">
        <v>6649</v>
      </c>
      <c r="I239">
        <v>6649</v>
      </c>
      <c r="J239">
        <v>6649</v>
      </c>
      <c r="K239">
        <v>233</v>
      </c>
      <c r="L239" t="s">
        <v>545</v>
      </c>
    </row>
    <row r="240" spans="1:12" x14ac:dyDescent="0.25">
      <c r="K240">
        <v>234</v>
      </c>
      <c r="L240" t="s">
        <v>428</v>
      </c>
    </row>
    <row r="241" spans="1:12" x14ac:dyDescent="0.25">
      <c r="K241">
        <v>235</v>
      </c>
      <c r="L241" t="s">
        <v>446</v>
      </c>
    </row>
    <row r="242" spans="1:12" x14ac:dyDescent="0.25">
      <c r="K242">
        <v>236</v>
      </c>
      <c r="L242" t="s">
        <v>546</v>
      </c>
    </row>
    <row r="243" spans="1:12" x14ac:dyDescent="0.25">
      <c r="K243">
        <v>237</v>
      </c>
      <c r="L243" t="s">
        <v>547</v>
      </c>
    </row>
    <row r="244" spans="1:12" x14ac:dyDescent="0.25">
      <c r="K244">
        <v>238</v>
      </c>
      <c r="L244" t="s">
        <v>548</v>
      </c>
    </row>
    <row r="245" spans="1:12" x14ac:dyDescent="0.25">
      <c r="K245">
        <v>239</v>
      </c>
      <c r="L245" t="s">
        <v>549</v>
      </c>
    </row>
    <row r="246" spans="1:12" x14ac:dyDescent="0.25">
      <c r="K246">
        <v>240</v>
      </c>
      <c r="L246" t="s">
        <v>471</v>
      </c>
    </row>
    <row r="247" spans="1:12" x14ac:dyDescent="0.25">
      <c r="K247">
        <v>241</v>
      </c>
      <c r="L247" t="s">
        <v>550</v>
      </c>
    </row>
    <row r="248" spans="1:12" x14ac:dyDescent="0.25">
      <c r="K248">
        <v>242</v>
      </c>
      <c r="L248" t="s">
        <v>551</v>
      </c>
    </row>
    <row r="249" spans="1:12" x14ac:dyDescent="0.25">
      <c r="K249">
        <v>243</v>
      </c>
      <c r="L249" t="s">
        <v>552</v>
      </c>
    </row>
    <row r="250" spans="1:12" x14ac:dyDescent="0.25">
      <c r="K250">
        <v>244</v>
      </c>
      <c r="L250" t="s">
        <v>553</v>
      </c>
    </row>
    <row r="251" spans="1:12" x14ac:dyDescent="0.25">
      <c r="K251">
        <v>245</v>
      </c>
      <c r="L251" t="s">
        <v>480</v>
      </c>
    </row>
    <row r="252" spans="1:12" x14ac:dyDescent="0.25">
      <c r="K252">
        <v>246</v>
      </c>
      <c r="L252" t="s">
        <v>493</v>
      </c>
    </row>
    <row r="253" spans="1:12" x14ac:dyDescent="0.25">
      <c r="K253">
        <v>247</v>
      </c>
      <c r="L253" t="s">
        <v>494</v>
      </c>
    </row>
    <row r="254" spans="1:12" x14ac:dyDescent="0.25">
      <c r="K254">
        <v>248</v>
      </c>
      <c r="L254" t="s">
        <v>431</v>
      </c>
    </row>
    <row r="255" spans="1:12" x14ac:dyDescent="0.25">
      <c r="K255">
        <v>249</v>
      </c>
    </row>
    <row r="256" spans="1:12" x14ac:dyDescent="0.25">
      <c r="A256">
        <v>6649</v>
      </c>
      <c r="B256">
        <v>6649</v>
      </c>
      <c r="C256">
        <v>6649</v>
      </c>
      <c r="D256">
        <v>6649</v>
      </c>
      <c r="E256">
        <v>6649</v>
      </c>
      <c r="F256">
        <v>6649</v>
      </c>
      <c r="G256">
        <v>6649</v>
      </c>
      <c r="H256">
        <v>6649</v>
      </c>
      <c r="I256">
        <v>6649</v>
      </c>
      <c r="J256">
        <v>6649</v>
      </c>
      <c r="K256">
        <v>250</v>
      </c>
      <c r="L256" t="s">
        <v>554</v>
      </c>
    </row>
    <row r="257" spans="1:12" x14ac:dyDescent="0.25">
      <c r="K257">
        <v>251</v>
      </c>
      <c r="L257" t="s">
        <v>494</v>
      </c>
    </row>
    <row r="258" spans="1:12" x14ac:dyDescent="0.25">
      <c r="K258">
        <v>252</v>
      </c>
    </row>
    <row r="259" spans="1:12" x14ac:dyDescent="0.25">
      <c r="K259">
        <v>253</v>
      </c>
      <c r="L259" t="s">
        <v>555</v>
      </c>
    </row>
    <row r="260" spans="1:12" x14ac:dyDescent="0.25">
      <c r="K260">
        <v>254</v>
      </c>
      <c r="L260" t="s">
        <v>556</v>
      </c>
    </row>
    <row r="261" spans="1:12" x14ac:dyDescent="0.25">
      <c r="K261">
        <v>255</v>
      </c>
      <c r="L261" t="s">
        <v>557</v>
      </c>
    </row>
    <row r="262" spans="1:12" x14ac:dyDescent="0.25">
      <c r="K262">
        <v>256</v>
      </c>
      <c r="L262" t="s">
        <v>558</v>
      </c>
    </row>
    <row r="263" spans="1:12" x14ac:dyDescent="0.25">
      <c r="K263">
        <v>257</v>
      </c>
      <c r="L263" t="s">
        <v>370</v>
      </c>
    </row>
    <row r="264" spans="1:12" x14ac:dyDescent="0.25">
      <c r="A264">
        <v>6649</v>
      </c>
      <c r="B264">
        <v>6649</v>
      </c>
      <c r="C264">
        <v>6649</v>
      </c>
      <c r="D264">
        <v>6649</v>
      </c>
      <c r="E264">
        <v>6649</v>
      </c>
      <c r="F264">
        <v>6649</v>
      </c>
      <c r="G264">
        <v>6649</v>
      </c>
      <c r="H264">
        <v>6649</v>
      </c>
      <c r="I264">
        <v>6649</v>
      </c>
      <c r="J264">
        <v>6649</v>
      </c>
      <c r="K264">
        <v>258</v>
      </c>
      <c r="L264" t="s">
        <v>559</v>
      </c>
    </row>
    <row r="265" spans="1:12" x14ac:dyDescent="0.25">
      <c r="K265">
        <v>259</v>
      </c>
      <c r="L265" t="s">
        <v>533</v>
      </c>
    </row>
    <row r="266" spans="1:12" x14ac:dyDescent="0.25">
      <c r="K266">
        <v>260</v>
      </c>
      <c r="L266" t="s">
        <v>560</v>
      </c>
    </row>
    <row r="267" spans="1:12" x14ac:dyDescent="0.25">
      <c r="K267">
        <v>261</v>
      </c>
      <c r="L267" t="s">
        <v>446</v>
      </c>
    </row>
    <row r="268" spans="1:12" x14ac:dyDescent="0.25">
      <c r="K268">
        <v>262</v>
      </c>
      <c r="L268" t="s">
        <v>561</v>
      </c>
    </row>
    <row r="269" spans="1:12" x14ac:dyDescent="0.25">
      <c r="K269">
        <v>263</v>
      </c>
      <c r="L269" t="s">
        <v>562</v>
      </c>
    </row>
    <row r="270" spans="1:12" x14ac:dyDescent="0.25">
      <c r="K270">
        <v>264</v>
      </c>
      <c r="L270" t="s">
        <v>368</v>
      </c>
    </row>
    <row r="271" spans="1:12" x14ac:dyDescent="0.25">
      <c r="K271">
        <v>265</v>
      </c>
      <c r="L271" t="s">
        <v>563</v>
      </c>
    </row>
    <row r="272" spans="1:12" x14ac:dyDescent="0.25">
      <c r="K272">
        <v>266</v>
      </c>
      <c r="L272" t="s">
        <v>370</v>
      </c>
    </row>
    <row r="273" spans="1:12" x14ac:dyDescent="0.25">
      <c r="K273">
        <v>267</v>
      </c>
      <c r="L273" t="s">
        <v>564</v>
      </c>
    </row>
    <row r="274" spans="1:12" x14ac:dyDescent="0.25">
      <c r="A274">
        <v>6649</v>
      </c>
      <c r="B274">
        <v>6649</v>
      </c>
      <c r="C274">
        <v>6649</v>
      </c>
      <c r="D274">
        <v>6649</v>
      </c>
      <c r="E274">
        <v>6649</v>
      </c>
      <c r="F274">
        <v>6649</v>
      </c>
      <c r="G274">
        <v>6649</v>
      </c>
      <c r="H274">
        <v>6649</v>
      </c>
      <c r="I274">
        <v>6649</v>
      </c>
      <c r="J274">
        <v>6649</v>
      </c>
      <c r="K274">
        <v>268</v>
      </c>
      <c r="L274" t="s">
        <v>565</v>
      </c>
    </row>
    <row r="275" spans="1:12" x14ac:dyDescent="0.25">
      <c r="K275">
        <v>269</v>
      </c>
    </row>
    <row r="276" spans="1:12" x14ac:dyDescent="0.25">
      <c r="K276">
        <v>270</v>
      </c>
      <c r="L276" t="s">
        <v>368</v>
      </c>
    </row>
    <row r="277" spans="1:12" x14ac:dyDescent="0.25">
      <c r="K277">
        <v>271</v>
      </c>
      <c r="L277" t="s">
        <v>566</v>
      </c>
    </row>
    <row r="278" spans="1:12" x14ac:dyDescent="0.25">
      <c r="K278">
        <v>272</v>
      </c>
      <c r="L278" t="s">
        <v>370</v>
      </c>
    </row>
    <row r="279" spans="1:12" x14ac:dyDescent="0.25">
      <c r="A279">
        <v>53936688</v>
      </c>
      <c r="B279">
        <v>53936688</v>
      </c>
      <c r="C279">
        <v>53936688</v>
      </c>
      <c r="D279">
        <v>53936688</v>
      </c>
      <c r="E279">
        <v>53936688</v>
      </c>
      <c r="F279">
        <v>53936688</v>
      </c>
      <c r="G279">
        <v>53936688</v>
      </c>
      <c r="H279">
        <v>53936688</v>
      </c>
      <c r="I279">
        <v>53936688</v>
      </c>
      <c r="J279">
        <v>53936688</v>
      </c>
      <c r="K279">
        <v>273</v>
      </c>
      <c r="L279" t="s">
        <v>567</v>
      </c>
    </row>
    <row r="280" spans="1:12" x14ac:dyDescent="0.25">
      <c r="K280">
        <v>274</v>
      </c>
      <c r="L280" t="s">
        <v>568</v>
      </c>
    </row>
    <row r="281" spans="1:12" x14ac:dyDescent="0.25">
      <c r="A281">
        <v>53930039</v>
      </c>
      <c r="B281">
        <v>53930039</v>
      </c>
      <c r="C281">
        <v>53930039</v>
      </c>
      <c r="D281">
        <v>53930039</v>
      </c>
      <c r="E281">
        <v>53930039</v>
      </c>
      <c r="F281">
        <v>53930039</v>
      </c>
      <c r="G281">
        <v>53930039</v>
      </c>
      <c r="H281">
        <v>53930039</v>
      </c>
      <c r="I281">
        <v>53930039</v>
      </c>
      <c r="J281">
        <v>53930039</v>
      </c>
      <c r="K281">
        <v>275</v>
      </c>
      <c r="L281" t="s">
        <v>569</v>
      </c>
    </row>
    <row r="282" spans="1:12" x14ac:dyDescent="0.25">
      <c r="K282">
        <v>276</v>
      </c>
    </row>
    <row r="283" spans="1:12" x14ac:dyDescent="0.25">
      <c r="K283">
        <v>277</v>
      </c>
      <c r="L283" t="s">
        <v>368</v>
      </c>
    </row>
    <row r="284" spans="1:12" x14ac:dyDescent="0.25">
      <c r="K284">
        <v>278</v>
      </c>
      <c r="L284" t="s">
        <v>570</v>
      </c>
    </row>
    <row r="285" spans="1:12" x14ac:dyDescent="0.25">
      <c r="K285">
        <v>279</v>
      </c>
      <c r="L285" t="s">
        <v>571</v>
      </c>
    </row>
    <row r="286" spans="1:12" x14ac:dyDescent="0.25">
      <c r="K286">
        <v>280</v>
      </c>
      <c r="L286" t="s">
        <v>370</v>
      </c>
    </row>
    <row r="287" spans="1:12" x14ac:dyDescent="0.25">
      <c r="K287">
        <v>281</v>
      </c>
      <c r="L287" t="s">
        <v>572</v>
      </c>
    </row>
    <row r="288" spans="1:12" x14ac:dyDescent="0.25">
      <c r="A288">
        <v>6649</v>
      </c>
      <c r="B288">
        <v>6649</v>
      </c>
      <c r="C288">
        <v>6649</v>
      </c>
      <c r="D288">
        <v>6649</v>
      </c>
      <c r="E288">
        <v>6649</v>
      </c>
      <c r="F288">
        <v>6649</v>
      </c>
      <c r="G288">
        <v>6649</v>
      </c>
      <c r="H288">
        <v>6649</v>
      </c>
      <c r="I288">
        <v>6649</v>
      </c>
      <c r="J288">
        <v>6649</v>
      </c>
      <c r="K288">
        <v>282</v>
      </c>
      <c r="L288" t="s">
        <v>573</v>
      </c>
    </row>
    <row r="289" spans="1:12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283</v>
      </c>
      <c r="L289" t="s">
        <v>574</v>
      </c>
    </row>
    <row r="290" spans="1:12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284</v>
      </c>
      <c r="L290" t="s">
        <v>575</v>
      </c>
    </row>
    <row r="291" spans="1:12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285</v>
      </c>
      <c r="L291" t="s">
        <v>576</v>
      </c>
    </row>
    <row r="292" spans="1:12" x14ac:dyDescent="0.25">
      <c r="K292">
        <v>286</v>
      </c>
      <c r="L292" t="s">
        <v>494</v>
      </c>
    </row>
    <row r="293" spans="1:12" x14ac:dyDescent="0.25">
      <c r="K293">
        <v>287</v>
      </c>
    </row>
    <row r="294" spans="1:12" x14ac:dyDescent="0.25">
      <c r="A294">
        <v>6649</v>
      </c>
      <c r="B294">
        <v>6649</v>
      </c>
      <c r="C294">
        <v>6649</v>
      </c>
      <c r="D294">
        <v>6649</v>
      </c>
      <c r="E294">
        <v>6649</v>
      </c>
      <c r="F294">
        <v>6649</v>
      </c>
      <c r="G294">
        <v>6649</v>
      </c>
      <c r="H294">
        <v>6649</v>
      </c>
      <c r="I294">
        <v>6649</v>
      </c>
      <c r="J294">
        <v>6649</v>
      </c>
      <c r="K294">
        <v>288</v>
      </c>
      <c r="L294" t="s">
        <v>525</v>
      </c>
    </row>
    <row r="295" spans="1:12" x14ac:dyDescent="0.25">
      <c r="K295">
        <v>289</v>
      </c>
      <c r="L295" t="s">
        <v>494</v>
      </c>
    </row>
    <row r="296" spans="1:12" x14ac:dyDescent="0.25">
      <c r="K296">
        <v>290</v>
      </c>
    </row>
    <row r="297" spans="1:12" x14ac:dyDescent="0.25">
      <c r="K297">
        <v>291</v>
      </c>
      <c r="L297" t="s">
        <v>577</v>
      </c>
    </row>
    <row r="298" spans="1:12" x14ac:dyDescent="0.25">
      <c r="K298">
        <v>292</v>
      </c>
      <c r="L298" t="s">
        <v>578</v>
      </c>
    </row>
    <row r="299" spans="1:12" x14ac:dyDescent="0.25">
      <c r="K299">
        <v>293</v>
      </c>
      <c r="L299" t="s">
        <v>579</v>
      </c>
    </row>
    <row r="300" spans="1:12" x14ac:dyDescent="0.25">
      <c r="K300">
        <v>294</v>
      </c>
      <c r="L300" t="s">
        <v>580</v>
      </c>
    </row>
    <row r="301" spans="1:12" x14ac:dyDescent="0.25">
      <c r="K301">
        <v>295</v>
      </c>
      <c r="L301" t="s">
        <v>581</v>
      </c>
    </row>
    <row r="302" spans="1:12" x14ac:dyDescent="0.25">
      <c r="K302">
        <v>296</v>
      </c>
      <c r="L302" t="s">
        <v>582</v>
      </c>
    </row>
    <row r="303" spans="1:12" x14ac:dyDescent="0.25">
      <c r="K303">
        <v>297</v>
      </c>
      <c r="L303" t="s">
        <v>370</v>
      </c>
    </row>
    <row r="304" spans="1:12" x14ac:dyDescent="0.25">
      <c r="A304">
        <v>6649</v>
      </c>
      <c r="B304">
        <v>6649</v>
      </c>
      <c r="C304">
        <v>6649</v>
      </c>
      <c r="D304">
        <v>6649</v>
      </c>
      <c r="E304">
        <v>6649</v>
      </c>
      <c r="F304">
        <v>6649</v>
      </c>
      <c r="G304">
        <v>6649</v>
      </c>
      <c r="H304">
        <v>6649</v>
      </c>
      <c r="I304">
        <v>6649</v>
      </c>
      <c r="J304">
        <v>6649</v>
      </c>
      <c r="K304">
        <v>298</v>
      </c>
      <c r="L304" t="s">
        <v>583</v>
      </c>
    </row>
    <row r="305" spans="1:12" x14ac:dyDescent="0.25">
      <c r="K305">
        <v>299</v>
      </c>
      <c r="L305" t="s">
        <v>584</v>
      </c>
    </row>
    <row r="306" spans="1:12" x14ac:dyDescent="0.25">
      <c r="K306">
        <v>300</v>
      </c>
      <c r="L306" t="s">
        <v>585</v>
      </c>
    </row>
    <row r="307" spans="1:12" x14ac:dyDescent="0.25">
      <c r="K307">
        <v>301</v>
      </c>
      <c r="L307" t="s">
        <v>446</v>
      </c>
    </row>
    <row r="308" spans="1:12" x14ac:dyDescent="0.25">
      <c r="K308">
        <v>302</v>
      </c>
      <c r="L308" t="s">
        <v>586</v>
      </c>
    </row>
    <row r="309" spans="1:12" x14ac:dyDescent="0.25">
      <c r="K309">
        <v>303</v>
      </c>
      <c r="L309" t="s">
        <v>587</v>
      </c>
    </row>
    <row r="310" spans="1:12" x14ac:dyDescent="0.25">
      <c r="K310">
        <v>304</v>
      </c>
    </row>
    <row r="311" spans="1:12" x14ac:dyDescent="0.25">
      <c r="K311">
        <v>305</v>
      </c>
      <c r="L311" t="s">
        <v>368</v>
      </c>
    </row>
    <row r="312" spans="1:12" x14ac:dyDescent="0.25">
      <c r="K312">
        <v>306</v>
      </c>
      <c r="L312" t="s">
        <v>588</v>
      </c>
    </row>
    <row r="313" spans="1:12" x14ac:dyDescent="0.25">
      <c r="K313">
        <v>307</v>
      </c>
      <c r="L313" t="s">
        <v>370</v>
      </c>
    </row>
    <row r="314" spans="1:12" x14ac:dyDescent="0.25">
      <c r="A314">
        <v>26968344</v>
      </c>
      <c r="B314">
        <v>26968344</v>
      </c>
      <c r="C314">
        <v>26968344</v>
      </c>
      <c r="D314">
        <v>26968344</v>
      </c>
      <c r="E314">
        <v>26968344</v>
      </c>
      <c r="F314">
        <v>26968344</v>
      </c>
      <c r="G314">
        <v>26968344</v>
      </c>
      <c r="H314">
        <v>26968344</v>
      </c>
      <c r="I314">
        <v>26968344</v>
      </c>
      <c r="J314">
        <v>26968344</v>
      </c>
      <c r="K314">
        <v>308</v>
      </c>
      <c r="L314" t="s">
        <v>589</v>
      </c>
    </row>
    <row r="315" spans="1:12" x14ac:dyDescent="0.25">
      <c r="A315">
        <v>26961695</v>
      </c>
      <c r="B315">
        <v>26961695</v>
      </c>
      <c r="C315">
        <v>26961695</v>
      </c>
      <c r="D315">
        <v>26961695</v>
      </c>
      <c r="E315">
        <v>26961695</v>
      </c>
      <c r="F315">
        <v>26961695</v>
      </c>
      <c r="G315">
        <v>26961695</v>
      </c>
      <c r="H315">
        <v>26961695</v>
      </c>
      <c r="I315">
        <v>26961695</v>
      </c>
      <c r="J315">
        <v>26961695</v>
      </c>
      <c r="K315">
        <v>309</v>
      </c>
      <c r="L315" t="s">
        <v>590</v>
      </c>
    </row>
    <row r="316" spans="1:12" x14ac:dyDescent="0.25">
      <c r="K316">
        <v>310</v>
      </c>
    </row>
    <row r="317" spans="1:12" x14ac:dyDescent="0.25">
      <c r="K317">
        <v>311</v>
      </c>
      <c r="L317" t="s">
        <v>368</v>
      </c>
    </row>
    <row r="318" spans="1:12" x14ac:dyDescent="0.25">
      <c r="K318">
        <v>312</v>
      </c>
      <c r="L318" t="s">
        <v>591</v>
      </c>
    </row>
    <row r="319" spans="1:12" x14ac:dyDescent="0.25">
      <c r="K319">
        <v>313</v>
      </c>
      <c r="L319" t="s">
        <v>592</v>
      </c>
    </row>
    <row r="320" spans="1:12" x14ac:dyDescent="0.25">
      <c r="K320">
        <v>314</v>
      </c>
      <c r="L320" t="s">
        <v>593</v>
      </c>
    </row>
    <row r="321" spans="1:12" x14ac:dyDescent="0.25">
      <c r="K321">
        <v>315</v>
      </c>
      <c r="L321" t="s">
        <v>370</v>
      </c>
    </row>
    <row r="322" spans="1:12" x14ac:dyDescent="0.25">
      <c r="A322">
        <v>53923390</v>
      </c>
      <c r="B322">
        <v>53923390</v>
      </c>
      <c r="C322">
        <v>53923390</v>
      </c>
      <c r="D322">
        <v>53923390</v>
      </c>
      <c r="E322">
        <v>53923390</v>
      </c>
      <c r="F322">
        <v>53923390</v>
      </c>
      <c r="G322">
        <v>53923390</v>
      </c>
      <c r="H322">
        <v>53923390</v>
      </c>
      <c r="I322">
        <v>53923390</v>
      </c>
      <c r="J322">
        <v>53923390</v>
      </c>
      <c r="K322">
        <v>316</v>
      </c>
      <c r="L322" t="s">
        <v>594</v>
      </c>
    </row>
    <row r="323" spans="1:12" x14ac:dyDescent="0.25">
      <c r="A323">
        <v>53923390</v>
      </c>
      <c r="B323">
        <v>53923390</v>
      </c>
      <c r="C323">
        <v>53923390</v>
      </c>
      <c r="D323">
        <v>53923390</v>
      </c>
      <c r="E323">
        <v>53923390</v>
      </c>
      <c r="F323">
        <v>53923390</v>
      </c>
      <c r="G323">
        <v>53923390</v>
      </c>
      <c r="H323">
        <v>53923390</v>
      </c>
      <c r="I323">
        <v>53923390</v>
      </c>
      <c r="J323">
        <v>53923390</v>
      </c>
      <c r="K323">
        <v>317</v>
      </c>
      <c r="L323" t="s">
        <v>595</v>
      </c>
    </row>
    <row r="324" spans="1:12" x14ac:dyDescent="0.25">
      <c r="A324">
        <v>53923390</v>
      </c>
      <c r="B324">
        <v>53923390</v>
      </c>
      <c r="C324">
        <v>53923390</v>
      </c>
      <c r="D324">
        <v>53923390</v>
      </c>
      <c r="E324">
        <v>53923390</v>
      </c>
      <c r="F324">
        <v>53923390</v>
      </c>
      <c r="G324">
        <v>53923390</v>
      </c>
      <c r="H324">
        <v>53923390</v>
      </c>
      <c r="I324">
        <v>53923390</v>
      </c>
      <c r="J324">
        <v>53923390</v>
      </c>
      <c r="K324">
        <v>318</v>
      </c>
      <c r="L324" t="s">
        <v>596</v>
      </c>
    </row>
    <row r="325" spans="1:12" x14ac:dyDescent="0.25">
      <c r="A325">
        <v>53923390</v>
      </c>
      <c r="B325">
        <v>53923390</v>
      </c>
      <c r="C325">
        <v>53923390</v>
      </c>
      <c r="D325">
        <v>53923390</v>
      </c>
      <c r="E325">
        <v>53923390</v>
      </c>
      <c r="F325">
        <v>53923390</v>
      </c>
      <c r="G325">
        <v>53923390</v>
      </c>
      <c r="H325">
        <v>53923390</v>
      </c>
      <c r="I325">
        <v>53923390</v>
      </c>
      <c r="J325">
        <v>53923390</v>
      </c>
      <c r="K325">
        <v>319</v>
      </c>
      <c r="L325" t="s">
        <v>597</v>
      </c>
    </row>
    <row r="326" spans="1:12" x14ac:dyDescent="0.25">
      <c r="A326">
        <v>53923390</v>
      </c>
      <c r="B326">
        <v>53923390</v>
      </c>
      <c r="C326">
        <v>53923390</v>
      </c>
      <c r="D326">
        <v>53923390</v>
      </c>
      <c r="E326">
        <v>53923390</v>
      </c>
      <c r="F326">
        <v>53923390</v>
      </c>
      <c r="G326">
        <v>53923390</v>
      </c>
      <c r="H326">
        <v>53923390</v>
      </c>
      <c r="I326">
        <v>53923390</v>
      </c>
      <c r="J326">
        <v>53923390</v>
      </c>
      <c r="K326">
        <v>320</v>
      </c>
      <c r="L326" t="s">
        <v>598</v>
      </c>
    </row>
    <row r="327" spans="1:12" x14ac:dyDescent="0.25">
      <c r="K327">
        <v>321</v>
      </c>
      <c r="L327" t="s">
        <v>494</v>
      </c>
    </row>
    <row r="328" spans="1:12" x14ac:dyDescent="0.25">
      <c r="A328">
        <v>6649</v>
      </c>
      <c r="B328">
        <v>6649</v>
      </c>
      <c r="C328">
        <v>6649</v>
      </c>
      <c r="D328">
        <v>6649</v>
      </c>
      <c r="E328">
        <v>6649</v>
      </c>
      <c r="F328">
        <v>6649</v>
      </c>
      <c r="G328">
        <v>6649</v>
      </c>
      <c r="H328">
        <v>6649</v>
      </c>
      <c r="I328">
        <v>6649</v>
      </c>
      <c r="J328">
        <v>6649</v>
      </c>
      <c r="K328">
        <v>322</v>
      </c>
      <c r="L328" t="s">
        <v>525</v>
      </c>
    </row>
    <row r="329" spans="1:12" x14ac:dyDescent="0.25">
      <c r="K329">
        <v>323</v>
      </c>
      <c r="L329" t="s">
        <v>494</v>
      </c>
    </row>
    <row r="330" spans="1:12" x14ac:dyDescent="0.25">
      <c r="K330">
        <v>324</v>
      </c>
    </row>
    <row r="331" spans="1:12" x14ac:dyDescent="0.25">
      <c r="K331">
        <v>325</v>
      </c>
      <c r="L331" t="s">
        <v>599</v>
      </c>
    </row>
    <row r="332" spans="1:12" x14ac:dyDescent="0.25">
      <c r="K332">
        <v>326</v>
      </c>
      <c r="L332" t="s">
        <v>600</v>
      </c>
    </row>
    <row r="333" spans="1:12" x14ac:dyDescent="0.25">
      <c r="K333">
        <v>327</v>
      </c>
      <c r="L333" t="s">
        <v>601</v>
      </c>
    </row>
    <row r="334" spans="1:12" x14ac:dyDescent="0.25">
      <c r="K334">
        <v>328</v>
      </c>
      <c r="L334" t="s">
        <v>602</v>
      </c>
    </row>
    <row r="335" spans="1:12" x14ac:dyDescent="0.25">
      <c r="K335">
        <v>329</v>
      </c>
      <c r="L335" t="s">
        <v>603</v>
      </c>
    </row>
    <row r="336" spans="1:12" x14ac:dyDescent="0.25">
      <c r="K336">
        <v>330</v>
      </c>
      <c r="L336" t="s">
        <v>370</v>
      </c>
    </row>
    <row r="337" spans="1:12" x14ac:dyDescent="0.25">
      <c r="A337">
        <v>80885085</v>
      </c>
      <c r="B337">
        <v>80885085</v>
      </c>
      <c r="C337">
        <v>80885085</v>
      </c>
      <c r="D337">
        <v>80885085</v>
      </c>
      <c r="E337">
        <v>80885085</v>
      </c>
      <c r="F337">
        <v>80885085</v>
      </c>
      <c r="G337">
        <v>80885085</v>
      </c>
      <c r="H337">
        <v>80885085</v>
      </c>
      <c r="I337">
        <v>80885085</v>
      </c>
      <c r="J337">
        <v>80885085</v>
      </c>
      <c r="K337">
        <v>331</v>
      </c>
      <c r="L337" t="s">
        <v>604</v>
      </c>
    </row>
    <row r="338" spans="1:12" x14ac:dyDescent="0.25">
      <c r="K338">
        <v>332</v>
      </c>
      <c r="L338" t="s">
        <v>605</v>
      </c>
    </row>
    <row r="339" spans="1:12" x14ac:dyDescent="0.25">
      <c r="K339">
        <v>333</v>
      </c>
      <c r="L339" t="s">
        <v>606</v>
      </c>
    </row>
    <row r="340" spans="1:12" x14ac:dyDescent="0.25">
      <c r="K340">
        <v>334</v>
      </c>
      <c r="L340" t="s">
        <v>446</v>
      </c>
    </row>
    <row r="341" spans="1:12" x14ac:dyDescent="0.25">
      <c r="K341">
        <v>335</v>
      </c>
      <c r="L341" t="s">
        <v>607</v>
      </c>
    </row>
    <row r="342" spans="1:12" x14ac:dyDescent="0.25">
      <c r="K342">
        <v>336</v>
      </c>
      <c r="L342" t="s">
        <v>608</v>
      </c>
    </row>
    <row r="343" spans="1:12" x14ac:dyDescent="0.25">
      <c r="K343">
        <v>337</v>
      </c>
    </row>
    <row r="344" spans="1:12" x14ac:dyDescent="0.25">
      <c r="A344">
        <v>832793899</v>
      </c>
      <c r="B344">
        <v>832793899</v>
      </c>
      <c r="C344">
        <v>832793899</v>
      </c>
      <c r="D344">
        <v>832793899</v>
      </c>
      <c r="E344">
        <v>832793899</v>
      </c>
      <c r="F344">
        <v>832793899</v>
      </c>
      <c r="G344">
        <v>832793899</v>
      </c>
      <c r="H344">
        <v>832793899</v>
      </c>
      <c r="I344">
        <v>832793899</v>
      </c>
      <c r="J344">
        <v>832793899</v>
      </c>
      <c r="K344">
        <v>338</v>
      </c>
      <c r="L344" t="s">
        <v>609</v>
      </c>
    </row>
    <row r="345" spans="1:12" x14ac:dyDescent="0.25">
      <c r="K345">
        <v>339</v>
      </c>
      <c r="L345" t="s">
        <v>446</v>
      </c>
    </row>
    <row r="346" spans="1:12" x14ac:dyDescent="0.25">
      <c r="A346">
        <v>671023729</v>
      </c>
      <c r="B346">
        <v>671023729</v>
      </c>
      <c r="C346">
        <v>671023729</v>
      </c>
      <c r="D346">
        <v>671023729</v>
      </c>
      <c r="E346">
        <v>671023729</v>
      </c>
      <c r="F346">
        <v>671023729</v>
      </c>
      <c r="G346">
        <v>671023729</v>
      </c>
      <c r="H346">
        <v>671023729</v>
      </c>
      <c r="I346">
        <v>671023729</v>
      </c>
      <c r="J346">
        <v>671023729</v>
      </c>
      <c r="K346">
        <v>340</v>
      </c>
      <c r="L346" t="s">
        <v>610</v>
      </c>
    </row>
    <row r="347" spans="1:12" x14ac:dyDescent="0.25">
      <c r="A347">
        <v>671023729</v>
      </c>
      <c r="B347">
        <v>671023729</v>
      </c>
      <c r="C347">
        <v>671023729</v>
      </c>
      <c r="D347">
        <v>671023729</v>
      </c>
      <c r="E347">
        <v>671023729</v>
      </c>
      <c r="F347">
        <v>671023729</v>
      </c>
      <c r="G347">
        <v>671023729</v>
      </c>
      <c r="H347">
        <v>671023729</v>
      </c>
      <c r="I347">
        <v>671023729</v>
      </c>
      <c r="J347">
        <v>671023729</v>
      </c>
      <c r="K347">
        <v>341</v>
      </c>
      <c r="L347" t="s">
        <v>611</v>
      </c>
    </row>
    <row r="348" spans="1:12" x14ac:dyDescent="0.25">
      <c r="A348">
        <v>670943941</v>
      </c>
      <c r="B348">
        <v>670943941</v>
      </c>
      <c r="C348">
        <v>670943941</v>
      </c>
      <c r="D348">
        <v>670943941</v>
      </c>
      <c r="E348">
        <v>670943941</v>
      </c>
      <c r="F348">
        <v>670943941</v>
      </c>
      <c r="G348">
        <v>670943941</v>
      </c>
      <c r="H348">
        <v>670943941</v>
      </c>
      <c r="I348">
        <v>670943941</v>
      </c>
      <c r="J348">
        <v>670943941</v>
      </c>
      <c r="K348">
        <v>342</v>
      </c>
      <c r="L348" t="s">
        <v>612</v>
      </c>
    </row>
    <row r="349" spans="1:12" x14ac:dyDescent="0.25">
      <c r="A349">
        <v>355967513</v>
      </c>
      <c r="B349">
        <v>355967513</v>
      </c>
      <c r="C349">
        <v>355967513</v>
      </c>
      <c r="D349">
        <v>355967513</v>
      </c>
      <c r="E349">
        <v>355967513</v>
      </c>
      <c r="F349">
        <v>355967513</v>
      </c>
      <c r="G349">
        <v>355967513</v>
      </c>
      <c r="H349">
        <v>355967513</v>
      </c>
      <c r="I349">
        <v>355967513</v>
      </c>
      <c r="J349">
        <v>355967513</v>
      </c>
      <c r="K349">
        <v>343</v>
      </c>
      <c r="L349" t="s">
        <v>613</v>
      </c>
    </row>
    <row r="350" spans="1:12" x14ac:dyDescent="0.25">
      <c r="A350">
        <v>671023729</v>
      </c>
      <c r="B350">
        <v>671023729</v>
      </c>
      <c r="C350">
        <v>671023729</v>
      </c>
      <c r="D350">
        <v>671023729</v>
      </c>
      <c r="E350">
        <v>671023729</v>
      </c>
      <c r="F350">
        <v>671023729</v>
      </c>
      <c r="G350">
        <v>671023729</v>
      </c>
      <c r="H350">
        <v>671023729</v>
      </c>
      <c r="I350">
        <v>671023729</v>
      </c>
      <c r="J350">
        <v>671023729</v>
      </c>
      <c r="K350">
        <v>344</v>
      </c>
      <c r="L350" t="s">
        <v>614</v>
      </c>
    </row>
    <row r="351" spans="1:12" x14ac:dyDescent="0.25">
      <c r="K351">
        <v>345</v>
      </c>
      <c r="L351" t="s">
        <v>468</v>
      </c>
    </row>
    <row r="352" spans="1:12" x14ac:dyDescent="0.25">
      <c r="A352">
        <v>652353337</v>
      </c>
      <c r="B352">
        <v>652353337</v>
      </c>
      <c r="C352">
        <v>652353337</v>
      </c>
      <c r="D352">
        <v>652353337</v>
      </c>
      <c r="E352">
        <v>652353337</v>
      </c>
      <c r="F352">
        <v>652353337</v>
      </c>
      <c r="G352">
        <v>652353337</v>
      </c>
      <c r="H352">
        <v>652353337</v>
      </c>
      <c r="I352">
        <v>652353337</v>
      </c>
      <c r="J352">
        <v>652353337</v>
      </c>
      <c r="K352">
        <v>346</v>
      </c>
      <c r="L352" t="s">
        <v>615</v>
      </c>
    </row>
    <row r="353" spans="1:12" x14ac:dyDescent="0.25">
      <c r="A353">
        <v>652353337</v>
      </c>
      <c r="B353">
        <v>652353337</v>
      </c>
      <c r="C353">
        <v>652353337</v>
      </c>
      <c r="D353">
        <v>652353337</v>
      </c>
      <c r="E353">
        <v>652353337</v>
      </c>
      <c r="F353">
        <v>652353337</v>
      </c>
      <c r="G353">
        <v>652353337</v>
      </c>
      <c r="H353">
        <v>652353337</v>
      </c>
      <c r="I353">
        <v>652353337</v>
      </c>
      <c r="J353">
        <v>652353337</v>
      </c>
      <c r="K353">
        <v>347</v>
      </c>
      <c r="L353" t="s">
        <v>616</v>
      </c>
    </row>
    <row r="354" spans="1:12" x14ac:dyDescent="0.25">
      <c r="A354">
        <v>652353337</v>
      </c>
      <c r="B354">
        <v>652353337</v>
      </c>
      <c r="C354">
        <v>652353337</v>
      </c>
      <c r="D354">
        <v>652353337</v>
      </c>
      <c r="E354">
        <v>652353337</v>
      </c>
      <c r="F354">
        <v>652353337</v>
      </c>
      <c r="G354">
        <v>652353337</v>
      </c>
      <c r="H354">
        <v>652353337</v>
      </c>
      <c r="I354">
        <v>652353337</v>
      </c>
      <c r="J354">
        <v>652353337</v>
      </c>
      <c r="K354">
        <v>348</v>
      </c>
      <c r="L354" t="s">
        <v>617</v>
      </c>
    </row>
    <row r="355" spans="1:12" x14ac:dyDescent="0.25">
      <c r="A355">
        <v>652353337</v>
      </c>
      <c r="B355">
        <v>652353337</v>
      </c>
      <c r="C355">
        <v>652353337</v>
      </c>
      <c r="D355">
        <v>652353337</v>
      </c>
      <c r="E355">
        <v>652353337</v>
      </c>
      <c r="F355">
        <v>652353337</v>
      </c>
      <c r="G355">
        <v>652353337</v>
      </c>
      <c r="H355">
        <v>652353337</v>
      </c>
      <c r="I355">
        <v>652353337</v>
      </c>
      <c r="J355">
        <v>652353337</v>
      </c>
      <c r="K355">
        <v>349</v>
      </c>
      <c r="L355" t="s">
        <v>618</v>
      </c>
    </row>
    <row r="356" spans="1:12" x14ac:dyDescent="0.25">
      <c r="K356">
        <v>350</v>
      </c>
      <c r="L356" t="s">
        <v>493</v>
      </c>
    </row>
    <row r="357" spans="1:12" x14ac:dyDescent="0.25">
      <c r="K357">
        <v>351</v>
      </c>
      <c r="L357" t="s">
        <v>619</v>
      </c>
    </row>
    <row r="358" spans="1:12" x14ac:dyDescent="0.25">
      <c r="A358">
        <v>18670392</v>
      </c>
      <c r="B358">
        <v>18670392</v>
      </c>
      <c r="C358">
        <v>18670392</v>
      </c>
      <c r="D358">
        <v>18670392</v>
      </c>
      <c r="E358">
        <v>18670392</v>
      </c>
      <c r="F358">
        <v>18670392</v>
      </c>
      <c r="G358">
        <v>18670392</v>
      </c>
      <c r="H358">
        <v>18670392</v>
      </c>
      <c r="I358">
        <v>18670392</v>
      </c>
      <c r="J358">
        <v>18670392</v>
      </c>
      <c r="K358">
        <v>352</v>
      </c>
      <c r="L358" t="s">
        <v>620</v>
      </c>
    </row>
    <row r="359" spans="1:12" x14ac:dyDescent="0.25">
      <c r="K359">
        <v>353</v>
      </c>
      <c r="L359" t="s">
        <v>494</v>
      </c>
    </row>
    <row r="360" spans="1:12" x14ac:dyDescent="0.25">
      <c r="A360">
        <v>80885085</v>
      </c>
      <c r="B360">
        <v>80885085</v>
      </c>
      <c r="C360">
        <v>80885085</v>
      </c>
      <c r="D360">
        <v>80885085</v>
      </c>
      <c r="E360">
        <v>80885085</v>
      </c>
      <c r="F360">
        <v>80885085</v>
      </c>
      <c r="G360">
        <v>80885085</v>
      </c>
      <c r="H360">
        <v>80885085</v>
      </c>
      <c r="I360">
        <v>80885085</v>
      </c>
      <c r="J360">
        <v>80885085</v>
      </c>
      <c r="K360">
        <v>354</v>
      </c>
      <c r="L360" t="s">
        <v>525</v>
      </c>
    </row>
    <row r="361" spans="1:12" x14ac:dyDescent="0.25">
      <c r="K361">
        <v>355</v>
      </c>
      <c r="L361" t="s">
        <v>494</v>
      </c>
    </row>
    <row r="362" spans="1:12" x14ac:dyDescent="0.25">
      <c r="K362">
        <v>356</v>
      </c>
    </row>
    <row r="363" spans="1:12" x14ac:dyDescent="0.25">
      <c r="K363">
        <v>357</v>
      </c>
      <c r="L363" t="s">
        <v>621</v>
      </c>
    </row>
    <row r="364" spans="1:12" x14ac:dyDescent="0.25">
      <c r="K364">
        <v>358</v>
      </c>
      <c r="L364" t="s">
        <v>622</v>
      </c>
    </row>
    <row r="365" spans="1:12" x14ac:dyDescent="0.25">
      <c r="K365">
        <v>359</v>
      </c>
      <c r="L365" t="s">
        <v>623</v>
      </c>
    </row>
    <row r="366" spans="1:12" x14ac:dyDescent="0.25">
      <c r="K366">
        <v>360</v>
      </c>
    </row>
    <row r="367" spans="1:12" x14ac:dyDescent="0.25">
      <c r="K367">
        <v>361</v>
      </c>
      <c r="L367" t="s">
        <v>624</v>
      </c>
    </row>
    <row r="368" spans="1:12" x14ac:dyDescent="0.25">
      <c r="K368">
        <v>362</v>
      </c>
      <c r="L368" t="s">
        <v>625</v>
      </c>
    </row>
    <row r="369" spans="1:12" x14ac:dyDescent="0.25">
      <c r="K369">
        <v>363</v>
      </c>
      <c r="L369" t="s">
        <v>626</v>
      </c>
    </row>
    <row r="370" spans="1:12" x14ac:dyDescent="0.25">
      <c r="K370">
        <v>364</v>
      </c>
      <c r="L370" t="s">
        <v>627</v>
      </c>
    </row>
    <row r="371" spans="1:12" x14ac:dyDescent="0.25">
      <c r="K371">
        <v>365</v>
      </c>
      <c r="L371" t="s">
        <v>628</v>
      </c>
    </row>
    <row r="372" spans="1:12" x14ac:dyDescent="0.25">
      <c r="K372">
        <v>366</v>
      </c>
      <c r="L372" t="s">
        <v>629</v>
      </c>
    </row>
    <row r="373" spans="1:12" x14ac:dyDescent="0.25">
      <c r="K373">
        <v>367</v>
      </c>
      <c r="L373" t="s">
        <v>630</v>
      </c>
    </row>
    <row r="374" spans="1:12" x14ac:dyDescent="0.25">
      <c r="K374">
        <v>368</v>
      </c>
      <c r="L374" t="s">
        <v>370</v>
      </c>
    </row>
    <row r="375" spans="1:12" x14ac:dyDescent="0.25">
      <c r="A375">
        <v>0</v>
      </c>
      <c r="B375">
        <v>2</v>
      </c>
      <c r="C375">
        <v>2</v>
      </c>
      <c r="D375">
        <v>2</v>
      </c>
      <c r="E375">
        <v>2</v>
      </c>
      <c r="F375">
        <v>2</v>
      </c>
      <c r="G375">
        <v>2</v>
      </c>
      <c r="H375">
        <v>2</v>
      </c>
      <c r="I375">
        <v>2</v>
      </c>
      <c r="J375">
        <v>2</v>
      </c>
      <c r="K375">
        <v>369</v>
      </c>
      <c r="L375" t="s">
        <v>631</v>
      </c>
    </row>
    <row r="376" spans="1:12" x14ac:dyDescent="0.25">
      <c r="K376">
        <v>370</v>
      </c>
      <c r="L376" t="s">
        <v>446</v>
      </c>
    </row>
    <row r="377" spans="1:12" x14ac:dyDescent="0.25">
      <c r="K377">
        <v>371</v>
      </c>
    </row>
    <row r="378" spans="1:12" x14ac:dyDescent="0.25">
      <c r="K378">
        <v>372</v>
      </c>
      <c r="L378" t="s">
        <v>632</v>
      </c>
    </row>
    <row r="379" spans="1:12" x14ac:dyDescent="0.25">
      <c r="K379">
        <v>373</v>
      </c>
      <c r="L379" t="s">
        <v>633</v>
      </c>
    </row>
    <row r="380" spans="1:12" x14ac:dyDescent="0.25">
      <c r="K380">
        <v>374</v>
      </c>
      <c r="L380" t="s">
        <v>634</v>
      </c>
    </row>
    <row r="381" spans="1:12" x14ac:dyDescent="0.25">
      <c r="K381">
        <v>375</v>
      </c>
      <c r="L381" t="s">
        <v>635</v>
      </c>
    </row>
    <row r="382" spans="1:12" x14ac:dyDescent="0.25">
      <c r="K382">
        <v>376</v>
      </c>
      <c r="L382" t="s">
        <v>636</v>
      </c>
    </row>
    <row r="383" spans="1:12" x14ac:dyDescent="0.25">
      <c r="K383">
        <v>377</v>
      </c>
      <c r="L383" t="s">
        <v>637</v>
      </c>
    </row>
    <row r="384" spans="1:12" x14ac:dyDescent="0.25">
      <c r="K384">
        <v>378</v>
      </c>
    </row>
    <row r="385" spans="1:13" x14ac:dyDescent="0.25">
      <c r="K385">
        <v>379</v>
      </c>
      <c r="L385" t="s">
        <v>368</v>
      </c>
    </row>
    <row r="386" spans="1:13" x14ac:dyDescent="0.25">
      <c r="K386">
        <v>380</v>
      </c>
      <c r="L386" t="s">
        <v>453</v>
      </c>
    </row>
    <row r="387" spans="1:13" x14ac:dyDescent="0.25">
      <c r="K387">
        <v>381</v>
      </c>
      <c r="L387" t="s">
        <v>370</v>
      </c>
    </row>
    <row r="388" spans="1:13" x14ac:dyDescent="0.25">
      <c r="A388">
        <v>0</v>
      </c>
      <c r="B388">
        <v>2</v>
      </c>
      <c r="C388">
        <v>2</v>
      </c>
      <c r="D388">
        <v>2</v>
      </c>
      <c r="E388">
        <v>2</v>
      </c>
      <c r="F388">
        <v>2</v>
      </c>
      <c r="G388">
        <v>2</v>
      </c>
      <c r="H388">
        <v>2</v>
      </c>
      <c r="I388">
        <v>2</v>
      </c>
      <c r="J388">
        <v>2</v>
      </c>
      <c r="K388">
        <v>382</v>
      </c>
      <c r="L388" t="s">
        <v>638</v>
      </c>
    </row>
    <row r="389" spans="1:13" x14ac:dyDescent="0.25">
      <c r="K389">
        <v>383</v>
      </c>
    </row>
    <row r="390" spans="1:13" x14ac:dyDescent="0.25">
      <c r="K390">
        <v>384</v>
      </c>
      <c r="L390" t="s">
        <v>368</v>
      </c>
    </row>
    <row r="391" spans="1:13" x14ac:dyDescent="0.25">
      <c r="K391">
        <v>385</v>
      </c>
      <c r="L391" t="s">
        <v>639</v>
      </c>
    </row>
    <row r="392" spans="1:13" x14ac:dyDescent="0.25">
      <c r="K392">
        <v>386</v>
      </c>
      <c r="L392" t="s">
        <v>370</v>
      </c>
    </row>
    <row r="393" spans="1:13" x14ac:dyDescent="0.25">
      <c r="A393">
        <v>0</v>
      </c>
      <c r="B393">
        <v>2</v>
      </c>
      <c r="C393">
        <v>2</v>
      </c>
      <c r="D393">
        <v>2</v>
      </c>
      <c r="E393">
        <v>2</v>
      </c>
      <c r="F393">
        <v>2</v>
      </c>
      <c r="G393">
        <v>2</v>
      </c>
      <c r="H393">
        <v>2</v>
      </c>
      <c r="I393">
        <v>2</v>
      </c>
      <c r="J393">
        <v>2</v>
      </c>
      <c r="K393">
        <v>387</v>
      </c>
      <c r="L393" t="s">
        <v>456</v>
      </c>
      <c r="M393" t="s">
        <v>640</v>
      </c>
    </row>
    <row r="394" spans="1:13" x14ac:dyDescent="0.25">
      <c r="K394">
        <v>388</v>
      </c>
    </row>
    <row r="395" spans="1:13" x14ac:dyDescent="0.25">
      <c r="K395">
        <v>389</v>
      </c>
      <c r="L395" t="s">
        <v>368</v>
      </c>
    </row>
    <row r="396" spans="1:13" x14ac:dyDescent="0.25">
      <c r="K396">
        <v>390</v>
      </c>
      <c r="L396" t="s">
        <v>641</v>
      </c>
    </row>
    <row r="397" spans="1:13" x14ac:dyDescent="0.25">
      <c r="K397">
        <v>391</v>
      </c>
      <c r="L397" t="s">
        <v>370</v>
      </c>
    </row>
    <row r="398" spans="1:13" x14ac:dyDescent="0.25">
      <c r="A398">
        <v>0</v>
      </c>
      <c r="B398">
        <v>2</v>
      </c>
      <c r="C398">
        <v>2</v>
      </c>
      <c r="D398">
        <v>2</v>
      </c>
      <c r="E398">
        <v>2</v>
      </c>
      <c r="F398">
        <v>2</v>
      </c>
      <c r="G398">
        <v>2</v>
      </c>
      <c r="H398">
        <v>2</v>
      </c>
      <c r="I398">
        <v>2</v>
      </c>
      <c r="J398">
        <v>2</v>
      </c>
      <c r="K398">
        <v>392</v>
      </c>
      <c r="L398" t="s">
        <v>642</v>
      </c>
    </row>
    <row r="399" spans="1:13" x14ac:dyDescent="0.25">
      <c r="K399">
        <v>393</v>
      </c>
      <c r="L399" t="s">
        <v>446</v>
      </c>
    </row>
    <row r="400" spans="1:13" x14ac:dyDescent="0.25">
      <c r="K400">
        <v>394</v>
      </c>
      <c r="L400" t="s">
        <v>460</v>
      </c>
    </row>
    <row r="401" spans="1:12" x14ac:dyDescent="0.25">
      <c r="K401">
        <v>395</v>
      </c>
      <c r="L401" t="s">
        <v>643</v>
      </c>
    </row>
    <row r="402" spans="1:12" x14ac:dyDescent="0.25">
      <c r="K402">
        <v>396</v>
      </c>
      <c r="L402" t="s">
        <v>465</v>
      </c>
    </row>
    <row r="403" spans="1:12" x14ac:dyDescent="0.25">
      <c r="A403">
        <v>0</v>
      </c>
      <c r="B403">
        <v>2</v>
      </c>
      <c r="C403">
        <v>2</v>
      </c>
      <c r="D403">
        <v>2</v>
      </c>
      <c r="E403">
        <v>2</v>
      </c>
      <c r="F403">
        <v>2</v>
      </c>
      <c r="G403">
        <v>2</v>
      </c>
      <c r="H403">
        <v>2</v>
      </c>
      <c r="I403">
        <v>2</v>
      </c>
      <c r="J403">
        <v>2</v>
      </c>
      <c r="K403">
        <v>397</v>
      </c>
      <c r="L403" t="s">
        <v>644</v>
      </c>
    </row>
    <row r="404" spans="1:12" x14ac:dyDescent="0.25">
      <c r="K404">
        <v>398</v>
      </c>
      <c r="L404" t="s">
        <v>467</v>
      </c>
    </row>
    <row r="405" spans="1:12" x14ac:dyDescent="0.25">
      <c r="K405">
        <v>399</v>
      </c>
      <c r="L405" t="s">
        <v>468</v>
      </c>
    </row>
    <row r="406" spans="1:12" x14ac:dyDescent="0.25">
      <c r="K406">
        <v>400</v>
      </c>
      <c r="L406" t="s">
        <v>469</v>
      </c>
    </row>
    <row r="407" spans="1:12" x14ac:dyDescent="0.25">
      <c r="K407">
        <v>401</v>
      </c>
      <c r="L407" t="s">
        <v>645</v>
      </c>
    </row>
    <row r="408" spans="1:12" x14ac:dyDescent="0.25">
      <c r="K408">
        <v>402</v>
      </c>
      <c r="L408" t="s">
        <v>646</v>
      </c>
    </row>
    <row r="409" spans="1:12" x14ac:dyDescent="0.25">
      <c r="K409">
        <v>403</v>
      </c>
      <c r="L409" t="s">
        <v>647</v>
      </c>
    </row>
    <row r="410" spans="1:12" x14ac:dyDescent="0.25">
      <c r="K410">
        <v>404</v>
      </c>
      <c r="L410" t="s">
        <v>471</v>
      </c>
    </row>
    <row r="411" spans="1:12" x14ac:dyDescent="0.25">
      <c r="A411">
        <v>0</v>
      </c>
      <c r="B411">
        <v>4</v>
      </c>
      <c r="C411">
        <v>4</v>
      </c>
      <c r="D411">
        <v>4</v>
      </c>
      <c r="E411">
        <v>4</v>
      </c>
      <c r="F411">
        <v>4</v>
      </c>
      <c r="G411">
        <v>4</v>
      </c>
      <c r="H411">
        <v>4</v>
      </c>
      <c r="I411">
        <v>4</v>
      </c>
      <c r="J411">
        <v>4</v>
      </c>
      <c r="K411">
        <v>405</v>
      </c>
      <c r="L411" t="s">
        <v>648</v>
      </c>
    </row>
    <row r="412" spans="1:12" x14ac:dyDescent="0.25">
      <c r="A412">
        <v>0</v>
      </c>
      <c r="B412">
        <v>2</v>
      </c>
      <c r="C412">
        <v>2</v>
      </c>
      <c r="D412">
        <v>2</v>
      </c>
      <c r="E412">
        <v>2</v>
      </c>
      <c r="F412">
        <v>2</v>
      </c>
      <c r="G412">
        <v>2</v>
      </c>
      <c r="H412">
        <v>2</v>
      </c>
      <c r="I412">
        <v>2</v>
      </c>
      <c r="J412">
        <v>2</v>
      </c>
      <c r="K412">
        <v>406</v>
      </c>
      <c r="L412" t="s">
        <v>649</v>
      </c>
    </row>
    <row r="413" spans="1:12" x14ac:dyDescent="0.25">
      <c r="A413">
        <v>0</v>
      </c>
      <c r="B413">
        <v>2</v>
      </c>
      <c r="C413">
        <v>2</v>
      </c>
      <c r="D413">
        <v>2</v>
      </c>
      <c r="E413">
        <v>2</v>
      </c>
      <c r="F413">
        <v>2</v>
      </c>
      <c r="G413">
        <v>2</v>
      </c>
      <c r="H413">
        <v>2</v>
      </c>
      <c r="I413">
        <v>2</v>
      </c>
      <c r="J413">
        <v>2</v>
      </c>
      <c r="K413">
        <v>407</v>
      </c>
      <c r="L413" t="s">
        <v>475</v>
      </c>
    </row>
    <row r="414" spans="1:12" x14ac:dyDescent="0.2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408</v>
      </c>
      <c r="L414" t="s">
        <v>476</v>
      </c>
    </row>
    <row r="415" spans="1:12" x14ac:dyDescent="0.2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409</v>
      </c>
      <c r="L415" t="s">
        <v>479</v>
      </c>
    </row>
    <row r="416" spans="1:12" x14ac:dyDescent="0.25">
      <c r="K416">
        <v>410</v>
      </c>
      <c r="L416" t="s">
        <v>480</v>
      </c>
    </row>
    <row r="417" spans="1:12" x14ac:dyDescent="0.25">
      <c r="K417">
        <v>411</v>
      </c>
    </row>
    <row r="418" spans="1:12" x14ac:dyDescent="0.25">
      <c r="K418">
        <v>412</v>
      </c>
      <c r="L418" t="s">
        <v>469</v>
      </c>
    </row>
    <row r="419" spans="1:12" x14ac:dyDescent="0.25">
      <c r="K419">
        <v>413</v>
      </c>
      <c r="L419" t="s">
        <v>650</v>
      </c>
    </row>
    <row r="420" spans="1:12" x14ac:dyDescent="0.25">
      <c r="K420">
        <v>414</v>
      </c>
      <c r="L420" t="s">
        <v>482</v>
      </c>
    </row>
    <row r="421" spans="1:12" x14ac:dyDescent="0.25">
      <c r="K421">
        <v>415</v>
      </c>
      <c r="L421" t="s">
        <v>651</v>
      </c>
    </row>
    <row r="422" spans="1:12" x14ac:dyDescent="0.25">
      <c r="K422">
        <v>416</v>
      </c>
      <c r="L422" t="s">
        <v>652</v>
      </c>
    </row>
    <row r="423" spans="1:12" x14ac:dyDescent="0.25">
      <c r="K423">
        <v>417</v>
      </c>
      <c r="L423" t="s">
        <v>471</v>
      </c>
    </row>
    <row r="424" spans="1:12" x14ac:dyDescent="0.25">
      <c r="A424">
        <v>0</v>
      </c>
      <c r="B424">
        <v>6</v>
      </c>
      <c r="C424">
        <v>6</v>
      </c>
      <c r="D424">
        <v>6</v>
      </c>
      <c r="E424">
        <v>6</v>
      </c>
      <c r="F424">
        <v>6</v>
      </c>
      <c r="G424">
        <v>6</v>
      </c>
      <c r="H424">
        <v>6</v>
      </c>
      <c r="I424">
        <v>6</v>
      </c>
      <c r="J424">
        <v>6</v>
      </c>
      <c r="K424">
        <v>418</v>
      </c>
      <c r="L424" t="s">
        <v>653</v>
      </c>
    </row>
    <row r="425" spans="1:12" x14ac:dyDescent="0.25">
      <c r="A425">
        <v>0</v>
      </c>
      <c r="B425">
        <v>2</v>
      </c>
      <c r="C425">
        <v>2</v>
      </c>
      <c r="D425">
        <v>2</v>
      </c>
      <c r="E425">
        <v>2</v>
      </c>
      <c r="F425">
        <v>2</v>
      </c>
      <c r="G425">
        <v>2</v>
      </c>
      <c r="H425">
        <v>2</v>
      </c>
      <c r="I425">
        <v>2</v>
      </c>
      <c r="J425">
        <v>2</v>
      </c>
      <c r="K425">
        <v>419</v>
      </c>
      <c r="L425" t="s">
        <v>654</v>
      </c>
    </row>
    <row r="426" spans="1:12" x14ac:dyDescent="0.25">
      <c r="A426">
        <v>0</v>
      </c>
      <c r="B426">
        <v>2</v>
      </c>
      <c r="C426">
        <v>2</v>
      </c>
      <c r="D426">
        <v>2</v>
      </c>
      <c r="E426">
        <v>2</v>
      </c>
      <c r="F426">
        <v>2</v>
      </c>
      <c r="G426">
        <v>2</v>
      </c>
      <c r="H426">
        <v>2</v>
      </c>
      <c r="I426">
        <v>2</v>
      </c>
      <c r="J426">
        <v>2</v>
      </c>
      <c r="K426">
        <v>420</v>
      </c>
      <c r="L426" t="s">
        <v>655</v>
      </c>
    </row>
    <row r="427" spans="1:12" x14ac:dyDescent="0.25">
      <c r="K427">
        <v>421</v>
      </c>
      <c r="L427" t="s">
        <v>488</v>
      </c>
    </row>
    <row r="428" spans="1:12" x14ac:dyDescent="0.25">
      <c r="K428">
        <v>422</v>
      </c>
    </row>
    <row r="429" spans="1:12" x14ac:dyDescent="0.2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423</v>
      </c>
      <c r="L429" t="s">
        <v>489</v>
      </c>
    </row>
    <row r="430" spans="1:12" x14ac:dyDescent="0.2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424</v>
      </c>
      <c r="L430" t="s">
        <v>656</v>
      </c>
    </row>
    <row r="431" spans="1:12" x14ac:dyDescent="0.25">
      <c r="K431">
        <v>425</v>
      </c>
      <c r="L431" t="s">
        <v>493</v>
      </c>
    </row>
    <row r="432" spans="1:12" x14ac:dyDescent="0.25">
      <c r="K432">
        <v>426</v>
      </c>
      <c r="L432" t="s">
        <v>494</v>
      </c>
    </row>
    <row r="433" spans="1:12" x14ac:dyDescent="0.25">
      <c r="K433">
        <v>427</v>
      </c>
      <c r="L433" t="s">
        <v>495</v>
      </c>
    </row>
    <row r="434" spans="1:12" x14ac:dyDescent="0.25">
      <c r="K434">
        <v>428</v>
      </c>
      <c r="L434" t="s">
        <v>446</v>
      </c>
    </row>
    <row r="435" spans="1:12" x14ac:dyDescent="0.25">
      <c r="K435">
        <v>429</v>
      </c>
      <c r="L435" t="s">
        <v>460</v>
      </c>
    </row>
    <row r="436" spans="1:12" x14ac:dyDescent="0.25">
      <c r="K436">
        <v>430</v>
      </c>
      <c r="L436" t="s">
        <v>657</v>
      </c>
    </row>
    <row r="437" spans="1:12" x14ac:dyDescent="0.25">
      <c r="K437">
        <v>431</v>
      </c>
      <c r="L437" t="s">
        <v>658</v>
      </c>
    </row>
    <row r="438" spans="1:12" x14ac:dyDescent="0.25">
      <c r="K438">
        <v>432</v>
      </c>
      <c r="L438" t="s">
        <v>465</v>
      </c>
    </row>
    <row r="439" spans="1:12" x14ac:dyDescent="0.2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433</v>
      </c>
      <c r="L439" t="s">
        <v>659</v>
      </c>
    </row>
    <row r="440" spans="1:12" x14ac:dyDescent="0.2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434</v>
      </c>
      <c r="L440" t="s">
        <v>660</v>
      </c>
    </row>
    <row r="441" spans="1:12" x14ac:dyDescent="0.2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435</v>
      </c>
      <c r="L441" t="s">
        <v>501</v>
      </c>
    </row>
    <row r="442" spans="1:12" x14ac:dyDescent="0.2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436</v>
      </c>
      <c r="L442" t="s">
        <v>502</v>
      </c>
    </row>
    <row r="443" spans="1:12" x14ac:dyDescent="0.2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437</v>
      </c>
      <c r="L443" t="s">
        <v>505</v>
      </c>
    </row>
    <row r="444" spans="1:12" x14ac:dyDescent="0.25">
      <c r="K444">
        <v>438</v>
      </c>
      <c r="L444" t="s">
        <v>493</v>
      </c>
    </row>
    <row r="445" spans="1:12" x14ac:dyDescent="0.25">
      <c r="K445">
        <v>439</v>
      </c>
      <c r="L445" t="s">
        <v>494</v>
      </c>
    </row>
    <row r="446" spans="1:12" x14ac:dyDescent="0.25">
      <c r="K446">
        <v>440</v>
      </c>
      <c r="L446" t="s">
        <v>368</v>
      </c>
    </row>
    <row r="447" spans="1:12" x14ac:dyDescent="0.25">
      <c r="K447">
        <v>441</v>
      </c>
      <c r="L447" t="s">
        <v>506</v>
      </c>
    </row>
    <row r="448" spans="1:12" x14ac:dyDescent="0.25">
      <c r="K448">
        <v>442</v>
      </c>
      <c r="L448" t="s">
        <v>507</v>
      </c>
    </row>
    <row r="449" spans="1:12" x14ac:dyDescent="0.25">
      <c r="K449">
        <v>443</v>
      </c>
      <c r="L449" t="s">
        <v>370</v>
      </c>
    </row>
    <row r="450" spans="1:12" x14ac:dyDescent="0.25">
      <c r="A450">
        <v>0</v>
      </c>
      <c r="B450">
        <v>2</v>
      </c>
      <c r="C450">
        <v>2</v>
      </c>
      <c r="D450">
        <v>2</v>
      </c>
      <c r="E450">
        <v>2</v>
      </c>
      <c r="F450">
        <v>2</v>
      </c>
      <c r="G450">
        <v>2</v>
      </c>
      <c r="H450">
        <v>2</v>
      </c>
      <c r="I450">
        <v>2</v>
      </c>
      <c r="J450">
        <v>2</v>
      </c>
      <c r="K450">
        <v>444</v>
      </c>
      <c r="L450" t="s">
        <v>508</v>
      </c>
    </row>
    <row r="451" spans="1:12" x14ac:dyDescent="0.25">
      <c r="A451">
        <v>0</v>
      </c>
      <c r="B451">
        <v>2</v>
      </c>
      <c r="C451">
        <v>2</v>
      </c>
      <c r="D451">
        <v>2</v>
      </c>
      <c r="E451">
        <v>2</v>
      </c>
      <c r="F451">
        <v>2</v>
      </c>
      <c r="G451">
        <v>2</v>
      </c>
      <c r="H451">
        <v>2</v>
      </c>
      <c r="I451">
        <v>2</v>
      </c>
      <c r="J451">
        <v>2</v>
      </c>
      <c r="K451">
        <v>445</v>
      </c>
      <c r="L451" t="s">
        <v>509</v>
      </c>
    </row>
    <row r="452" spans="1:12" x14ac:dyDescent="0.25">
      <c r="K452">
        <v>446</v>
      </c>
    </row>
    <row r="453" spans="1:12" x14ac:dyDescent="0.25">
      <c r="K453">
        <v>447</v>
      </c>
      <c r="L453" t="s">
        <v>510</v>
      </c>
    </row>
    <row r="454" spans="1:12" x14ac:dyDescent="0.25">
      <c r="A454">
        <v>0</v>
      </c>
      <c r="B454">
        <v>17334</v>
      </c>
      <c r="C454">
        <v>17334</v>
      </c>
      <c r="D454">
        <v>17334</v>
      </c>
      <c r="E454">
        <v>17334</v>
      </c>
      <c r="F454">
        <v>17334</v>
      </c>
      <c r="G454">
        <v>17334</v>
      </c>
      <c r="H454">
        <v>17334</v>
      </c>
      <c r="I454">
        <v>17334</v>
      </c>
      <c r="J454">
        <v>17334</v>
      </c>
      <c r="K454">
        <v>448</v>
      </c>
      <c r="L454" t="s">
        <v>661</v>
      </c>
    </row>
    <row r="455" spans="1:12" x14ac:dyDescent="0.25">
      <c r="A455">
        <v>0</v>
      </c>
      <c r="B455">
        <v>8667</v>
      </c>
      <c r="C455">
        <v>8667</v>
      </c>
      <c r="D455">
        <v>8667</v>
      </c>
      <c r="E455">
        <v>8667</v>
      </c>
      <c r="F455">
        <v>8667</v>
      </c>
      <c r="G455">
        <v>8667</v>
      </c>
      <c r="H455">
        <v>8667</v>
      </c>
      <c r="I455">
        <v>8667</v>
      </c>
      <c r="J455">
        <v>8667</v>
      </c>
      <c r="K455">
        <v>449</v>
      </c>
      <c r="L455" t="s">
        <v>662</v>
      </c>
    </row>
    <row r="456" spans="1:12" x14ac:dyDescent="0.25">
      <c r="K456">
        <v>450</v>
      </c>
      <c r="L456" t="s">
        <v>663</v>
      </c>
    </row>
    <row r="457" spans="1:12" x14ac:dyDescent="0.25">
      <c r="A457">
        <v>0</v>
      </c>
      <c r="B457">
        <v>8667</v>
      </c>
      <c r="C457">
        <v>8667</v>
      </c>
      <c r="D457">
        <v>8667</v>
      </c>
      <c r="E457">
        <v>8667</v>
      </c>
      <c r="F457">
        <v>8667</v>
      </c>
      <c r="G457">
        <v>8667</v>
      </c>
      <c r="H457">
        <v>8667</v>
      </c>
      <c r="I457">
        <v>8667</v>
      </c>
      <c r="J457">
        <v>8667</v>
      </c>
      <c r="K457">
        <v>451</v>
      </c>
      <c r="L457" t="s">
        <v>664</v>
      </c>
    </row>
    <row r="458" spans="1:12" x14ac:dyDescent="0.25">
      <c r="A458">
        <v>0</v>
      </c>
      <c r="B458">
        <v>8667</v>
      </c>
      <c r="C458">
        <v>8667</v>
      </c>
      <c r="D458">
        <v>8667</v>
      </c>
      <c r="E458">
        <v>8667</v>
      </c>
      <c r="F458">
        <v>8667</v>
      </c>
      <c r="G458">
        <v>8667</v>
      </c>
      <c r="H458">
        <v>8667</v>
      </c>
      <c r="I458">
        <v>8667</v>
      </c>
      <c r="J458">
        <v>8667</v>
      </c>
      <c r="K458">
        <v>452</v>
      </c>
      <c r="L458" t="s">
        <v>665</v>
      </c>
    </row>
    <row r="459" spans="1:12" x14ac:dyDescent="0.25">
      <c r="K459">
        <v>453</v>
      </c>
    </row>
    <row r="460" spans="1:12" x14ac:dyDescent="0.25">
      <c r="K460">
        <v>454</v>
      </c>
      <c r="L460" t="s">
        <v>368</v>
      </c>
    </row>
    <row r="461" spans="1:12" x14ac:dyDescent="0.25">
      <c r="K461">
        <v>455</v>
      </c>
      <c r="L461" t="s">
        <v>666</v>
      </c>
    </row>
    <row r="462" spans="1:12" x14ac:dyDescent="0.25">
      <c r="K462">
        <v>456</v>
      </c>
      <c r="L462" t="s">
        <v>667</v>
      </c>
    </row>
    <row r="463" spans="1:12" x14ac:dyDescent="0.25">
      <c r="K463">
        <v>457</v>
      </c>
      <c r="L463" t="s">
        <v>370</v>
      </c>
    </row>
    <row r="464" spans="1:12" x14ac:dyDescent="0.25">
      <c r="A464">
        <v>0</v>
      </c>
      <c r="B464">
        <v>2</v>
      </c>
      <c r="C464">
        <v>2</v>
      </c>
      <c r="D464">
        <v>2</v>
      </c>
      <c r="E464">
        <v>2</v>
      </c>
      <c r="F464">
        <v>2</v>
      </c>
      <c r="G464">
        <v>2</v>
      </c>
      <c r="H464">
        <v>2</v>
      </c>
      <c r="I464">
        <v>2</v>
      </c>
      <c r="J464">
        <v>2</v>
      </c>
      <c r="K464">
        <v>458</v>
      </c>
      <c r="L464" t="s">
        <v>518</v>
      </c>
    </row>
    <row r="465" spans="1:13" x14ac:dyDescent="0.25">
      <c r="A465">
        <v>0</v>
      </c>
      <c r="B465">
        <v>2</v>
      </c>
      <c r="C465">
        <v>2</v>
      </c>
      <c r="D465">
        <v>2</v>
      </c>
      <c r="E465">
        <v>2</v>
      </c>
      <c r="F465">
        <v>2</v>
      </c>
      <c r="G465">
        <v>2</v>
      </c>
      <c r="H465">
        <v>2</v>
      </c>
      <c r="I465">
        <v>2</v>
      </c>
      <c r="J465">
        <v>2</v>
      </c>
      <c r="K465">
        <v>459</v>
      </c>
      <c r="L465" t="s">
        <v>668</v>
      </c>
    </row>
    <row r="466" spans="1:13" x14ac:dyDescent="0.25">
      <c r="A466">
        <v>0</v>
      </c>
      <c r="B466">
        <v>2</v>
      </c>
      <c r="C466">
        <v>2</v>
      </c>
      <c r="D466">
        <v>2</v>
      </c>
      <c r="E466">
        <v>2</v>
      </c>
      <c r="F466">
        <v>2</v>
      </c>
      <c r="G466">
        <v>2</v>
      </c>
      <c r="H466">
        <v>2</v>
      </c>
      <c r="I466">
        <v>2</v>
      </c>
      <c r="J466">
        <v>2</v>
      </c>
      <c r="K466">
        <v>460</v>
      </c>
      <c r="L466" t="s">
        <v>642</v>
      </c>
    </row>
    <row r="467" spans="1:13" x14ac:dyDescent="0.25">
      <c r="A467">
        <v>0</v>
      </c>
      <c r="B467">
        <v>2</v>
      </c>
      <c r="C467">
        <v>2</v>
      </c>
      <c r="D467">
        <v>2</v>
      </c>
      <c r="E467">
        <v>2</v>
      </c>
      <c r="F467">
        <v>2</v>
      </c>
      <c r="G467">
        <v>2</v>
      </c>
      <c r="H467">
        <v>2</v>
      </c>
      <c r="I467">
        <v>2</v>
      </c>
      <c r="J467">
        <v>2</v>
      </c>
      <c r="K467">
        <v>461</v>
      </c>
      <c r="L467" t="s">
        <v>669</v>
      </c>
    </row>
    <row r="468" spans="1:13" x14ac:dyDescent="0.25">
      <c r="K468">
        <v>462</v>
      </c>
      <c r="L468" t="s">
        <v>428</v>
      </c>
    </row>
    <row r="469" spans="1:13" x14ac:dyDescent="0.25">
      <c r="K469">
        <v>463</v>
      </c>
      <c r="L469" t="s">
        <v>670</v>
      </c>
      <c r="M469" t="s">
        <v>523</v>
      </c>
    </row>
    <row r="470" spans="1:13" x14ac:dyDescent="0.25">
      <c r="K470">
        <v>464</v>
      </c>
      <c r="L470" t="s">
        <v>671</v>
      </c>
    </row>
    <row r="471" spans="1:13" x14ac:dyDescent="0.25">
      <c r="K471">
        <v>465</v>
      </c>
      <c r="L471" t="s">
        <v>431</v>
      </c>
    </row>
    <row r="472" spans="1:13" x14ac:dyDescent="0.25">
      <c r="A472">
        <v>0</v>
      </c>
      <c r="B472">
        <v>2</v>
      </c>
      <c r="C472">
        <v>2</v>
      </c>
      <c r="D472">
        <v>2</v>
      </c>
      <c r="E472">
        <v>2</v>
      </c>
      <c r="F472">
        <v>2</v>
      </c>
      <c r="G472">
        <v>2</v>
      </c>
      <c r="H472">
        <v>2</v>
      </c>
      <c r="I472">
        <v>2</v>
      </c>
      <c r="J472">
        <v>2</v>
      </c>
      <c r="K472">
        <v>466</v>
      </c>
      <c r="L472" t="s">
        <v>525</v>
      </c>
    </row>
    <row r="473" spans="1:13" x14ac:dyDescent="0.25">
      <c r="K473">
        <v>467</v>
      </c>
      <c r="L473" t="s">
        <v>494</v>
      </c>
    </row>
    <row r="474" spans="1:13" x14ac:dyDescent="0.25">
      <c r="K474">
        <v>468</v>
      </c>
    </row>
    <row r="475" spans="1:13" x14ac:dyDescent="0.25">
      <c r="K475">
        <v>469</v>
      </c>
      <c r="L475" t="s">
        <v>672</v>
      </c>
    </row>
    <row r="476" spans="1:13" x14ac:dyDescent="0.25">
      <c r="K476">
        <v>470</v>
      </c>
      <c r="L476" t="s">
        <v>673</v>
      </c>
    </row>
    <row r="477" spans="1:13" x14ac:dyDescent="0.25">
      <c r="K477">
        <v>471</v>
      </c>
      <c r="L477" t="s">
        <v>674</v>
      </c>
    </row>
    <row r="478" spans="1:13" x14ac:dyDescent="0.25">
      <c r="K478">
        <v>472</v>
      </c>
      <c r="L478" t="s">
        <v>675</v>
      </c>
    </row>
    <row r="479" spans="1:13" x14ac:dyDescent="0.25">
      <c r="K479">
        <v>473</v>
      </c>
      <c r="L479" t="s">
        <v>530</v>
      </c>
    </row>
    <row r="480" spans="1:13" x14ac:dyDescent="0.25">
      <c r="K480">
        <v>474</v>
      </c>
      <c r="L480" t="s">
        <v>676</v>
      </c>
    </row>
    <row r="481" spans="1:12" x14ac:dyDescent="0.25">
      <c r="K481">
        <v>475</v>
      </c>
      <c r="L481" t="s">
        <v>593</v>
      </c>
    </row>
    <row r="482" spans="1:12" x14ac:dyDescent="0.25">
      <c r="K482">
        <v>476</v>
      </c>
      <c r="L482" t="s">
        <v>370</v>
      </c>
    </row>
    <row r="483" spans="1:12" x14ac:dyDescent="0.25">
      <c r="A483">
        <v>0</v>
      </c>
      <c r="B483">
        <v>8669</v>
      </c>
      <c r="C483">
        <v>8669</v>
      </c>
      <c r="D483">
        <v>8669</v>
      </c>
      <c r="E483">
        <v>8669</v>
      </c>
      <c r="F483">
        <v>8669</v>
      </c>
      <c r="G483">
        <v>8669</v>
      </c>
      <c r="H483">
        <v>8669</v>
      </c>
      <c r="I483">
        <v>8669</v>
      </c>
      <c r="J483">
        <v>8669</v>
      </c>
      <c r="K483">
        <v>477</v>
      </c>
      <c r="L483" t="s">
        <v>677</v>
      </c>
    </row>
    <row r="484" spans="1:12" x14ac:dyDescent="0.25">
      <c r="K484">
        <v>478</v>
      </c>
      <c r="L484" t="s">
        <v>678</v>
      </c>
    </row>
    <row r="485" spans="1:12" x14ac:dyDescent="0.25">
      <c r="K485">
        <v>479</v>
      </c>
      <c r="L485" t="s">
        <v>446</v>
      </c>
    </row>
    <row r="486" spans="1:12" x14ac:dyDescent="0.25">
      <c r="K486">
        <v>480</v>
      </c>
      <c r="L486" t="s">
        <v>679</v>
      </c>
    </row>
    <row r="487" spans="1:12" x14ac:dyDescent="0.25">
      <c r="K487">
        <v>481</v>
      </c>
      <c r="L487" t="s">
        <v>680</v>
      </c>
    </row>
    <row r="488" spans="1:12" x14ac:dyDescent="0.25">
      <c r="K488">
        <v>482</v>
      </c>
      <c r="L488" t="s">
        <v>681</v>
      </c>
    </row>
    <row r="489" spans="1:12" x14ac:dyDescent="0.25">
      <c r="K489">
        <v>483</v>
      </c>
      <c r="L489" t="s">
        <v>682</v>
      </c>
    </row>
    <row r="490" spans="1:12" x14ac:dyDescent="0.25">
      <c r="K490">
        <v>484</v>
      </c>
      <c r="L490" t="s">
        <v>683</v>
      </c>
    </row>
    <row r="491" spans="1:12" x14ac:dyDescent="0.25">
      <c r="K491">
        <v>485</v>
      </c>
      <c r="L491" t="s">
        <v>684</v>
      </c>
    </row>
    <row r="492" spans="1:12" x14ac:dyDescent="0.25">
      <c r="K492">
        <v>486</v>
      </c>
      <c r="L492" t="s">
        <v>685</v>
      </c>
    </row>
    <row r="493" spans="1:12" x14ac:dyDescent="0.25">
      <c r="K493">
        <v>487</v>
      </c>
    </row>
    <row r="494" spans="1:12" x14ac:dyDescent="0.25">
      <c r="K494">
        <v>488</v>
      </c>
      <c r="L494" t="s">
        <v>368</v>
      </c>
    </row>
    <row r="495" spans="1:12" x14ac:dyDescent="0.25">
      <c r="K495">
        <v>489</v>
      </c>
      <c r="L495" t="s">
        <v>686</v>
      </c>
    </row>
    <row r="496" spans="1:12" x14ac:dyDescent="0.25">
      <c r="K496">
        <v>490</v>
      </c>
      <c r="L496" t="s">
        <v>370</v>
      </c>
    </row>
    <row r="497" spans="1:12" x14ac:dyDescent="0.25">
      <c r="A497">
        <v>0</v>
      </c>
      <c r="B497">
        <v>8669</v>
      </c>
      <c r="C497">
        <v>8669</v>
      </c>
      <c r="D497">
        <v>8669</v>
      </c>
      <c r="E497">
        <v>8669</v>
      </c>
      <c r="F497">
        <v>8669</v>
      </c>
      <c r="G497">
        <v>8669</v>
      </c>
      <c r="H497">
        <v>8669</v>
      </c>
      <c r="I497">
        <v>8669</v>
      </c>
      <c r="J497">
        <v>8669</v>
      </c>
      <c r="K497">
        <v>491</v>
      </c>
      <c r="L497" t="s">
        <v>687</v>
      </c>
    </row>
    <row r="498" spans="1:12" x14ac:dyDescent="0.25">
      <c r="K498">
        <v>492</v>
      </c>
    </row>
    <row r="499" spans="1:12" x14ac:dyDescent="0.25">
      <c r="K499">
        <v>493</v>
      </c>
      <c r="L499" t="s">
        <v>368</v>
      </c>
    </row>
    <row r="500" spans="1:12" x14ac:dyDescent="0.25">
      <c r="K500">
        <v>494</v>
      </c>
      <c r="L500" t="s">
        <v>688</v>
      </c>
    </row>
    <row r="501" spans="1:12" x14ac:dyDescent="0.25">
      <c r="K501">
        <v>495</v>
      </c>
      <c r="L501" t="s">
        <v>689</v>
      </c>
    </row>
    <row r="502" spans="1:12" x14ac:dyDescent="0.25">
      <c r="K502">
        <v>496</v>
      </c>
      <c r="L502" t="s">
        <v>370</v>
      </c>
    </row>
    <row r="503" spans="1:12" x14ac:dyDescent="0.25">
      <c r="A503">
        <v>0</v>
      </c>
      <c r="B503">
        <v>8669</v>
      </c>
      <c r="C503">
        <v>8669</v>
      </c>
      <c r="D503">
        <v>8669</v>
      </c>
      <c r="E503">
        <v>8669</v>
      </c>
      <c r="F503">
        <v>8669</v>
      </c>
      <c r="G503">
        <v>8669</v>
      </c>
      <c r="H503">
        <v>8669</v>
      </c>
      <c r="I503">
        <v>8669</v>
      </c>
      <c r="J503">
        <v>8669</v>
      </c>
      <c r="K503">
        <v>497</v>
      </c>
      <c r="L503" t="s">
        <v>690</v>
      </c>
    </row>
    <row r="504" spans="1:12" x14ac:dyDescent="0.25">
      <c r="A504">
        <v>0</v>
      </c>
      <c r="B504">
        <v>8669</v>
      </c>
      <c r="C504">
        <v>8669</v>
      </c>
      <c r="D504">
        <v>8669</v>
      </c>
      <c r="E504">
        <v>8669</v>
      </c>
      <c r="F504">
        <v>8669</v>
      </c>
      <c r="G504">
        <v>8669</v>
      </c>
      <c r="H504">
        <v>8669</v>
      </c>
      <c r="I504">
        <v>8669</v>
      </c>
      <c r="J504">
        <v>8669</v>
      </c>
      <c r="K504">
        <v>498</v>
      </c>
      <c r="L504" t="s">
        <v>691</v>
      </c>
    </row>
    <row r="505" spans="1:12" x14ac:dyDescent="0.25">
      <c r="K505">
        <v>499</v>
      </c>
    </row>
    <row r="506" spans="1:12" x14ac:dyDescent="0.25">
      <c r="K506">
        <v>500</v>
      </c>
      <c r="L506" t="s">
        <v>368</v>
      </c>
    </row>
    <row r="507" spans="1:12" x14ac:dyDescent="0.25">
      <c r="K507">
        <v>501</v>
      </c>
      <c r="L507" t="s">
        <v>539</v>
      </c>
    </row>
    <row r="508" spans="1:12" x14ac:dyDescent="0.25">
      <c r="K508">
        <v>502</v>
      </c>
      <c r="L508" t="s">
        <v>370</v>
      </c>
    </row>
    <row r="509" spans="1:12" x14ac:dyDescent="0.25">
      <c r="A509">
        <v>0</v>
      </c>
      <c r="B509">
        <v>8669</v>
      </c>
      <c r="C509">
        <v>8669</v>
      </c>
      <c r="D509">
        <v>8669</v>
      </c>
      <c r="E509">
        <v>8669</v>
      </c>
      <c r="F509">
        <v>8669</v>
      </c>
      <c r="G509">
        <v>8669</v>
      </c>
      <c r="H509">
        <v>8669</v>
      </c>
      <c r="I509">
        <v>8669</v>
      </c>
      <c r="J509">
        <v>8669</v>
      </c>
      <c r="K509">
        <v>503</v>
      </c>
      <c r="L509" t="s">
        <v>540</v>
      </c>
    </row>
    <row r="510" spans="1:12" x14ac:dyDescent="0.25">
      <c r="K510">
        <v>504</v>
      </c>
    </row>
    <row r="511" spans="1:12" x14ac:dyDescent="0.25">
      <c r="K511">
        <v>505</v>
      </c>
      <c r="L511" t="s">
        <v>368</v>
      </c>
    </row>
    <row r="512" spans="1:12" x14ac:dyDescent="0.25">
      <c r="K512">
        <v>506</v>
      </c>
      <c r="L512" t="s">
        <v>692</v>
      </c>
    </row>
    <row r="513" spans="1:12" x14ac:dyDescent="0.25">
      <c r="K513">
        <v>507</v>
      </c>
      <c r="L513" t="s">
        <v>370</v>
      </c>
    </row>
    <row r="514" spans="1:12" x14ac:dyDescent="0.25">
      <c r="A514">
        <v>0</v>
      </c>
      <c r="B514">
        <v>17338</v>
      </c>
      <c r="C514">
        <v>17338</v>
      </c>
      <c r="D514">
        <v>17338</v>
      </c>
      <c r="E514">
        <v>17338</v>
      </c>
      <c r="F514">
        <v>17338</v>
      </c>
      <c r="G514">
        <v>17338</v>
      </c>
      <c r="H514">
        <v>17338</v>
      </c>
      <c r="I514">
        <v>17338</v>
      </c>
      <c r="J514">
        <v>17338</v>
      </c>
      <c r="K514">
        <v>508</v>
      </c>
      <c r="L514" t="s">
        <v>542</v>
      </c>
    </row>
    <row r="515" spans="1:12" x14ac:dyDescent="0.25">
      <c r="A515">
        <v>0</v>
      </c>
      <c r="B515">
        <v>8669</v>
      </c>
      <c r="C515">
        <v>8669</v>
      </c>
      <c r="D515">
        <v>8669</v>
      </c>
      <c r="E515">
        <v>8669</v>
      </c>
      <c r="F515">
        <v>8669</v>
      </c>
      <c r="G515">
        <v>8669</v>
      </c>
      <c r="H515">
        <v>8669</v>
      </c>
      <c r="I515">
        <v>8669</v>
      </c>
      <c r="J515">
        <v>8669</v>
      </c>
      <c r="K515">
        <v>509</v>
      </c>
      <c r="L515" t="s">
        <v>693</v>
      </c>
    </row>
    <row r="516" spans="1:12" x14ac:dyDescent="0.25">
      <c r="A516">
        <v>0</v>
      </c>
      <c r="B516">
        <v>8669</v>
      </c>
      <c r="C516">
        <v>8669</v>
      </c>
      <c r="D516">
        <v>8669</v>
      </c>
      <c r="E516">
        <v>8669</v>
      </c>
      <c r="F516">
        <v>8669</v>
      </c>
      <c r="G516">
        <v>8669</v>
      </c>
      <c r="H516">
        <v>8669</v>
      </c>
      <c r="I516">
        <v>8669</v>
      </c>
      <c r="J516">
        <v>8669</v>
      </c>
      <c r="K516">
        <v>510</v>
      </c>
      <c r="L516" t="s">
        <v>694</v>
      </c>
    </row>
    <row r="517" spans="1:12" x14ac:dyDescent="0.25">
      <c r="A517">
        <v>0</v>
      </c>
      <c r="B517">
        <v>8669</v>
      </c>
      <c r="C517">
        <v>8669</v>
      </c>
      <c r="D517">
        <v>8669</v>
      </c>
      <c r="E517">
        <v>8669</v>
      </c>
      <c r="F517">
        <v>8669</v>
      </c>
      <c r="G517">
        <v>8669</v>
      </c>
      <c r="H517">
        <v>8669</v>
      </c>
      <c r="I517">
        <v>8669</v>
      </c>
      <c r="J517">
        <v>8669</v>
      </c>
      <c r="K517">
        <v>511</v>
      </c>
      <c r="L517" t="s">
        <v>695</v>
      </c>
    </row>
    <row r="518" spans="1:12" x14ac:dyDescent="0.25">
      <c r="K518">
        <v>512</v>
      </c>
      <c r="L518" t="s">
        <v>494</v>
      </c>
    </row>
    <row r="519" spans="1:12" x14ac:dyDescent="0.25">
      <c r="K519">
        <v>513</v>
      </c>
    </row>
    <row r="520" spans="1:12" x14ac:dyDescent="0.25">
      <c r="K520">
        <v>514</v>
      </c>
      <c r="L520" t="s">
        <v>368</v>
      </c>
    </row>
    <row r="521" spans="1:12" x14ac:dyDescent="0.25">
      <c r="K521">
        <v>515</v>
      </c>
      <c r="L521" t="s">
        <v>696</v>
      </c>
    </row>
    <row r="522" spans="1:12" x14ac:dyDescent="0.25">
      <c r="K522">
        <v>516</v>
      </c>
      <c r="L522" t="s">
        <v>370</v>
      </c>
    </row>
    <row r="523" spans="1:12" x14ac:dyDescent="0.25">
      <c r="A523">
        <v>0</v>
      </c>
      <c r="B523">
        <v>8669</v>
      </c>
      <c r="C523">
        <v>8669</v>
      </c>
      <c r="D523">
        <v>8669</v>
      </c>
      <c r="E523">
        <v>8669</v>
      </c>
      <c r="F523">
        <v>8669</v>
      </c>
      <c r="G523">
        <v>8669</v>
      </c>
      <c r="H523">
        <v>8669</v>
      </c>
      <c r="I523">
        <v>8669</v>
      </c>
      <c r="J523">
        <v>8669</v>
      </c>
      <c r="K523">
        <v>517</v>
      </c>
      <c r="L523" t="s">
        <v>545</v>
      </c>
    </row>
    <row r="524" spans="1:12" x14ac:dyDescent="0.25">
      <c r="K524">
        <v>518</v>
      </c>
    </row>
    <row r="525" spans="1:12" x14ac:dyDescent="0.25">
      <c r="K525">
        <v>519</v>
      </c>
      <c r="L525" t="s">
        <v>428</v>
      </c>
    </row>
    <row r="526" spans="1:12" x14ac:dyDescent="0.25">
      <c r="K526">
        <v>520</v>
      </c>
      <c r="L526" t="s">
        <v>446</v>
      </c>
    </row>
    <row r="527" spans="1:12" x14ac:dyDescent="0.25">
      <c r="K527">
        <v>521</v>
      </c>
      <c r="L527" t="s">
        <v>697</v>
      </c>
    </row>
    <row r="528" spans="1:12" x14ac:dyDescent="0.25">
      <c r="K528">
        <v>522</v>
      </c>
      <c r="L528" t="s">
        <v>698</v>
      </c>
    </row>
    <row r="529" spans="11:12" x14ac:dyDescent="0.25">
      <c r="K529">
        <v>523</v>
      </c>
      <c r="L529" t="s">
        <v>547</v>
      </c>
    </row>
    <row r="530" spans="11:12" x14ac:dyDescent="0.25">
      <c r="K530">
        <v>524</v>
      </c>
      <c r="L530" t="s">
        <v>699</v>
      </c>
    </row>
    <row r="531" spans="11:12" x14ac:dyDescent="0.25">
      <c r="K531">
        <v>525</v>
      </c>
      <c r="L531" t="s">
        <v>549</v>
      </c>
    </row>
    <row r="532" spans="11:12" x14ac:dyDescent="0.25">
      <c r="K532">
        <v>526</v>
      </c>
      <c r="L532" t="s">
        <v>471</v>
      </c>
    </row>
    <row r="533" spans="11:12" x14ac:dyDescent="0.25">
      <c r="K533">
        <v>527</v>
      </c>
      <c r="L533" t="s">
        <v>700</v>
      </c>
    </row>
    <row r="534" spans="11:12" x14ac:dyDescent="0.25">
      <c r="K534">
        <v>528</v>
      </c>
      <c r="L534" t="s">
        <v>551</v>
      </c>
    </row>
    <row r="535" spans="11:12" x14ac:dyDescent="0.25">
      <c r="K535">
        <v>529</v>
      </c>
      <c r="L535" t="s">
        <v>701</v>
      </c>
    </row>
    <row r="536" spans="11:12" x14ac:dyDescent="0.25">
      <c r="K536">
        <v>530</v>
      </c>
      <c r="L536" t="s">
        <v>553</v>
      </c>
    </row>
    <row r="537" spans="11:12" x14ac:dyDescent="0.25">
      <c r="K537">
        <v>531</v>
      </c>
      <c r="L537" t="s">
        <v>480</v>
      </c>
    </row>
    <row r="538" spans="11:12" x14ac:dyDescent="0.25">
      <c r="K538">
        <v>532</v>
      </c>
      <c r="L538" t="s">
        <v>493</v>
      </c>
    </row>
    <row r="539" spans="11:12" x14ac:dyDescent="0.25">
      <c r="K539">
        <v>533</v>
      </c>
      <c r="L539" t="s">
        <v>494</v>
      </c>
    </row>
    <row r="540" spans="11:12" x14ac:dyDescent="0.25">
      <c r="K540">
        <v>534</v>
      </c>
      <c r="L540" t="s">
        <v>431</v>
      </c>
    </row>
    <row r="541" spans="11:12" x14ac:dyDescent="0.25">
      <c r="K541">
        <v>535</v>
      </c>
    </row>
    <row r="542" spans="11:12" x14ac:dyDescent="0.25">
      <c r="K542">
        <v>536</v>
      </c>
      <c r="L542" t="s">
        <v>368</v>
      </c>
    </row>
    <row r="543" spans="11:12" x14ac:dyDescent="0.25">
      <c r="K543">
        <v>537</v>
      </c>
      <c r="L543" t="s">
        <v>702</v>
      </c>
    </row>
    <row r="544" spans="11:12" x14ac:dyDescent="0.25">
      <c r="K544">
        <v>538</v>
      </c>
      <c r="L544" t="s">
        <v>703</v>
      </c>
    </row>
    <row r="545" spans="1:12" x14ac:dyDescent="0.25">
      <c r="K545">
        <v>539</v>
      </c>
      <c r="L545" t="s">
        <v>370</v>
      </c>
    </row>
    <row r="546" spans="1:12" x14ac:dyDescent="0.25">
      <c r="A546">
        <v>0</v>
      </c>
      <c r="B546">
        <v>8669</v>
      </c>
      <c r="C546">
        <v>8669</v>
      </c>
      <c r="D546">
        <v>8669</v>
      </c>
      <c r="E546">
        <v>8669</v>
      </c>
      <c r="F546">
        <v>8669</v>
      </c>
      <c r="G546">
        <v>8669</v>
      </c>
      <c r="H546">
        <v>8669</v>
      </c>
      <c r="I546">
        <v>8669</v>
      </c>
      <c r="J546">
        <v>8669</v>
      </c>
      <c r="K546">
        <v>540</v>
      </c>
      <c r="L546" t="s">
        <v>704</v>
      </c>
    </row>
    <row r="547" spans="1:12" x14ac:dyDescent="0.25">
      <c r="K547">
        <v>541</v>
      </c>
    </row>
    <row r="548" spans="1:12" x14ac:dyDescent="0.25">
      <c r="K548">
        <v>542</v>
      </c>
      <c r="L548" t="s">
        <v>368</v>
      </c>
    </row>
    <row r="549" spans="1:12" x14ac:dyDescent="0.25">
      <c r="K549">
        <v>543</v>
      </c>
      <c r="L549" t="s">
        <v>705</v>
      </c>
    </row>
    <row r="550" spans="1:12" x14ac:dyDescent="0.25">
      <c r="K550">
        <v>544</v>
      </c>
      <c r="L550" t="s">
        <v>370</v>
      </c>
    </row>
    <row r="551" spans="1:12" x14ac:dyDescent="0.25">
      <c r="A551">
        <v>0</v>
      </c>
      <c r="B551">
        <v>8669</v>
      </c>
      <c r="C551">
        <v>8669</v>
      </c>
      <c r="D551">
        <v>8669</v>
      </c>
      <c r="E551">
        <v>8669</v>
      </c>
      <c r="F551">
        <v>8669</v>
      </c>
      <c r="G551">
        <v>8669</v>
      </c>
      <c r="H551">
        <v>8669</v>
      </c>
      <c r="I551">
        <v>8669</v>
      </c>
      <c r="J551">
        <v>8669</v>
      </c>
      <c r="K551">
        <v>545</v>
      </c>
      <c r="L551" t="s">
        <v>554</v>
      </c>
    </row>
    <row r="552" spans="1:12" x14ac:dyDescent="0.25">
      <c r="K552">
        <v>546</v>
      </c>
      <c r="L552" t="s">
        <v>494</v>
      </c>
    </row>
    <row r="553" spans="1:12" x14ac:dyDescent="0.25">
      <c r="K553">
        <v>547</v>
      </c>
    </row>
    <row r="554" spans="1:12" x14ac:dyDescent="0.25">
      <c r="K554">
        <v>548</v>
      </c>
      <c r="L554" t="s">
        <v>621</v>
      </c>
    </row>
    <row r="555" spans="1:12" x14ac:dyDescent="0.25">
      <c r="K555">
        <v>549</v>
      </c>
      <c r="L555" t="s">
        <v>706</v>
      </c>
    </row>
    <row r="556" spans="1:12" x14ac:dyDescent="0.25">
      <c r="K556">
        <v>550</v>
      </c>
      <c r="L556" t="s">
        <v>707</v>
      </c>
    </row>
    <row r="557" spans="1:12" x14ac:dyDescent="0.25">
      <c r="K557">
        <v>551</v>
      </c>
      <c r="L557" t="s">
        <v>708</v>
      </c>
    </row>
    <row r="558" spans="1:12" x14ac:dyDescent="0.25">
      <c r="K558">
        <v>552</v>
      </c>
      <c r="L558" t="s">
        <v>709</v>
      </c>
    </row>
    <row r="559" spans="1:12" x14ac:dyDescent="0.25">
      <c r="K559">
        <v>553</v>
      </c>
      <c r="L559" t="s">
        <v>710</v>
      </c>
    </row>
    <row r="560" spans="1:12" x14ac:dyDescent="0.25">
      <c r="K560">
        <v>554</v>
      </c>
      <c r="L560" t="s">
        <v>711</v>
      </c>
    </row>
    <row r="561" spans="1:12" x14ac:dyDescent="0.25">
      <c r="K561">
        <v>555</v>
      </c>
      <c r="L561" t="s">
        <v>712</v>
      </c>
    </row>
    <row r="562" spans="1:12" x14ac:dyDescent="0.25">
      <c r="K562">
        <v>556</v>
      </c>
      <c r="L562" t="s">
        <v>370</v>
      </c>
    </row>
    <row r="563" spans="1:12" x14ac:dyDescent="0.25">
      <c r="A563">
        <v>0</v>
      </c>
      <c r="B563">
        <v>8669</v>
      </c>
      <c r="C563">
        <v>8669</v>
      </c>
      <c r="D563">
        <v>8669</v>
      </c>
      <c r="E563">
        <v>8669</v>
      </c>
      <c r="F563">
        <v>8669</v>
      </c>
      <c r="G563">
        <v>8669</v>
      </c>
      <c r="H563">
        <v>8669</v>
      </c>
      <c r="I563">
        <v>8669</v>
      </c>
      <c r="J563">
        <v>8669</v>
      </c>
      <c r="K563">
        <v>557</v>
      </c>
      <c r="L563" t="s">
        <v>713</v>
      </c>
    </row>
    <row r="564" spans="1:12" x14ac:dyDescent="0.25">
      <c r="K564">
        <v>558</v>
      </c>
      <c r="L564" t="s">
        <v>714</v>
      </c>
    </row>
    <row r="565" spans="1:12" x14ac:dyDescent="0.25">
      <c r="K565">
        <v>559</v>
      </c>
      <c r="L565" t="s">
        <v>715</v>
      </c>
    </row>
    <row r="566" spans="1:12" x14ac:dyDescent="0.25">
      <c r="K566">
        <v>560</v>
      </c>
      <c r="L566" t="s">
        <v>716</v>
      </c>
    </row>
    <row r="567" spans="1:12" x14ac:dyDescent="0.25">
      <c r="K567">
        <v>561</v>
      </c>
      <c r="L567" t="s">
        <v>446</v>
      </c>
    </row>
    <row r="568" spans="1:12" x14ac:dyDescent="0.25">
      <c r="K568">
        <v>562</v>
      </c>
      <c r="L568" t="s">
        <v>685</v>
      </c>
    </row>
    <row r="569" spans="1:12" x14ac:dyDescent="0.25">
      <c r="K569">
        <v>563</v>
      </c>
      <c r="L569" t="s">
        <v>717</v>
      </c>
    </row>
    <row r="570" spans="1:12" x14ac:dyDescent="0.25">
      <c r="K570">
        <v>564</v>
      </c>
      <c r="L570" t="s">
        <v>718</v>
      </c>
    </row>
    <row r="571" spans="1:12" x14ac:dyDescent="0.25">
      <c r="K571">
        <v>565</v>
      </c>
      <c r="L571" t="s">
        <v>719</v>
      </c>
    </row>
    <row r="572" spans="1:12" x14ac:dyDescent="0.25">
      <c r="K572">
        <v>566</v>
      </c>
      <c r="L572" t="s">
        <v>720</v>
      </c>
    </row>
    <row r="573" spans="1:12" x14ac:dyDescent="0.25">
      <c r="K573">
        <v>567</v>
      </c>
      <c r="L573" t="s">
        <v>721</v>
      </c>
    </row>
    <row r="574" spans="1:12" x14ac:dyDescent="0.25">
      <c r="K574">
        <v>568</v>
      </c>
      <c r="L574" t="s">
        <v>722</v>
      </c>
    </row>
    <row r="575" spans="1:12" x14ac:dyDescent="0.25">
      <c r="K575">
        <v>569</v>
      </c>
      <c r="L575" t="s">
        <v>723</v>
      </c>
    </row>
    <row r="576" spans="1:12" x14ac:dyDescent="0.25">
      <c r="K576">
        <v>570</v>
      </c>
      <c r="L576" t="s">
        <v>724</v>
      </c>
    </row>
    <row r="577" spans="1:12" x14ac:dyDescent="0.25">
      <c r="K577">
        <v>571</v>
      </c>
      <c r="L577" t="s">
        <v>725</v>
      </c>
    </row>
    <row r="578" spans="1:12" x14ac:dyDescent="0.25">
      <c r="K578">
        <v>572</v>
      </c>
      <c r="L578" t="s">
        <v>637</v>
      </c>
    </row>
    <row r="579" spans="1:12" x14ac:dyDescent="0.25">
      <c r="K579">
        <v>573</v>
      </c>
    </row>
    <row r="580" spans="1:12" x14ac:dyDescent="0.25">
      <c r="K580">
        <v>574</v>
      </c>
      <c r="L580" t="s">
        <v>368</v>
      </c>
    </row>
    <row r="581" spans="1:12" x14ac:dyDescent="0.25">
      <c r="K581">
        <v>575</v>
      </c>
      <c r="L581" t="s">
        <v>726</v>
      </c>
    </row>
    <row r="582" spans="1:12" x14ac:dyDescent="0.25">
      <c r="K582">
        <v>576</v>
      </c>
      <c r="L582" t="s">
        <v>370</v>
      </c>
    </row>
    <row r="583" spans="1:12" x14ac:dyDescent="0.25">
      <c r="K583">
        <v>577</v>
      </c>
      <c r="L583" t="s">
        <v>564</v>
      </c>
    </row>
    <row r="584" spans="1:12" x14ac:dyDescent="0.25">
      <c r="A584">
        <v>0</v>
      </c>
      <c r="B584">
        <v>8669</v>
      </c>
      <c r="C584">
        <v>8669</v>
      </c>
      <c r="D584">
        <v>8669</v>
      </c>
      <c r="E584">
        <v>8669</v>
      </c>
      <c r="F584">
        <v>8669</v>
      </c>
      <c r="G584">
        <v>8669</v>
      </c>
      <c r="H584">
        <v>8669</v>
      </c>
      <c r="I584">
        <v>8669</v>
      </c>
      <c r="J584">
        <v>8669</v>
      </c>
      <c r="K584">
        <v>578</v>
      </c>
      <c r="L584" t="s">
        <v>565</v>
      </c>
    </row>
    <row r="585" spans="1:12" x14ac:dyDescent="0.25">
      <c r="K585">
        <v>579</v>
      </c>
    </row>
    <row r="586" spans="1:12" x14ac:dyDescent="0.25">
      <c r="K586">
        <v>580</v>
      </c>
      <c r="L586" t="s">
        <v>368</v>
      </c>
    </row>
    <row r="587" spans="1:12" x14ac:dyDescent="0.25">
      <c r="K587">
        <v>581</v>
      </c>
      <c r="L587" t="s">
        <v>727</v>
      </c>
    </row>
    <row r="588" spans="1:12" x14ac:dyDescent="0.25">
      <c r="K588">
        <v>582</v>
      </c>
      <c r="L588" t="s">
        <v>728</v>
      </c>
    </row>
    <row r="589" spans="1:12" x14ac:dyDescent="0.25">
      <c r="K589">
        <v>583</v>
      </c>
      <c r="L589" t="s">
        <v>370</v>
      </c>
    </row>
    <row r="590" spans="1:12" x14ac:dyDescent="0.25">
      <c r="A590">
        <v>0</v>
      </c>
      <c r="B590">
        <v>8669</v>
      </c>
      <c r="C590">
        <v>8669</v>
      </c>
      <c r="D590">
        <v>8669</v>
      </c>
      <c r="E590">
        <v>8669</v>
      </c>
      <c r="F590">
        <v>8669</v>
      </c>
      <c r="G590">
        <v>8669</v>
      </c>
      <c r="H590">
        <v>8669</v>
      </c>
      <c r="I590">
        <v>8669</v>
      </c>
      <c r="J590">
        <v>8669</v>
      </c>
      <c r="K590">
        <v>584</v>
      </c>
      <c r="L590" t="s">
        <v>729</v>
      </c>
    </row>
    <row r="591" spans="1:12" x14ac:dyDescent="0.25">
      <c r="A591">
        <v>0</v>
      </c>
      <c r="B591">
        <v>8669</v>
      </c>
      <c r="C591">
        <v>8669</v>
      </c>
      <c r="D591">
        <v>8669</v>
      </c>
      <c r="E591">
        <v>8669</v>
      </c>
      <c r="F591">
        <v>8669</v>
      </c>
      <c r="G591">
        <v>8669</v>
      </c>
      <c r="H591">
        <v>8669</v>
      </c>
      <c r="I591">
        <v>8669</v>
      </c>
      <c r="J591">
        <v>8669</v>
      </c>
      <c r="K591">
        <v>585</v>
      </c>
      <c r="L591" t="s">
        <v>730</v>
      </c>
    </row>
    <row r="592" spans="1:12" x14ac:dyDescent="0.25">
      <c r="A592">
        <v>0</v>
      </c>
      <c r="B592">
        <v>8669</v>
      </c>
      <c r="C592">
        <v>8669</v>
      </c>
      <c r="D592">
        <v>8669</v>
      </c>
      <c r="E592">
        <v>8669</v>
      </c>
      <c r="F592">
        <v>8669</v>
      </c>
      <c r="G592">
        <v>8669</v>
      </c>
      <c r="H592">
        <v>8669</v>
      </c>
      <c r="I592">
        <v>8669</v>
      </c>
      <c r="J592">
        <v>8669</v>
      </c>
      <c r="K592">
        <v>586</v>
      </c>
      <c r="L592" t="s">
        <v>731</v>
      </c>
    </row>
    <row r="593" spans="1:12" x14ac:dyDescent="0.25">
      <c r="K593">
        <v>587</v>
      </c>
    </row>
    <row r="594" spans="1:12" x14ac:dyDescent="0.25">
      <c r="K594">
        <v>588</v>
      </c>
      <c r="L594" t="s">
        <v>732</v>
      </c>
    </row>
    <row r="595" spans="1:12" x14ac:dyDescent="0.25">
      <c r="K595">
        <v>589</v>
      </c>
      <c r="L595" t="s">
        <v>446</v>
      </c>
    </row>
    <row r="596" spans="1:12" x14ac:dyDescent="0.25">
      <c r="K596">
        <v>590</v>
      </c>
      <c r="L596" t="s">
        <v>460</v>
      </c>
    </row>
    <row r="597" spans="1:12" x14ac:dyDescent="0.25">
      <c r="K597">
        <v>591</v>
      </c>
      <c r="L597" t="s">
        <v>733</v>
      </c>
    </row>
    <row r="598" spans="1:12" x14ac:dyDescent="0.25">
      <c r="K598">
        <v>592</v>
      </c>
      <c r="L598" t="s">
        <v>734</v>
      </c>
    </row>
    <row r="599" spans="1:12" x14ac:dyDescent="0.25">
      <c r="K599">
        <v>593</v>
      </c>
      <c r="L599" t="s">
        <v>735</v>
      </c>
    </row>
    <row r="600" spans="1:12" x14ac:dyDescent="0.25">
      <c r="K600">
        <v>594</v>
      </c>
      <c r="L600" t="s">
        <v>736</v>
      </c>
    </row>
    <row r="601" spans="1:12" x14ac:dyDescent="0.25">
      <c r="K601">
        <v>595</v>
      </c>
      <c r="L601" t="s">
        <v>465</v>
      </c>
    </row>
    <row r="602" spans="1:12" x14ac:dyDescent="0.25">
      <c r="K602">
        <v>596</v>
      </c>
      <c r="L602" t="s">
        <v>737</v>
      </c>
    </row>
    <row r="603" spans="1:12" x14ac:dyDescent="0.25">
      <c r="A603">
        <v>0</v>
      </c>
      <c r="B603">
        <v>1863835</v>
      </c>
      <c r="C603">
        <v>1863835</v>
      </c>
      <c r="D603">
        <v>1863835</v>
      </c>
      <c r="E603">
        <v>1863835</v>
      </c>
      <c r="F603">
        <v>1863835</v>
      </c>
      <c r="G603">
        <v>1863835</v>
      </c>
      <c r="H603">
        <v>1863835</v>
      </c>
      <c r="I603">
        <v>1863835</v>
      </c>
      <c r="J603">
        <v>1863835</v>
      </c>
      <c r="K603">
        <v>597</v>
      </c>
      <c r="L603" t="s">
        <v>738</v>
      </c>
    </row>
    <row r="604" spans="1:12" x14ac:dyDescent="0.25">
      <c r="A604">
        <v>0</v>
      </c>
      <c r="B604">
        <v>1863835</v>
      </c>
      <c r="C604">
        <v>1863835</v>
      </c>
      <c r="D604">
        <v>1863835</v>
      </c>
      <c r="E604">
        <v>1863835</v>
      </c>
      <c r="F604">
        <v>1863835</v>
      </c>
      <c r="G604">
        <v>1863835</v>
      </c>
      <c r="H604">
        <v>1863835</v>
      </c>
      <c r="I604">
        <v>1863835</v>
      </c>
      <c r="J604">
        <v>1863835</v>
      </c>
      <c r="K604">
        <v>598</v>
      </c>
      <c r="L604" t="s">
        <v>739</v>
      </c>
    </row>
    <row r="605" spans="1:12" x14ac:dyDescent="0.25">
      <c r="A605">
        <v>0</v>
      </c>
      <c r="B605">
        <v>8669</v>
      </c>
      <c r="C605">
        <v>8669</v>
      </c>
      <c r="D605">
        <v>8669</v>
      </c>
      <c r="E605">
        <v>8669</v>
      </c>
      <c r="F605">
        <v>8669</v>
      </c>
      <c r="G605">
        <v>8669</v>
      </c>
      <c r="H605">
        <v>8669</v>
      </c>
      <c r="I605">
        <v>8669</v>
      </c>
      <c r="J605">
        <v>8669</v>
      </c>
      <c r="K605">
        <v>599</v>
      </c>
      <c r="L605" t="s">
        <v>740</v>
      </c>
    </row>
    <row r="606" spans="1:12" x14ac:dyDescent="0.25">
      <c r="K606">
        <v>600</v>
      </c>
      <c r="L606" t="s">
        <v>741</v>
      </c>
    </row>
    <row r="607" spans="1:12" x14ac:dyDescent="0.25">
      <c r="A607">
        <v>0</v>
      </c>
      <c r="B607">
        <v>8669</v>
      </c>
      <c r="C607">
        <v>8669</v>
      </c>
      <c r="D607">
        <v>8669</v>
      </c>
      <c r="E607">
        <v>8669</v>
      </c>
      <c r="F607">
        <v>8669</v>
      </c>
      <c r="G607">
        <v>8669</v>
      </c>
      <c r="H607">
        <v>8669</v>
      </c>
      <c r="I607">
        <v>8669</v>
      </c>
      <c r="J607">
        <v>8669</v>
      </c>
      <c r="K607">
        <v>601</v>
      </c>
      <c r="L607" t="s">
        <v>742</v>
      </c>
    </row>
    <row r="608" spans="1:12" x14ac:dyDescent="0.25">
      <c r="K608">
        <v>602</v>
      </c>
      <c r="L608" t="s">
        <v>493</v>
      </c>
    </row>
    <row r="609" spans="1:12" x14ac:dyDescent="0.25">
      <c r="K609">
        <v>603</v>
      </c>
    </row>
    <row r="610" spans="1:12" x14ac:dyDescent="0.25">
      <c r="K610">
        <v>604</v>
      </c>
      <c r="L610" t="s">
        <v>460</v>
      </c>
    </row>
    <row r="611" spans="1:12" x14ac:dyDescent="0.25">
      <c r="K611">
        <v>605</v>
      </c>
      <c r="L611" t="s">
        <v>743</v>
      </c>
    </row>
    <row r="612" spans="1:12" x14ac:dyDescent="0.25">
      <c r="K612">
        <v>606</v>
      </c>
      <c r="L612" t="s">
        <v>465</v>
      </c>
    </row>
    <row r="613" spans="1:12" x14ac:dyDescent="0.25">
      <c r="A613">
        <v>0</v>
      </c>
      <c r="B613">
        <v>1863835</v>
      </c>
      <c r="C613">
        <v>1863835</v>
      </c>
      <c r="D613">
        <v>1863835</v>
      </c>
      <c r="E613">
        <v>1863835</v>
      </c>
      <c r="F613">
        <v>1863835</v>
      </c>
      <c r="G613">
        <v>1863835</v>
      </c>
      <c r="H613">
        <v>1863835</v>
      </c>
      <c r="I613">
        <v>1863835</v>
      </c>
      <c r="J613">
        <v>1863835</v>
      </c>
      <c r="K613">
        <v>607</v>
      </c>
      <c r="L613" t="s">
        <v>744</v>
      </c>
    </row>
    <row r="614" spans="1:12" x14ac:dyDescent="0.25">
      <c r="A614">
        <v>0</v>
      </c>
      <c r="B614">
        <v>1863835</v>
      </c>
      <c r="C614">
        <v>1863835</v>
      </c>
      <c r="D614">
        <v>1863835</v>
      </c>
      <c r="E614">
        <v>1863835</v>
      </c>
      <c r="F614">
        <v>1863835</v>
      </c>
      <c r="G614">
        <v>1863835</v>
      </c>
      <c r="H614">
        <v>1863835</v>
      </c>
      <c r="I614">
        <v>1863835</v>
      </c>
      <c r="J614">
        <v>1863835</v>
      </c>
      <c r="K614">
        <v>608</v>
      </c>
      <c r="L614" t="s">
        <v>745</v>
      </c>
    </row>
    <row r="615" spans="1:12" x14ac:dyDescent="0.25">
      <c r="K615">
        <v>609</v>
      </c>
    </row>
    <row r="616" spans="1:12" x14ac:dyDescent="0.25">
      <c r="K616">
        <v>610</v>
      </c>
      <c r="L616" t="s">
        <v>460</v>
      </c>
    </row>
    <row r="617" spans="1:12" x14ac:dyDescent="0.25">
      <c r="K617">
        <v>611</v>
      </c>
      <c r="L617" t="s">
        <v>746</v>
      </c>
    </row>
    <row r="618" spans="1:12" x14ac:dyDescent="0.25">
      <c r="K618">
        <v>612</v>
      </c>
      <c r="L618" t="s">
        <v>465</v>
      </c>
    </row>
    <row r="619" spans="1:12" x14ac:dyDescent="0.25">
      <c r="A619">
        <v>0</v>
      </c>
      <c r="B619">
        <v>70314259</v>
      </c>
      <c r="C619">
        <v>70314259</v>
      </c>
      <c r="D619">
        <v>70314259</v>
      </c>
      <c r="E619">
        <v>70314259</v>
      </c>
      <c r="F619">
        <v>70314259</v>
      </c>
      <c r="G619">
        <v>70314259</v>
      </c>
      <c r="H619">
        <v>70314259</v>
      </c>
      <c r="I619">
        <v>70314259</v>
      </c>
      <c r="J619">
        <v>70314259</v>
      </c>
      <c r="K619">
        <v>613</v>
      </c>
      <c r="L619" t="s">
        <v>747</v>
      </c>
    </row>
    <row r="620" spans="1:12" x14ac:dyDescent="0.25">
      <c r="A620">
        <v>0</v>
      </c>
      <c r="B620">
        <v>136900848</v>
      </c>
      <c r="C620">
        <v>136900848</v>
      </c>
      <c r="D620">
        <v>136900848</v>
      </c>
      <c r="E620">
        <v>136900848</v>
      </c>
      <c r="F620">
        <v>136900848</v>
      </c>
      <c r="G620">
        <v>136900848</v>
      </c>
      <c r="H620">
        <v>136900848</v>
      </c>
      <c r="I620">
        <v>136900848</v>
      </c>
      <c r="J620">
        <v>136900848</v>
      </c>
      <c r="K620">
        <v>614</v>
      </c>
      <c r="L620" t="s">
        <v>748</v>
      </c>
    </row>
    <row r="621" spans="1:12" x14ac:dyDescent="0.25">
      <c r="K621">
        <v>615</v>
      </c>
      <c r="L621" t="s">
        <v>749</v>
      </c>
    </row>
    <row r="622" spans="1:12" x14ac:dyDescent="0.25">
      <c r="A622">
        <v>0</v>
      </c>
      <c r="B622">
        <v>136900848</v>
      </c>
      <c r="C622">
        <v>136900848</v>
      </c>
      <c r="D622">
        <v>136900848</v>
      </c>
      <c r="E622">
        <v>136900848</v>
      </c>
      <c r="F622">
        <v>136900848</v>
      </c>
      <c r="G622">
        <v>136900848</v>
      </c>
      <c r="H622">
        <v>136900848</v>
      </c>
      <c r="I622">
        <v>136900848</v>
      </c>
      <c r="J622">
        <v>136900848</v>
      </c>
      <c r="K622">
        <v>616</v>
      </c>
      <c r="L622" t="s">
        <v>750</v>
      </c>
    </row>
    <row r="623" spans="1:12" x14ac:dyDescent="0.25">
      <c r="A623">
        <v>0</v>
      </c>
      <c r="B623">
        <v>68450424</v>
      </c>
      <c r="C623">
        <v>68450424</v>
      </c>
      <c r="D623">
        <v>68450424</v>
      </c>
      <c r="E623">
        <v>68450424</v>
      </c>
      <c r="F623">
        <v>68450424</v>
      </c>
      <c r="G623">
        <v>68450424</v>
      </c>
      <c r="H623">
        <v>68450424</v>
      </c>
      <c r="I623">
        <v>68450424</v>
      </c>
      <c r="J623">
        <v>68450424</v>
      </c>
      <c r="K623">
        <v>617</v>
      </c>
      <c r="L623" t="s">
        <v>751</v>
      </c>
    </row>
    <row r="624" spans="1:12" x14ac:dyDescent="0.25">
      <c r="K624">
        <v>618</v>
      </c>
      <c r="L624" t="s">
        <v>493</v>
      </c>
    </row>
    <row r="625" spans="1:12" x14ac:dyDescent="0.25">
      <c r="K625">
        <v>619</v>
      </c>
    </row>
    <row r="626" spans="1:12" x14ac:dyDescent="0.25">
      <c r="K626">
        <v>620</v>
      </c>
      <c r="L626" t="s">
        <v>460</v>
      </c>
    </row>
    <row r="627" spans="1:12" x14ac:dyDescent="0.25">
      <c r="K627">
        <v>621</v>
      </c>
      <c r="L627" t="s">
        <v>752</v>
      </c>
    </row>
    <row r="628" spans="1:12" x14ac:dyDescent="0.25">
      <c r="K628">
        <v>622</v>
      </c>
      <c r="L628" t="s">
        <v>465</v>
      </c>
    </row>
    <row r="629" spans="1:12" x14ac:dyDescent="0.25">
      <c r="A629">
        <v>0</v>
      </c>
      <c r="B629">
        <v>1863835</v>
      </c>
      <c r="C629">
        <v>1863835</v>
      </c>
      <c r="D629">
        <v>1863835</v>
      </c>
      <c r="E629">
        <v>1863835</v>
      </c>
      <c r="F629">
        <v>1863835</v>
      </c>
      <c r="G629">
        <v>1863835</v>
      </c>
      <c r="H629">
        <v>1863835</v>
      </c>
      <c r="I629">
        <v>1863835</v>
      </c>
      <c r="J629">
        <v>1863835</v>
      </c>
      <c r="K629">
        <v>623</v>
      </c>
      <c r="L629" t="s">
        <v>753</v>
      </c>
    </row>
    <row r="630" spans="1:12" x14ac:dyDescent="0.25">
      <c r="K630">
        <v>624</v>
      </c>
    </row>
    <row r="631" spans="1:12" x14ac:dyDescent="0.25">
      <c r="A631">
        <v>0</v>
      </c>
      <c r="B631">
        <v>1863835</v>
      </c>
      <c r="C631">
        <v>1863835</v>
      </c>
      <c r="D631">
        <v>1863835</v>
      </c>
      <c r="E631">
        <v>1863835</v>
      </c>
      <c r="F631">
        <v>1863835</v>
      </c>
      <c r="G631">
        <v>1863835</v>
      </c>
      <c r="H631">
        <v>1863835</v>
      </c>
      <c r="I631">
        <v>1863835</v>
      </c>
      <c r="J631">
        <v>1863835</v>
      </c>
      <c r="K631">
        <v>625</v>
      </c>
      <c r="L631" t="s">
        <v>754</v>
      </c>
    </row>
    <row r="632" spans="1:12" x14ac:dyDescent="0.25">
      <c r="K632">
        <v>626</v>
      </c>
    </row>
    <row r="633" spans="1:12" x14ac:dyDescent="0.25">
      <c r="K633">
        <v>627</v>
      </c>
      <c r="L633" t="s">
        <v>368</v>
      </c>
    </row>
    <row r="634" spans="1:12" x14ac:dyDescent="0.25">
      <c r="K634">
        <v>628</v>
      </c>
      <c r="L634" t="s">
        <v>755</v>
      </c>
    </row>
    <row r="635" spans="1:12" x14ac:dyDescent="0.25">
      <c r="K635">
        <v>629</v>
      </c>
      <c r="L635" t="s">
        <v>756</v>
      </c>
    </row>
    <row r="636" spans="1:12" x14ac:dyDescent="0.25">
      <c r="K636">
        <v>630</v>
      </c>
      <c r="L636" t="s">
        <v>757</v>
      </c>
    </row>
    <row r="637" spans="1:12" x14ac:dyDescent="0.25">
      <c r="K637">
        <v>631</v>
      </c>
      <c r="L637" t="s">
        <v>370</v>
      </c>
    </row>
    <row r="638" spans="1:12" x14ac:dyDescent="0.25">
      <c r="K638">
        <v>632</v>
      </c>
      <c r="L638" t="s">
        <v>758</v>
      </c>
    </row>
    <row r="639" spans="1:12" x14ac:dyDescent="0.25">
      <c r="K639">
        <v>633</v>
      </c>
      <c r="L639" t="s">
        <v>759</v>
      </c>
    </row>
    <row r="640" spans="1:12" x14ac:dyDescent="0.25">
      <c r="A640">
        <v>0</v>
      </c>
      <c r="B640">
        <v>8669</v>
      </c>
      <c r="C640">
        <v>8669</v>
      </c>
      <c r="D640">
        <v>8669</v>
      </c>
      <c r="E640">
        <v>8669</v>
      </c>
      <c r="F640">
        <v>8669</v>
      </c>
      <c r="G640">
        <v>8669</v>
      </c>
      <c r="H640">
        <v>8669</v>
      </c>
      <c r="I640">
        <v>8669</v>
      </c>
      <c r="J640">
        <v>8669</v>
      </c>
      <c r="K640">
        <v>634</v>
      </c>
      <c r="L640" t="s">
        <v>760</v>
      </c>
    </row>
    <row r="641" spans="1:13" x14ac:dyDescent="0.25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635</v>
      </c>
      <c r="L641" t="s">
        <v>761</v>
      </c>
    </row>
    <row r="642" spans="1:13" x14ac:dyDescent="0.25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636</v>
      </c>
      <c r="L642" t="s">
        <v>762</v>
      </c>
    </row>
    <row r="643" spans="1:13" x14ac:dyDescent="0.25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637</v>
      </c>
      <c r="L643" t="s">
        <v>763</v>
      </c>
    </row>
    <row r="644" spans="1:13" x14ac:dyDescent="0.25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638</v>
      </c>
      <c r="L644" t="s">
        <v>764</v>
      </c>
    </row>
    <row r="645" spans="1:13" x14ac:dyDescent="0.25">
      <c r="K645">
        <v>639</v>
      </c>
      <c r="L645" t="s">
        <v>494</v>
      </c>
    </row>
    <row r="646" spans="1:13" x14ac:dyDescent="0.25">
      <c r="K646">
        <v>640</v>
      </c>
    </row>
    <row r="647" spans="1:13" x14ac:dyDescent="0.25">
      <c r="K647">
        <v>641</v>
      </c>
      <c r="L647" t="s">
        <v>368</v>
      </c>
    </row>
    <row r="648" spans="1:13" x14ac:dyDescent="0.25">
      <c r="K648">
        <v>642</v>
      </c>
      <c r="L648" t="s">
        <v>765</v>
      </c>
    </row>
    <row r="649" spans="1:13" x14ac:dyDescent="0.25">
      <c r="K649">
        <v>643</v>
      </c>
      <c r="L649" t="s">
        <v>766</v>
      </c>
    </row>
    <row r="650" spans="1:13" x14ac:dyDescent="0.25">
      <c r="K650">
        <v>644</v>
      </c>
      <c r="L650" t="s">
        <v>370</v>
      </c>
    </row>
    <row r="651" spans="1:13" x14ac:dyDescent="0.25">
      <c r="A651">
        <v>0</v>
      </c>
      <c r="B651">
        <v>8669</v>
      </c>
      <c r="C651">
        <v>8669</v>
      </c>
      <c r="D651">
        <v>8669</v>
      </c>
      <c r="E651">
        <v>8669</v>
      </c>
      <c r="F651">
        <v>8669</v>
      </c>
      <c r="G651">
        <v>8669</v>
      </c>
      <c r="H651">
        <v>8669</v>
      </c>
      <c r="I651">
        <v>8669</v>
      </c>
      <c r="J651">
        <v>8669</v>
      </c>
      <c r="K651">
        <v>645</v>
      </c>
      <c r="L651" t="s">
        <v>767</v>
      </c>
    </row>
    <row r="652" spans="1:13" x14ac:dyDescent="0.25">
      <c r="K652">
        <v>646</v>
      </c>
      <c r="L652" t="s">
        <v>768</v>
      </c>
    </row>
    <row r="653" spans="1:13" x14ac:dyDescent="0.25">
      <c r="K653">
        <v>647</v>
      </c>
      <c r="L653" t="s">
        <v>500</v>
      </c>
    </row>
    <row r="654" spans="1:13" x14ac:dyDescent="0.25">
      <c r="A654">
        <v>0</v>
      </c>
      <c r="B654">
        <v>8669</v>
      </c>
      <c r="C654">
        <v>8669</v>
      </c>
      <c r="D654">
        <v>8669</v>
      </c>
      <c r="E654">
        <v>8669</v>
      </c>
      <c r="F654">
        <v>8669</v>
      </c>
      <c r="G654">
        <v>8669</v>
      </c>
      <c r="H654">
        <v>8669</v>
      </c>
      <c r="I654">
        <v>8669</v>
      </c>
      <c r="J654">
        <v>8669</v>
      </c>
      <c r="K654">
        <v>648</v>
      </c>
      <c r="L654" t="s">
        <v>769</v>
      </c>
    </row>
    <row r="655" spans="1:13" x14ac:dyDescent="0.25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649</v>
      </c>
      <c r="L655" t="s">
        <v>770</v>
      </c>
      <c r="M655" t="s">
        <v>771</v>
      </c>
    </row>
    <row r="656" spans="1:13" x14ac:dyDescent="0.25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650</v>
      </c>
      <c r="L656" t="s">
        <v>772</v>
      </c>
    </row>
    <row r="657" spans="1:12" x14ac:dyDescent="0.25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651</v>
      </c>
      <c r="L657" t="s">
        <v>773</v>
      </c>
    </row>
    <row r="658" spans="1:12" x14ac:dyDescent="0.25">
      <c r="K658">
        <v>652</v>
      </c>
      <c r="L658" t="s">
        <v>494</v>
      </c>
    </row>
    <row r="659" spans="1:12" x14ac:dyDescent="0.25">
      <c r="K659">
        <v>653</v>
      </c>
    </row>
    <row r="660" spans="1:12" x14ac:dyDescent="0.25">
      <c r="K660">
        <v>654</v>
      </c>
      <c r="L660" t="s">
        <v>368</v>
      </c>
    </row>
    <row r="661" spans="1:12" x14ac:dyDescent="0.25">
      <c r="K661">
        <v>655</v>
      </c>
      <c r="L661" t="s">
        <v>774</v>
      </c>
    </row>
    <row r="662" spans="1:12" x14ac:dyDescent="0.25">
      <c r="K662">
        <v>656</v>
      </c>
      <c r="L662" t="s">
        <v>775</v>
      </c>
    </row>
    <row r="663" spans="1:12" x14ac:dyDescent="0.25">
      <c r="K663">
        <v>657</v>
      </c>
      <c r="L663" t="s">
        <v>593</v>
      </c>
    </row>
    <row r="664" spans="1:12" x14ac:dyDescent="0.25">
      <c r="K664">
        <v>658</v>
      </c>
      <c r="L664" t="s">
        <v>370</v>
      </c>
    </row>
    <row r="665" spans="1:12" x14ac:dyDescent="0.25">
      <c r="K665">
        <v>659</v>
      </c>
      <c r="L665" t="s">
        <v>776</v>
      </c>
    </row>
    <row r="666" spans="1:12" x14ac:dyDescent="0.25">
      <c r="A666">
        <v>0</v>
      </c>
      <c r="B666">
        <v>1863835</v>
      </c>
      <c r="C666">
        <v>1863835</v>
      </c>
      <c r="D666">
        <v>1863835</v>
      </c>
      <c r="E666">
        <v>1863835</v>
      </c>
      <c r="F666">
        <v>1863835</v>
      </c>
      <c r="G666">
        <v>1863835</v>
      </c>
      <c r="H666">
        <v>1863835</v>
      </c>
      <c r="I666">
        <v>1863835</v>
      </c>
      <c r="J666">
        <v>1863835</v>
      </c>
      <c r="K666">
        <v>660</v>
      </c>
      <c r="L666" t="s">
        <v>777</v>
      </c>
    </row>
    <row r="667" spans="1:12" x14ac:dyDescent="0.25">
      <c r="A667">
        <v>0</v>
      </c>
      <c r="B667">
        <v>1863835</v>
      </c>
      <c r="C667">
        <v>1863835</v>
      </c>
      <c r="D667">
        <v>1863835</v>
      </c>
      <c r="E667">
        <v>1863835</v>
      </c>
      <c r="F667">
        <v>1863835</v>
      </c>
      <c r="G667">
        <v>1863835</v>
      </c>
      <c r="H667">
        <v>1863835</v>
      </c>
      <c r="I667">
        <v>1863835</v>
      </c>
      <c r="J667">
        <v>1863835</v>
      </c>
      <c r="K667">
        <v>661</v>
      </c>
      <c r="L667" t="s">
        <v>778</v>
      </c>
    </row>
    <row r="668" spans="1:12" x14ac:dyDescent="0.25">
      <c r="A668">
        <v>0</v>
      </c>
      <c r="B668">
        <v>1863835</v>
      </c>
      <c r="C668">
        <v>1863835</v>
      </c>
      <c r="D668">
        <v>1863835</v>
      </c>
      <c r="E668">
        <v>1863835</v>
      </c>
      <c r="F668">
        <v>1863835</v>
      </c>
      <c r="G668">
        <v>1863835</v>
      </c>
      <c r="H668">
        <v>1863835</v>
      </c>
      <c r="I668">
        <v>1863835</v>
      </c>
      <c r="J668">
        <v>1863835</v>
      </c>
      <c r="K668">
        <v>662</v>
      </c>
      <c r="L668" t="s">
        <v>779</v>
      </c>
    </row>
    <row r="669" spans="1:12" x14ac:dyDescent="0.25">
      <c r="K669">
        <v>663</v>
      </c>
      <c r="L669" t="s">
        <v>494</v>
      </c>
    </row>
    <row r="670" spans="1:12" x14ac:dyDescent="0.25">
      <c r="K670">
        <v>664</v>
      </c>
    </row>
    <row r="671" spans="1:12" x14ac:dyDescent="0.25">
      <c r="K671">
        <v>665</v>
      </c>
      <c r="L671" t="s">
        <v>368</v>
      </c>
    </row>
    <row r="672" spans="1:12" x14ac:dyDescent="0.25">
      <c r="K672">
        <v>666</v>
      </c>
      <c r="L672" t="s">
        <v>780</v>
      </c>
    </row>
    <row r="673" spans="1:12" x14ac:dyDescent="0.25">
      <c r="K673">
        <v>667</v>
      </c>
      <c r="L673" t="s">
        <v>781</v>
      </c>
    </row>
    <row r="674" spans="1:12" x14ac:dyDescent="0.25">
      <c r="K674">
        <v>668</v>
      </c>
      <c r="L674" t="s">
        <v>370</v>
      </c>
    </row>
    <row r="675" spans="1:12" x14ac:dyDescent="0.25">
      <c r="K675">
        <v>669</v>
      </c>
      <c r="L675" t="s">
        <v>758</v>
      </c>
    </row>
    <row r="676" spans="1:12" x14ac:dyDescent="0.25">
      <c r="K676">
        <v>670</v>
      </c>
      <c r="L676" t="s">
        <v>690</v>
      </c>
    </row>
    <row r="677" spans="1:12" x14ac:dyDescent="0.25">
      <c r="A677">
        <v>0</v>
      </c>
      <c r="B677">
        <v>8669</v>
      </c>
      <c r="C677">
        <v>8669</v>
      </c>
      <c r="D677">
        <v>8669</v>
      </c>
      <c r="E677">
        <v>8669</v>
      </c>
      <c r="F677">
        <v>8669</v>
      </c>
      <c r="G677">
        <v>8669</v>
      </c>
      <c r="H677">
        <v>8669</v>
      </c>
      <c r="I677">
        <v>8669</v>
      </c>
      <c r="J677">
        <v>8669</v>
      </c>
      <c r="K677">
        <v>671</v>
      </c>
      <c r="L677" t="s">
        <v>760</v>
      </c>
    </row>
    <row r="678" spans="1:12" x14ac:dyDescent="0.25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672</v>
      </c>
      <c r="L678" t="s">
        <v>782</v>
      </c>
    </row>
    <row r="679" spans="1:12" x14ac:dyDescent="0.25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673</v>
      </c>
      <c r="L679" t="s">
        <v>783</v>
      </c>
    </row>
    <row r="680" spans="1:12" x14ac:dyDescent="0.2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674</v>
      </c>
      <c r="L680" t="s">
        <v>784</v>
      </c>
    </row>
    <row r="681" spans="1:12" x14ac:dyDescent="0.2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675</v>
      </c>
      <c r="L681" t="s">
        <v>764</v>
      </c>
    </row>
    <row r="682" spans="1:12" x14ac:dyDescent="0.25">
      <c r="K682">
        <v>676</v>
      </c>
      <c r="L682" t="s">
        <v>494</v>
      </c>
    </row>
    <row r="683" spans="1:12" x14ac:dyDescent="0.25">
      <c r="K683">
        <v>677</v>
      </c>
    </row>
    <row r="684" spans="1:12" x14ac:dyDescent="0.25">
      <c r="K684">
        <v>678</v>
      </c>
      <c r="L684" t="s">
        <v>368</v>
      </c>
    </row>
    <row r="685" spans="1:12" x14ac:dyDescent="0.25">
      <c r="K685">
        <v>679</v>
      </c>
      <c r="L685" t="s">
        <v>785</v>
      </c>
    </row>
    <row r="686" spans="1:12" x14ac:dyDescent="0.25">
      <c r="K686">
        <v>680</v>
      </c>
      <c r="L686" t="s">
        <v>370</v>
      </c>
    </row>
    <row r="687" spans="1:12" x14ac:dyDescent="0.25">
      <c r="A687">
        <v>0</v>
      </c>
      <c r="B687">
        <v>8669</v>
      </c>
      <c r="C687">
        <v>8669</v>
      </c>
      <c r="D687">
        <v>8669</v>
      </c>
      <c r="E687">
        <v>8669</v>
      </c>
      <c r="F687">
        <v>8669</v>
      </c>
      <c r="G687">
        <v>8669</v>
      </c>
      <c r="H687">
        <v>8669</v>
      </c>
      <c r="I687">
        <v>8669</v>
      </c>
      <c r="J687">
        <v>8669</v>
      </c>
      <c r="K687">
        <v>681</v>
      </c>
      <c r="L687" t="s">
        <v>786</v>
      </c>
    </row>
    <row r="688" spans="1:12" x14ac:dyDescent="0.25">
      <c r="K688">
        <v>682</v>
      </c>
      <c r="L688" t="s">
        <v>494</v>
      </c>
    </row>
    <row r="689" spans="1:12" x14ac:dyDescent="0.25">
      <c r="K689">
        <v>683</v>
      </c>
    </row>
    <row r="690" spans="1:12" x14ac:dyDescent="0.25">
      <c r="K690">
        <v>684</v>
      </c>
      <c r="L690" t="s">
        <v>437</v>
      </c>
    </row>
    <row r="691" spans="1:12" x14ac:dyDescent="0.25">
      <c r="K691">
        <v>685</v>
      </c>
      <c r="L691" t="s">
        <v>787</v>
      </c>
    </row>
    <row r="692" spans="1:12" x14ac:dyDescent="0.25">
      <c r="K692">
        <v>686</v>
      </c>
      <c r="L692" t="s">
        <v>439</v>
      </c>
    </row>
    <row r="693" spans="1:12" x14ac:dyDescent="0.25">
      <c r="K693">
        <v>687</v>
      </c>
      <c r="L693" t="s">
        <v>788</v>
      </c>
    </row>
    <row r="694" spans="1:12" x14ac:dyDescent="0.25">
      <c r="K694">
        <v>688</v>
      </c>
      <c r="L694" t="s">
        <v>789</v>
      </c>
    </row>
    <row r="695" spans="1:12" x14ac:dyDescent="0.25">
      <c r="K695">
        <v>689</v>
      </c>
      <c r="L695" t="s">
        <v>790</v>
      </c>
    </row>
    <row r="696" spans="1:12" x14ac:dyDescent="0.25">
      <c r="K696">
        <v>690</v>
      </c>
      <c r="L696" t="s">
        <v>791</v>
      </c>
    </row>
    <row r="697" spans="1:12" x14ac:dyDescent="0.25">
      <c r="K697">
        <v>691</v>
      </c>
      <c r="L697" t="s">
        <v>370</v>
      </c>
    </row>
    <row r="698" spans="1:12" x14ac:dyDescent="0.25">
      <c r="A698">
        <v>0</v>
      </c>
      <c r="B698">
        <v>29474600</v>
      </c>
      <c r="C698">
        <v>29474600</v>
      </c>
      <c r="D698">
        <v>29474600</v>
      </c>
      <c r="E698">
        <v>29474600</v>
      </c>
      <c r="F698">
        <v>29474600</v>
      </c>
      <c r="G698">
        <v>29474600</v>
      </c>
      <c r="H698">
        <v>29474600</v>
      </c>
      <c r="I698">
        <v>29474600</v>
      </c>
      <c r="J698">
        <v>29474600</v>
      </c>
      <c r="K698">
        <v>692</v>
      </c>
      <c r="L698" t="s">
        <v>792</v>
      </c>
    </row>
    <row r="699" spans="1:12" x14ac:dyDescent="0.25">
      <c r="K699">
        <v>693</v>
      </c>
      <c r="L699" t="s">
        <v>793</v>
      </c>
    </row>
    <row r="700" spans="1:12" x14ac:dyDescent="0.25">
      <c r="K700">
        <v>694</v>
      </c>
      <c r="L700" t="s">
        <v>794</v>
      </c>
    </row>
    <row r="701" spans="1:12" x14ac:dyDescent="0.25">
      <c r="K701">
        <v>695</v>
      </c>
      <c r="L701" t="s">
        <v>795</v>
      </c>
    </row>
    <row r="702" spans="1:12" x14ac:dyDescent="0.25">
      <c r="K702">
        <v>696</v>
      </c>
      <c r="L702" t="s">
        <v>796</v>
      </c>
    </row>
    <row r="703" spans="1:12" x14ac:dyDescent="0.25">
      <c r="K703">
        <v>697</v>
      </c>
      <c r="L703" t="s">
        <v>446</v>
      </c>
    </row>
    <row r="704" spans="1:12" x14ac:dyDescent="0.25">
      <c r="K704">
        <v>698</v>
      </c>
      <c r="L704" t="s">
        <v>797</v>
      </c>
    </row>
    <row r="705" spans="1:12" x14ac:dyDescent="0.25">
      <c r="K705">
        <v>699</v>
      </c>
      <c r="L705" t="s">
        <v>798</v>
      </c>
    </row>
    <row r="706" spans="1:12" x14ac:dyDescent="0.25">
      <c r="K706">
        <v>700</v>
      </c>
      <c r="L706" t="s">
        <v>799</v>
      </c>
    </row>
    <row r="707" spans="1:12" x14ac:dyDescent="0.25">
      <c r="K707">
        <v>701</v>
      </c>
      <c r="L707" t="s">
        <v>800</v>
      </c>
    </row>
    <row r="708" spans="1:12" x14ac:dyDescent="0.25">
      <c r="K708">
        <v>702</v>
      </c>
    </row>
    <row r="709" spans="1:12" x14ac:dyDescent="0.25">
      <c r="K709">
        <v>703</v>
      </c>
      <c r="L709" t="s">
        <v>368</v>
      </c>
    </row>
    <row r="710" spans="1:12" x14ac:dyDescent="0.25">
      <c r="K710">
        <v>704</v>
      </c>
      <c r="L710" t="s">
        <v>801</v>
      </c>
    </row>
    <row r="711" spans="1:12" x14ac:dyDescent="0.25">
      <c r="K711">
        <v>705</v>
      </c>
      <c r="L711" t="s">
        <v>802</v>
      </c>
    </row>
    <row r="712" spans="1:12" x14ac:dyDescent="0.25">
      <c r="K712">
        <v>706</v>
      </c>
      <c r="L712" t="s">
        <v>803</v>
      </c>
    </row>
    <row r="713" spans="1:12" x14ac:dyDescent="0.25">
      <c r="K713">
        <v>707</v>
      </c>
      <c r="L713" t="s">
        <v>370</v>
      </c>
    </row>
    <row r="714" spans="1:12" x14ac:dyDescent="0.25">
      <c r="A714">
        <v>0</v>
      </c>
      <c r="B714">
        <v>29474600</v>
      </c>
      <c r="C714">
        <v>29474600</v>
      </c>
      <c r="D714">
        <v>29474600</v>
      </c>
      <c r="E714">
        <v>29474600</v>
      </c>
      <c r="F714">
        <v>29474600</v>
      </c>
      <c r="G714">
        <v>29474600</v>
      </c>
      <c r="H714">
        <v>29474600</v>
      </c>
      <c r="I714">
        <v>29474600</v>
      </c>
      <c r="J714">
        <v>29474600</v>
      </c>
      <c r="K714">
        <v>708</v>
      </c>
      <c r="L714" t="s">
        <v>804</v>
      </c>
    </row>
    <row r="715" spans="1:12" x14ac:dyDescent="0.25">
      <c r="A715">
        <v>0</v>
      </c>
      <c r="B715">
        <v>29474600</v>
      </c>
      <c r="C715">
        <v>29474600</v>
      </c>
      <c r="D715">
        <v>29474600</v>
      </c>
      <c r="E715">
        <v>29474600</v>
      </c>
      <c r="F715">
        <v>29474600</v>
      </c>
      <c r="G715">
        <v>29474600</v>
      </c>
      <c r="H715">
        <v>29474600</v>
      </c>
      <c r="I715">
        <v>29474600</v>
      </c>
      <c r="J715">
        <v>29474600</v>
      </c>
      <c r="K715">
        <v>709</v>
      </c>
      <c r="L715" t="s">
        <v>805</v>
      </c>
    </row>
    <row r="716" spans="1:12" x14ac:dyDescent="0.25">
      <c r="K716">
        <v>710</v>
      </c>
    </row>
    <row r="717" spans="1:12" x14ac:dyDescent="0.25">
      <c r="K717">
        <v>711</v>
      </c>
      <c r="L717" t="s">
        <v>368</v>
      </c>
    </row>
    <row r="718" spans="1:12" x14ac:dyDescent="0.25">
      <c r="K718">
        <v>712</v>
      </c>
      <c r="L718" t="s">
        <v>806</v>
      </c>
    </row>
    <row r="719" spans="1:12" x14ac:dyDescent="0.25">
      <c r="K719">
        <v>713</v>
      </c>
      <c r="L719" t="s">
        <v>807</v>
      </c>
    </row>
    <row r="720" spans="1:12" x14ac:dyDescent="0.25">
      <c r="K720">
        <v>714</v>
      </c>
      <c r="L720" t="s">
        <v>808</v>
      </c>
    </row>
    <row r="721" spans="1:12" x14ac:dyDescent="0.25">
      <c r="K721">
        <v>715</v>
      </c>
      <c r="L721" t="s">
        <v>370</v>
      </c>
    </row>
    <row r="722" spans="1:12" x14ac:dyDescent="0.25">
      <c r="A722">
        <v>0</v>
      </c>
      <c r="B722">
        <v>29474600</v>
      </c>
      <c r="C722">
        <v>29474600</v>
      </c>
      <c r="D722">
        <v>29474600</v>
      </c>
      <c r="E722">
        <v>29474600</v>
      </c>
      <c r="F722">
        <v>29474600</v>
      </c>
      <c r="G722">
        <v>29474600</v>
      </c>
      <c r="H722">
        <v>29474600</v>
      </c>
      <c r="I722">
        <v>29474600</v>
      </c>
      <c r="J722">
        <v>29474600</v>
      </c>
      <c r="K722">
        <v>716</v>
      </c>
      <c r="L722" t="s">
        <v>809</v>
      </c>
    </row>
    <row r="723" spans="1:12" x14ac:dyDescent="0.25">
      <c r="A723">
        <v>0</v>
      </c>
      <c r="B723">
        <v>17338</v>
      </c>
      <c r="C723">
        <v>17338</v>
      </c>
      <c r="D723">
        <v>17338</v>
      </c>
      <c r="E723">
        <v>17338</v>
      </c>
      <c r="F723">
        <v>17338</v>
      </c>
      <c r="G723">
        <v>17338</v>
      </c>
      <c r="H723">
        <v>17338</v>
      </c>
      <c r="I723">
        <v>17338</v>
      </c>
      <c r="J723">
        <v>17338</v>
      </c>
      <c r="K723">
        <v>717</v>
      </c>
      <c r="L723" t="s">
        <v>810</v>
      </c>
    </row>
    <row r="724" spans="1:12" x14ac:dyDescent="0.25">
      <c r="A724">
        <v>0</v>
      </c>
      <c r="B724">
        <v>17338</v>
      </c>
      <c r="C724">
        <v>17338</v>
      </c>
      <c r="D724">
        <v>17338</v>
      </c>
      <c r="E724">
        <v>17338</v>
      </c>
      <c r="F724">
        <v>17338</v>
      </c>
      <c r="G724">
        <v>17338</v>
      </c>
      <c r="H724">
        <v>17338</v>
      </c>
      <c r="I724">
        <v>17338</v>
      </c>
      <c r="J724">
        <v>17338</v>
      </c>
      <c r="K724">
        <v>718</v>
      </c>
      <c r="L724" t="s">
        <v>811</v>
      </c>
    </row>
    <row r="725" spans="1:12" x14ac:dyDescent="0.25">
      <c r="K725">
        <v>719</v>
      </c>
      <c r="L725" t="s">
        <v>494</v>
      </c>
    </row>
    <row r="726" spans="1:12" x14ac:dyDescent="0.25">
      <c r="K726">
        <v>720</v>
      </c>
    </row>
    <row r="727" spans="1:12" x14ac:dyDescent="0.25">
      <c r="K727">
        <v>721</v>
      </c>
      <c r="L727" t="s">
        <v>368</v>
      </c>
    </row>
    <row r="728" spans="1:12" x14ac:dyDescent="0.25">
      <c r="K728">
        <v>722</v>
      </c>
      <c r="L728" t="s">
        <v>812</v>
      </c>
    </row>
    <row r="729" spans="1:12" x14ac:dyDescent="0.25">
      <c r="K729">
        <v>723</v>
      </c>
      <c r="L729" t="s">
        <v>813</v>
      </c>
    </row>
    <row r="730" spans="1:12" x14ac:dyDescent="0.25">
      <c r="K730">
        <v>724</v>
      </c>
      <c r="L730" t="s">
        <v>814</v>
      </c>
    </row>
    <row r="731" spans="1:12" x14ac:dyDescent="0.25">
      <c r="K731">
        <v>725</v>
      </c>
      <c r="L731" t="s">
        <v>370</v>
      </c>
    </row>
    <row r="732" spans="1:12" x14ac:dyDescent="0.25">
      <c r="A732">
        <v>0</v>
      </c>
      <c r="B732">
        <v>88371786</v>
      </c>
      <c r="C732">
        <v>88371786</v>
      </c>
      <c r="D732">
        <v>88371786</v>
      </c>
      <c r="E732">
        <v>88371786</v>
      </c>
      <c r="F732">
        <v>88371786</v>
      </c>
      <c r="G732">
        <v>88371786</v>
      </c>
      <c r="H732">
        <v>88371786</v>
      </c>
      <c r="I732">
        <v>88371786</v>
      </c>
      <c r="J732">
        <v>88371786</v>
      </c>
      <c r="K732">
        <v>726</v>
      </c>
      <c r="L732" t="s">
        <v>815</v>
      </c>
    </row>
    <row r="733" spans="1:12" x14ac:dyDescent="0.25">
      <c r="A733">
        <v>0</v>
      </c>
      <c r="B733">
        <v>29457262</v>
      </c>
      <c r="C733">
        <v>29457262</v>
      </c>
      <c r="D733">
        <v>29457262</v>
      </c>
      <c r="E733">
        <v>29457262</v>
      </c>
      <c r="F733">
        <v>29457262</v>
      </c>
      <c r="G733">
        <v>29457262</v>
      </c>
      <c r="H733">
        <v>29457262</v>
      </c>
      <c r="I733">
        <v>29457262</v>
      </c>
      <c r="J733">
        <v>29457262</v>
      </c>
      <c r="K733">
        <v>727</v>
      </c>
      <c r="L733" t="s">
        <v>816</v>
      </c>
    </row>
    <row r="734" spans="1:12" x14ac:dyDescent="0.25">
      <c r="A734">
        <v>0</v>
      </c>
      <c r="B734">
        <v>29457262</v>
      </c>
      <c r="C734">
        <v>29457262</v>
      </c>
      <c r="D734">
        <v>29457262</v>
      </c>
      <c r="E734">
        <v>29457262</v>
      </c>
      <c r="F734">
        <v>29457262</v>
      </c>
      <c r="G734">
        <v>29457262</v>
      </c>
      <c r="H734">
        <v>29457262</v>
      </c>
      <c r="I734">
        <v>29457262</v>
      </c>
      <c r="J734">
        <v>29457262</v>
      </c>
      <c r="K734">
        <v>728</v>
      </c>
      <c r="L734" t="s">
        <v>817</v>
      </c>
    </row>
    <row r="735" spans="1:12" x14ac:dyDescent="0.25">
      <c r="K735">
        <v>729</v>
      </c>
    </row>
    <row r="736" spans="1:12" x14ac:dyDescent="0.25">
      <c r="K736">
        <v>730</v>
      </c>
      <c r="L736" t="s">
        <v>368</v>
      </c>
    </row>
    <row r="737" spans="1:12" x14ac:dyDescent="0.25">
      <c r="K737">
        <v>731</v>
      </c>
      <c r="L737" t="s">
        <v>818</v>
      </c>
    </row>
    <row r="738" spans="1:12" x14ac:dyDescent="0.25">
      <c r="K738">
        <v>732</v>
      </c>
      <c r="L738" t="s">
        <v>819</v>
      </c>
    </row>
    <row r="739" spans="1:12" x14ac:dyDescent="0.25">
      <c r="K739">
        <v>733</v>
      </c>
      <c r="L739" t="s">
        <v>820</v>
      </c>
    </row>
    <row r="740" spans="1:12" x14ac:dyDescent="0.25">
      <c r="K740">
        <v>734</v>
      </c>
      <c r="L740" t="s">
        <v>821</v>
      </c>
    </row>
    <row r="741" spans="1:12" x14ac:dyDescent="0.25">
      <c r="K741">
        <v>735</v>
      </c>
      <c r="L741" t="s">
        <v>822</v>
      </c>
    </row>
    <row r="742" spans="1:12" x14ac:dyDescent="0.25">
      <c r="K742">
        <v>736</v>
      </c>
      <c r="L742" t="s">
        <v>370</v>
      </c>
    </row>
    <row r="743" spans="1:12" x14ac:dyDescent="0.25">
      <c r="A743">
        <v>0</v>
      </c>
      <c r="B743">
        <v>29457262</v>
      </c>
      <c r="C743">
        <v>29457262</v>
      </c>
      <c r="D743">
        <v>29457262</v>
      </c>
      <c r="E743">
        <v>29457262</v>
      </c>
      <c r="F743">
        <v>29457262</v>
      </c>
      <c r="G743">
        <v>29457262</v>
      </c>
      <c r="H743">
        <v>29457262</v>
      </c>
      <c r="I743">
        <v>29457262</v>
      </c>
      <c r="J743">
        <v>29457262</v>
      </c>
      <c r="K743">
        <v>737</v>
      </c>
      <c r="L743" t="s">
        <v>823</v>
      </c>
    </row>
    <row r="744" spans="1:12" x14ac:dyDescent="0.25">
      <c r="A744">
        <v>0</v>
      </c>
      <c r="B744">
        <v>29457262</v>
      </c>
      <c r="C744">
        <v>29457262</v>
      </c>
      <c r="D744">
        <v>29457262</v>
      </c>
      <c r="E744">
        <v>29457262</v>
      </c>
      <c r="F744">
        <v>29457262</v>
      </c>
      <c r="G744">
        <v>29457262</v>
      </c>
      <c r="H744">
        <v>29457262</v>
      </c>
      <c r="I744">
        <v>29457262</v>
      </c>
      <c r="J744">
        <v>29457262</v>
      </c>
      <c r="K744">
        <v>738</v>
      </c>
      <c r="L744" t="s">
        <v>824</v>
      </c>
    </row>
    <row r="745" spans="1:12" x14ac:dyDescent="0.25">
      <c r="K745">
        <v>739</v>
      </c>
      <c r="L745" t="s">
        <v>825</v>
      </c>
    </row>
    <row r="746" spans="1:12" x14ac:dyDescent="0.25">
      <c r="K746">
        <v>740</v>
      </c>
    </row>
    <row r="747" spans="1:12" x14ac:dyDescent="0.25">
      <c r="K747">
        <v>741</v>
      </c>
      <c r="L747" t="s">
        <v>368</v>
      </c>
    </row>
    <row r="748" spans="1:12" x14ac:dyDescent="0.25">
      <c r="K748">
        <v>742</v>
      </c>
      <c r="L748" t="s">
        <v>826</v>
      </c>
    </row>
    <row r="749" spans="1:12" x14ac:dyDescent="0.25">
      <c r="K749">
        <v>743</v>
      </c>
      <c r="L749" t="s">
        <v>827</v>
      </c>
    </row>
    <row r="750" spans="1:12" x14ac:dyDescent="0.25">
      <c r="K750">
        <v>744</v>
      </c>
      <c r="L750" t="s">
        <v>370</v>
      </c>
    </row>
    <row r="751" spans="1:12" x14ac:dyDescent="0.25">
      <c r="A751">
        <v>0</v>
      </c>
      <c r="B751">
        <v>5543877514</v>
      </c>
      <c r="C751">
        <v>5543877514</v>
      </c>
      <c r="D751">
        <v>5543877514</v>
      </c>
      <c r="E751">
        <v>5543877514</v>
      </c>
      <c r="F751">
        <v>5543877514</v>
      </c>
      <c r="G751">
        <v>5543877514</v>
      </c>
      <c r="H751">
        <v>5543877514</v>
      </c>
      <c r="I751">
        <v>5543877514</v>
      </c>
      <c r="J751">
        <v>5543877514</v>
      </c>
      <c r="K751">
        <v>745</v>
      </c>
      <c r="L751" t="s">
        <v>828</v>
      </c>
    </row>
    <row r="752" spans="1:12" x14ac:dyDescent="0.25">
      <c r="A752">
        <v>0</v>
      </c>
      <c r="B752">
        <v>5514420252</v>
      </c>
      <c r="C752">
        <v>5514420252</v>
      </c>
      <c r="D752">
        <v>5514420252</v>
      </c>
      <c r="E752">
        <v>5514420252</v>
      </c>
      <c r="F752">
        <v>5514420252</v>
      </c>
      <c r="G752">
        <v>5514420252</v>
      </c>
      <c r="H752">
        <v>5514420252</v>
      </c>
      <c r="I752">
        <v>5514420252</v>
      </c>
      <c r="J752">
        <v>5514420252</v>
      </c>
      <c r="K752">
        <v>746</v>
      </c>
      <c r="L752" t="s">
        <v>829</v>
      </c>
    </row>
    <row r="753" spans="1:12" x14ac:dyDescent="0.25">
      <c r="A753">
        <v>0</v>
      </c>
      <c r="B753">
        <v>2739213282</v>
      </c>
      <c r="C753">
        <v>2739213282</v>
      </c>
      <c r="D753">
        <v>2739213282</v>
      </c>
      <c r="E753">
        <v>2739213282</v>
      </c>
      <c r="F753">
        <v>2739213282</v>
      </c>
      <c r="G753">
        <v>2739213282</v>
      </c>
      <c r="H753">
        <v>2739213282</v>
      </c>
      <c r="I753">
        <v>2739213282</v>
      </c>
      <c r="J753">
        <v>2739213282</v>
      </c>
      <c r="K753">
        <v>747</v>
      </c>
      <c r="L753" t="s">
        <v>830</v>
      </c>
    </row>
    <row r="754" spans="1:12" x14ac:dyDescent="0.25">
      <c r="K754">
        <v>748</v>
      </c>
      <c r="L754" t="s">
        <v>619</v>
      </c>
    </row>
    <row r="755" spans="1:12" x14ac:dyDescent="0.25">
      <c r="A755">
        <v>0</v>
      </c>
      <c r="B755">
        <v>2775206970</v>
      </c>
      <c r="C755">
        <v>2775206970</v>
      </c>
      <c r="D755">
        <v>2775206970</v>
      </c>
      <c r="E755">
        <v>2775206970</v>
      </c>
      <c r="F755">
        <v>2775206970</v>
      </c>
      <c r="G755">
        <v>2775206970</v>
      </c>
      <c r="H755">
        <v>2775206970</v>
      </c>
      <c r="I755">
        <v>2775206970</v>
      </c>
      <c r="J755">
        <v>2775206970</v>
      </c>
      <c r="K755">
        <v>749</v>
      </c>
      <c r="L755" t="s">
        <v>831</v>
      </c>
    </row>
    <row r="756" spans="1:12" x14ac:dyDescent="0.25">
      <c r="K756">
        <v>750</v>
      </c>
    </row>
    <row r="757" spans="1:12" x14ac:dyDescent="0.25">
      <c r="K757">
        <v>751</v>
      </c>
      <c r="L757" t="s">
        <v>368</v>
      </c>
    </row>
    <row r="758" spans="1:12" x14ac:dyDescent="0.25">
      <c r="K758">
        <v>752</v>
      </c>
      <c r="L758" t="s">
        <v>832</v>
      </c>
    </row>
    <row r="759" spans="1:12" x14ac:dyDescent="0.25">
      <c r="K759">
        <v>753</v>
      </c>
      <c r="L759" t="s">
        <v>370</v>
      </c>
    </row>
    <row r="760" spans="1:12" x14ac:dyDescent="0.25">
      <c r="A760">
        <v>0</v>
      </c>
      <c r="B760">
        <v>29457262</v>
      </c>
      <c r="C760">
        <v>29457262</v>
      </c>
      <c r="D760">
        <v>29457262</v>
      </c>
      <c r="E760">
        <v>29457262</v>
      </c>
      <c r="F760">
        <v>29457262</v>
      </c>
      <c r="G760">
        <v>29457262</v>
      </c>
      <c r="H760">
        <v>29457262</v>
      </c>
      <c r="I760">
        <v>29457262</v>
      </c>
      <c r="J760">
        <v>29457262</v>
      </c>
      <c r="K760">
        <v>754</v>
      </c>
      <c r="L760" t="s">
        <v>833</v>
      </c>
    </row>
    <row r="761" spans="1:12" x14ac:dyDescent="0.25">
      <c r="A761">
        <v>0</v>
      </c>
      <c r="B761">
        <v>29457262</v>
      </c>
      <c r="C761">
        <v>29457262</v>
      </c>
      <c r="D761">
        <v>29457262</v>
      </c>
      <c r="E761">
        <v>29457262</v>
      </c>
      <c r="F761">
        <v>29457262</v>
      </c>
      <c r="G761">
        <v>29457262</v>
      </c>
      <c r="H761">
        <v>29457262</v>
      </c>
      <c r="I761">
        <v>29457262</v>
      </c>
      <c r="J761">
        <v>29457262</v>
      </c>
      <c r="K761">
        <v>755</v>
      </c>
      <c r="L761" t="s">
        <v>525</v>
      </c>
    </row>
    <row r="762" spans="1:12" x14ac:dyDescent="0.25">
      <c r="K762">
        <v>756</v>
      </c>
      <c r="L762" t="s">
        <v>494</v>
      </c>
    </row>
    <row r="763" spans="1:12" x14ac:dyDescent="0.25">
      <c r="K763">
        <v>757</v>
      </c>
    </row>
    <row r="764" spans="1:12" x14ac:dyDescent="0.25">
      <c r="K764">
        <v>758</v>
      </c>
      <c r="L764" t="s">
        <v>577</v>
      </c>
    </row>
    <row r="765" spans="1:12" x14ac:dyDescent="0.25">
      <c r="K765">
        <v>759</v>
      </c>
      <c r="L765" t="s">
        <v>834</v>
      </c>
    </row>
    <row r="766" spans="1:12" x14ac:dyDescent="0.25">
      <c r="K766">
        <v>760</v>
      </c>
      <c r="L766" t="s">
        <v>579</v>
      </c>
    </row>
    <row r="767" spans="1:12" x14ac:dyDescent="0.25">
      <c r="K767">
        <v>761</v>
      </c>
      <c r="L767" t="s">
        <v>835</v>
      </c>
    </row>
    <row r="768" spans="1:12" x14ac:dyDescent="0.25">
      <c r="K768">
        <v>762</v>
      </c>
      <c r="L768" t="s">
        <v>836</v>
      </c>
    </row>
    <row r="769" spans="1:12" x14ac:dyDescent="0.25">
      <c r="K769">
        <v>763</v>
      </c>
      <c r="L769" t="s">
        <v>837</v>
      </c>
    </row>
    <row r="770" spans="1:12" x14ac:dyDescent="0.25">
      <c r="K770">
        <v>764</v>
      </c>
      <c r="L770" t="s">
        <v>838</v>
      </c>
    </row>
    <row r="771" spans="1:12" x14ac:dyDescent="0.25">
      <c r="K771">
        <v>765</v>
      </c>
      <c r="L771" t="s">
        <v>839</v>
      </c>
    </row>
    <row r="772" spans="1:12" x14ac:dyDescent="0.25">
      <c r="K772">
        <v>766</v>
      </c>
      <c r="L772" t="s">
        <v>840</v>
      </c>
    </row>
    <row r="773" spans="1:12" x14ac:dyDescent="0.25">
      <c r="K773">
        <v>767</v>
      </c>
      <c r="L773" t="s">
        <v>841</v>
      </c>
    </row>
    <row r="774" spans="1:12" x14ac:dyDescent="0.25">
      <c r="K774">
        <v>768</v>
      </c>
      <c r="L774" t="s">
        <v>370</v>
      </c>
    </row>
    <row r="775" spans="1:12" x14ac:dyDescent="0.25">
      <c r="A775">
        <v>0</v>
      </c>
      <c r="B775">
        <v>8669</v>
      </c>
      <c r="C775">
        <v>8669</v>
      </c>
      <c r="D775">
        <v>8669</v>
      </c>
      <c r="E775">
        <v>8669</v>
      </c>
      <c r="F775">
        <v>8669</v>
      </c>
      <c r="G775">
        <v>8669</v>
      </c>
      <c r="H775">
        <v>8669</v>
      </c>
      <c r="I775">
        <v>8669</v>
      </c>
      <c r="J775">
        <v>8669</v>
      </c>
      <c r="K775">
        <v>769</v>
      </c>
      <c r="L775" t="s">
        <v>842</v>
      </c>
    </row>
    <row r="776" spans="1:12" x14ac:dyDescent="0.25">
      <c r="K776">
        <v>770</v>
      </c>
      <c r="L776" t="s">
        <v>843</v>
      </c>
    </row>
    <row r="777" spans="1:12" x14ac:dyDescent="0.25">
      <c r="K777">
        <v>771</v>
      </c>
      <c r="L777" t="s">
        <v>844</v>
      </c>
    </row>
    <row r="778" spans="1:12" x14ac:dyDescent="0.25">
      <c r="K778">
        <v>772</v>
      </c>
      <c r="L778" t="s">
        <v>845</v>
      </c>
    </row>
    <row r="779" spans="1:12" x14ac:dyDescent="0.25">
      <c r="K779">
        <v>773</v>
      </c>
      <c r="L779" t="s">
        <v>846</v>
      </c>
    </row>
    <row r="780" spans="1:12" x14ac:dyDescent="0.25">
      <c r="K780">
        <v>774</v>
      </c>
      <c r="L780" t="s">
        <v>446</v>
      </c>
    </row>
    <row r="781" spans="1:12" x14ac:dyDescent="0.25">
      <c r="K781">
        <v>775</v>
      </c>
      <c r="L781" t="s">
        <v>847</v>
      </c>
    </row>
    <row r="782" spans="1:12" x14ac:dyDescent="0.25">
      <c r="K782">
        <v>776</v>
      </c>
      <c r="L782" t="s">
        <v>848</v>
      </c>
    </row>
    <row r="783" spans="1:12" x14ac:dyDescent="0.25">
      <c r="K783">
        <v>777</v>
      </c>
      <c r="L783" t="s">
        <v>849</v>
      </c>
    </row>
    <row r="784" spans="1:12" x14ac:dyDescent="0.25">
      <c r="K784">
        <v>778</v>
      </c>
    </row>
    <row r="785" spans="1:12" x14ac:dyDescent="0.25">
      <c r="K785">
        <v>779</v>
      </c>
    </row>
    <row r="786" spans="1:12" x14ac:dyDescent="0.25">
      <c r="K786">
        <v>780</v>
      </c>
      <c r="L786" t="s">
        <v>368</v>
      </c>
    </row>
    <row r="787" spans="1:12" x14ac:dyDescent="0.25">
      <c r="K787">
        <v>781</v>
      </c>
      <c r="L787" t="s">
        <v>850</v>
      </c>
    </row>
    <row r="788" spans="1:12" x14ac:dyDescent="0.25">
      <c r="K788">
        <v>782</v>
      </c>
      <c r="L788" t="s">
        <v>370</v>
      </c>
    </row>
    <row r="789" spans="1:12" x14ac:dyDescent="0.25">
      <c r="A789">
        <v>0</v>
      </c>
      <c r="B789">
        <v>936252</v>
      </c>
      <c r="C789">
        <v>936252</v>
      </c>
      <c r="D789">
        <v>936252</v>
      </c>
      <c r="E789">
        <v>936252</v>
      </c>
      <c r="F789">
        <v>936252</v>
      </c>
      <c r="G789">
        <v>936252</v>
      </c>
      <c r="H789">
        <v>936252</v>
      </c>
      <c r="I789">
        <v>936252</v>
      </c>
      <c r="J789">
        <v>936252</v>
      </c>
      <c r="K789">
        <v>783</v>
      </c>
      <c r="L789" t="s">
        <v>589</v>
      </c>
    </row>
    <row r="790" spans="1:12" x14ac:dyDescent="0.25">
      <c r="A790">
        <v>0</v>
      </c>
      <c r="B790">
        <v>927583</v>
      </c>
      <c r="C790">
        <v>927583</v>
      </c>
      <c r="D790">
        <v>927583</v>
      </c>
      <c r="E790">
        <v>927583</v>
      </c>
      <c r="F790">
        <v>927583</v>
      </c>
      <c r="G790">
        <v>927583</v>
      </c>
      <c r="H790">
        <v>927583</v>
      </c>
      <c r="I790">
        <v>927583</v>
      </c>
      <c r="J790">
        <v>927583</v>
      </c>
      <c r="K790">
        <v>784</v>
      </c>
      <c r="L790" t="s">
        <v>851</v>
      </c>
    </row>
    <row r="791" spans="1:12" x14ac:dyDescent="0.25">
      <c r="K791">
        <v>785</v>
      </c>
    </row>
    <row r="792" spans="1:12" x14ac:dyDescent="0.25">
      <c r="K792">
        <v>786</v>
      </c>
      <c r="L792" t="s">
        <v>368</v>
      </c>
    </row>
    <row r="793" spans="1:12" x14ac:dyDescent="0.25">
      <c r="K793">
        <v>787</v>
      </c>
      <c r="L793" t="s">
        <v>591</v>
      </c>
    </row>
    <row r="794" spans="1:12" x14ac:dyDescent="0.25">
      <c r="K794">
        <v>788</v>
      </c>
      <c r="L794" t="s">
        <v>592</v>
      </c>
    </row>
    <row r="795" spans="1:12" x14ac:dyDescent="0.25">
      <c r="K795">
        <v>789</v>
      </c>
      <c r="L795" t="s">
        <v>593</v>
      </c>
    </row>
    <row r="796" spans="1:12" x14ac:dyDescent="0.25">
      <c r="K796">
        <v>790</v>
      </c>
      <c r="L796" t="s">
        <v>370</v>
      </c>
    </row>
    <row r="797" spans="1:12" x14ac:dyDescent="0.25">
      <c r="A797">
        <v>0</v>
      </c>
      <c r="B797">
        <v>1855166</v>
      </c>
      <c r="C797">
        <v>1855166</v>
      </c>
      <c r="D797">
        <v>1855166</v>
      </c>
      <c r="E797">
        <v>1855166</v>
      </c>
      <c r="F797">
        <v>1855166</v>
      </c>
      <c r="G797">
        <v>1855166</v>
      </c>
      <c r="H797">
        <v>1855166</v>
      </c>
      <c r="I797">
        <v>1855166</v>
      </c>
      <c r="J797">
        <v>1855166</v>
      </c>
      <c r="K797">
        <v>791</v>
      </c>
      <c r="L797" t="s">
        <v>594</v>
      </c>
    </row>
    <row r="798" spans="1:12" x14ac:dyDescent="0.25">
      <c r="K798">
        <v>792</v>
      </c>
      <c r="L798" t="s">
        <v>446</v>
      </c>
    </row>
    <row r="799" spans="1:12" x14ac:dyDescent="0.25">
      <c r="A799">
        <v>0</v>
      </c>
      <c r="B799">
        <v>1855166</v>
      </c>
      <c r="C799">
        <v>1855166</v>
      </c>
      <c r="D799">
        <v>1855166</v>
      </c>
      <c r="E799">
        <v>1855166</v>
      </c>
      <c r="F799">
        <v>1855166</v>
      </c>
      <c r="G799">
        <v>1855166</v>
      </c>
      <c r="H799">
        <v>1855166</v>
      </c>
      <c r="I799">
        <v>1855166</v>
      </c>
      <c r="J799">
        <v>1855166</v>
      </c>
      <c r="K799">
        <v>793</v>
      </c>
      <c r="L799" t="s">
        <v>852</v>
      </c>
    </row>
    <row r="800" spans="1:12" x14ac:dyDescent="0.25">
      <c r="K800">
        <v>794</v>
      </c>
    </row>
    <row r="801" spans="1:12" x14ac:dyDescent="0.25">
      <c r="K801">
        <v>795</v>
      </c>
      <c r="L801" t="s">
        <v>853</v>
      </c>
    </row>
    <row r="802" spans="1:12" x14ac:dyDescent="0.25">
      <c r="A802">
        <v>0</v>
      </c>
      <c r="B802">
        <v>1855166</v>
      </c>
      <c r="C802">
        <v>1855166</v>
      </c>
      <c r="D802">
        <v>1855166</v>
      </c>
      <c r="E802">
        <v>1855166</v>
      </c>
      <c r="F802">
        <v>1855166</v>
      </c>
      <c r="G802">
        <v>1855166</v>
      </c>
      <c r="H802">
        <v>1855166</v>
      </c>
      <c r="I802">
        <v>1855166</v>
      </c>
      <c r="J802">
        <v>1855166</v>
      </c>
      <c r="K802">
        <v>796</v>
      </c>
      <c r="L802" t="s">
        <v>854</v>
      </c>
    </row>
    <row r="803" spans="1:12" x14ac:dyDescent="0.25">
      <c r="A803">
        <v>0</v>
      </c>
      <c r="B803">
        <v>1855166</v>
      </c>
      <c r="C803">
        <v>1855166</v>
      </c>
      <c r="D803">
        <v>1855166</v>
      </c>
      <c r="E803">
        <v>1855166</v>
      </c>
      <c r="F803">
        <v>1855166</v>
      </c>
      <c r="G803">
        <v>1855166</v>
      </c>
      <c r="H803">
        <v>1855166</v>
      </c>
      <c r="I803">
        <v>1855166</v>
      </c>
      <c r="J803">
        <v>1855166</v>
      </c>
      <c r="K803">
        <v>797</v>
      </c>
      <c r="L803" t="s">
        <v>855</v>
      </c>
    </row>
    <row r="804" spans="1:12" x14ac:dyDescent="0.25">
      <c r="K804">
        <v>798</v>
      </c>
      <c r="L804" t="s">
        <v>856</v>
      </c>
    </row>
    <row r="805" spans="1:12" x14ac:dyDescent="0.25">
      <c r="A805">
        <v>0</v>
      </c>
      <c r="B805">
        <v>1855166</v>
      </c>
      <c r="C805">
        <v>1855166</v>
      </c>
      <c r="D805">
        <v>1855166</v>
      </c>
      <c r="E805">
        <v>1855166</v>
      </c>
      <c r="F805">
        <v>1855166</v>
      </c>
      <c r="G805">
        <v>1855166</v>
      </c>
      <c r="H805">
        <v>1855166</v>
      </c>
      <c r="I805">
        <v>1855166</v>
      </c>
      <c r="J805">
        <v>1855166</v>
      </c>
      <c r="K805">
        <v>799</v>
      </c>
      <c r="L805" t="s">
        <v>857</v>
      </c>
    </row>
    <row r="806" spans="1:12" x14ac:dyDescent="0.25">
      <c r="K806">
        <v>800</v>
      </c>
    </row>
    <row r="807" spans="1:12" x14ac:dyDescent="0.25">
      <c r="K807">
        <v>801</v>
      </c>
    </row>
    <row r="808" spans="1:12" x14ac:dyDescent="0.25">
      <c r="K808">
        <v>802</v>
      </c>
      <c r="L808" t="s">
        <v>858</v>
      </c>
    </row>
    <row r="809" spans="1:12" x14ac:dyDescent="0.25">
      <c r="A809">
        <v>0</v>
      </c>
      <c r="B809">
        <v>1855166</v>
      </c>
      <c r="C809">
        <v>1855166</v>
      </c>
      <c r="D809">
        <v>1855166</v>
      </c>
      <c r="E809">
        <v>1855166</v>
      </c>
      <c r="F809">
        <v>1855166</v>
      </c>
      <c r="G809">
        <v>1855166</v>
      </c>
      <c r="H809">
        <v>1855166</v>
      </c>
      <c r="I809">
        <v>1855166</v>
      </c>
      <c r="J809">
        <v>1855166</v>
      </c>
      <c r="K809">
        <v>803</v>
      </c>
      <c r="L809" t="s">
        <v>859</v>
      </c>
    </row>
    <row r="810" spans="1:12" x14ac:dyDescent="0.25">
      <c r="A810">
        <v>0</v>
      </c>
      <c r="B810">
        <v>1855166</v>
      </c>
      <c r="C810">
        <v>1855166</v>
      </c>
      <c r="D810">
        <v>1855166</v>
      </c>
      <c r="E810">
        <v>1855166</v>
      </c>
      <c r="F810">
        <v>1855166</v>
      </c>
      <c r="G810">
        <v>1855166</v>
      </c>
      <c r="H810">
        <v>1855166</v>
      </c>
      <c r="I810">
        <v>1855166</v>
      </c>
      <c r="J810">
        <v>1855166</v>
      </c>
      <c r="K810">
        <v>804</v>
      </c>
      <c r="L810" t="s">
        <v>860</v>
      </c>
    </row>
    <row r="811" spans="1:12" x14ac:dyDescent="0.25">
      <c r="A811">
        <v>0</v>
      </c>
      <c r="B811">
        <v>3710332</v>
      </c>
      <c r="C811">
        <v>3710332</v>
      </c>
      <c r="D811">
        <v>3710332</v>
      </c>
      <c r="E811">
        <v>3710332</v>
      </c>
      <c r="F811">
        <v>3710332</v>
      </c>
      <c r="G811">
        <v>3710332</v>
      </c>
      <c r="H811">
        <v>3710332</v>
      </c>
      <c r="I811">
        <v>3710332</v>
      </c>
      <c r="J811">
        <v>3710332</v>
      </c>
      <c r="K811">
        <v>805</v>
      </c>
      <c r="L811" t="s">
        <v>861</v>
      </c>
    </row>
    <row r="812" spans="1:12" x14ac:dyDescent="0.25">
      <c r="A812">
        <v>0</v>
      </c>
      <c r="B812">
        <v>1855166</v>
      </c>
      <c r="C812">
        <v>1855166</v>
      </c>
      <c r="D812">
        <v>1855166</v>
      </c>
      <c r="E812">
        <v>1855166</v>
      </c>
      <c r="F812">
        <v>1855166</v>
      </c>
      <c r="G812">
        <v>1855166</v>
      </c>
      <c r="H812">
        <v>1855166</v>
      </c>
      <c r="I812">
        <v>1855166</v>
      </c>
      <c r="J812">
        <v>1855166</v>
      </c>
      <c r="K812">
        <v>806</v>
      </c>
      <c r="L812" t="s">
        <v>862</v>
      </c>
    </row>
    <row r="813" spans="1:12" x14ac:dyDescent="0.25">
      <c r="A813">
        <v>0</v>
      </c>
      <c r="B813">
        <v>1855166</v>
      </c>
      <c r="C813">
        <v>1855166</v>
      </c>
      <c r="D813">
        <v>1855166</v>
      </c>
      <c r="E813">
        <v>1855166</v>
      </c>
      <c r="F813">
        <v>1855166</v>
      </c>
      <c r="G813">
        <v>1855166</v>
      </c>
      <c r="H813">
        <v>1855166</v>
      </c>
      <c r="I813">
        <v>1855166</v>
      </c>
      <c r="J813">
        <v>1855166</v>
      </c>
      <c r="K813">
        <v>807</v>
      </c>
      <c r="L813" t="s">
        <v>857</v>
      </c>
    </row>
    <row r="814" spans="1:12" x14ac:dyDescent="0.25">
      <c r="K814">
        <v>808</v>
      </c>
    </row>
    <row r="815" spans="1:12" x14ac:dyDescent="0.25">
      <c r="K815">
        <v>809</v>
      </c>
      <c r="L815" t="s">
        <v>863</v>
      </c>
    </row>
    <row r="816" spans="1:12" x14ac:dyDescent="0.25">
      <c r="A816">
        <v>0</v>
      </c>
      <c r="B816">
        <v>1855166</v>
      </c>
      <c r="C816">
        <v>1855166</v>
      </c>
      <c r="D816">
        <v>1855166</v>
      </c>
      <c r="E816">
        <v>1855166</v>
      </c>
      <c r="F816">
        <v>1855166</v>
      </c>
      <c r="G816">
        <v>1855166</v>
      </c>
      <c r="H816">
        <v>1855166</v>
      </c>
      <c r="I816">
        <v>1855166</v>
      </c>
      <c r="J816">
        <v>1855166</v>
      </c>
      <c r="K816">
        <v>810</v>
      </c>
      <c r="L816" t="s">
        <v>864</v>
      </c>
    </row>
    <row r="817" spans="1:12" x14ac:dyDescent="0.25">
      <c r="A817">
        <v>0</v>
      </c>
      <c r="B817">
        <v>1855166</v>
      </c>
      <c r="C817">
        <v>1855166</v>
      </c>
      <c r="D817">
        <v>1855166</v>
      </c>
      <c r="E817">
        <v>1855166</v>
      </c>
      <c r="F817">
        <v>1855166</v>
      </c>
      <c r="G817">
        <v>1855166</v>
      </c>
      <c r="H817">
        <v>1855166</v>
      </c>
      <c r="I817">
        <v>1855166</v>
      </c>
      <c r="J817">
        <v>1855166</v>
      </c>
      <c r="K817">
        <v>811</v>
      </c>
      <c r="L817" t="s">
        <v>865</v>
      </c>
    </row>
    <row r="818" spans="1:12" x14ac:dyDescent="0.25">
      <c r="A818">
        <v>0</v>
      </c>
      <c r="B818">
        <v>1855166</v>
      </c>
      <c r="C818">
        <v>1855166</v>
      </c>
      <c r="D818">
        <v>1855166</v>
      </c>
      <c r="E818">
        <v>1855166</v>
      </c>
      <c r="F818">
        <v>1855166</v>
      </c>
      <c r="G818">
        <v>1855166</v>
      </c>
      <c r="H818">
        <v>1855166</v>
      </c>
      <c r="I818">
        <v>1855166</v>
      </c>
      <c r="J818">
        <v>1855166</v>
      </c>
      <c r="K818">
        <v>812</v>
      </c>
      <c r="L818" t="s">
        <v>866</v>
      </c>
    </row>
    <row r="819" spans="1:12" x14ac:dyDescent="0.25">
      <c r="K819">
        <v>813</v>
      </c>
      <c r="L819" t="s">
        <v>867</v>
      </c>
    </row>
    <row r="820" spans="1:12" x14ac:dyDescent="0.25">
      <c r="A820">
        <v>0</v>
      </c>
      <c r="B820">
        <v>1855166</v>
      </c>
      <c r="C820">
        <v>1855166</v>
      </c>
      <c r="D820">
        <v>1855166</v>
      </c>
      <c r="E820">
        <v>1855166</v>
      </c>
      <c r="F820">
        <v>1855166</v>
      </c>
      <c r="G820">
        <v>1855166</v>
      </c>
      <c r="H820">
        <v>1855166</v>
      </c>
      <c r="I820">
        <v>1855166</v>
      </c>
      <c r="J820">
        <v>1855166</v>
      </c>
      <c r="K820">
        <v>814</v>
      </c>
      <c r="L820" t="s">
        <v>857</v>
      </c>
    </row>
    <row r="821" spans="1:12" x14ac:dyDescent="0.25">
      <c r="K821">
        <v>815</v>
      </c>
    </row>
    <row r="822" spans="1:12" x14ac:dyDescent="0.25">
      <c r="K822">
        <v>816</v>
      </c>
      <c r="L822" t="s">
        <v>494</v>
      </c>
    </row>
    <row r="823" spans="1:12" x14ac:dyDescent="0.25">
      <c r="A823">
        <v>0</v>
      </c>
      <c r="B823">
        <v>8669</v>
      </c>
      <c r="C823">
        <v>8669</v>
      </c>
      <c r="D823">
        <v>8669</v>
      </c>
      <c r="E823">
        <v>8669</v>
      </c>
      <c r="F823">
        <v>8669</v>
      </c>
      <c r="G823">
        <v>8669</v>
      </c>
      <c r="H823">
        <v>8669</v>
      </c>
      <c r="I823">
        <v>8669</v>
      </c>
      <c r="J823">
        <v>8669</v>
      </c>
      <c r="K823">
        <v>817</v>
      </c>
      <c r="L823" t="s">
        <v>525</v>
      </c>
    </row>
    <row r="824" spans="1:12" x14ac:dyDescent="0.25">
      <c r="K824">
        <v>818</v>
      </c>
      <c r="L824" t="s">
        <v>494</v>
      </c>
    </row>
    <row r="825" spans="1:12" x14ac:dyDescent="0.25">
      <c r="K825">
        <v>819</v>
      </c>
    </row>
    <row r="826" spans="1:12" x14ac:dyDescent="0.25">
      <c r="K826">
        <v>820</v>
      </c>
      <c r="L826" t="s">
        <v>577</v>
      </c>
    </row>
    <row r="827" spans="1:12" x14ac:dyDescent="0.25">
      <c r="K827">
        <v>821</v>
      </c>
      <c r="L827" t="s">
        <v>868</v>
      </c>
    </row>
    <row r="828" spans="1:12" x14ac:dyDescent="0.25">
      <c r="K828">
        <v>822</v>
      </c>
      <c r="L828" t="s">
        <v>579</v>
      </c>
    </row>
    <row r="829" spans="1:12" x14ac:dyDescent="0.25">
      <c r="K829">
        <v>823</v>
      </c>
      <c r="L829" t="s">
        <v>869</v>
      </c>
    </row>
    <row r="830" spans="1:12" x14ac:dyDescent="0.25">
      <c r="K830">
        <v>824</v>
      </c>
      <c r="L830" t="s">
        <v>870</v>
      </c>
    </row>
    <row r="831" spans="1:12" x14ac:dyDescent="0.25">
      <c r="K831">
        <v>825</v>
      </c>
      <c r="L831" t="s">
        <v>871</v>
      </c>
    </row>
    <row r="832" spans="1:12" x14ac:dyDescent="0.25">
      <c r="K832">
        <v>826</v>
      </c>
      <c r="L832" t="s">
        <v>872</v>
      </c>
    </row>
    <row r="833" spans="1:12" x14ac:dyDescent="0.25">
      <c r="K833">
        <v>827</v>
      </c>
      <c r="L833" t="s">
        <v>873</v>
      </c>
    </row>
    <row r="834" spans="1:12" x14ac:dyDescent="0.25">
      <c r="K834">
        <v>828</v>
      </c>
      <c r="L834" t="s">
        <v>874</v>
      </c>
    </row>
    <row r="835" spans="1:12" x14ac:dyDescent="0.25">
      <c r="K835">
        <v>829</v>
      </c>
      <c r="L835" t="s">
        <v>370</v>
      </c>
    </row>
    <row r="836" spans="1:12" x14ac:dyDescent="0.25">
      <c r="A836">
        <v>0</v>
      </c>
      <c r="B836">
        <v>27021273</v>
      </c>
      <c r="C836">
        <v>27021273</v>
      </c>
      <c r="D836">
        <v>27021273</v>
      </c>
      <c r="E836">
        <v>27021273</v>
      </c>
      <c r="F836">
        <v>27021273</v>
      </c>
      <c r="G836">
        <v>27021273</v>
      </c>
      <c r="H836">
        <v>27021273</v>
      </c>
      <c r="I836">
        <v>27021273</v>
      </c>
      <c r="J836">
        <v>27021273</v>
      </c>
      <c r="K836">
        <v>830</v>
      </c>
      <c r="L836" t="s">
        <v>875</v>
      </c>
    </row>
    <row r="837" spans="1:12" x14ac:dyDescent="0.25">
      <c r="K837">
        <v>831</v>
      </c>
      <c r="L837" t="s">
        <v>793</v>
      </c>
    </row>
    <row r="838" spans="1:12" x14ac:dyDescent="0.25">
      <c r="K838">
        <v>832</v>
      </c>
      <c r="L838" t="s">
        <v>876</v>
      </c>
    </row>
    <row r="839" spans="1:12" x14ac:dyDescent="0.25">
      <c r="K839">
        <v>833</v>
      </c>
      <c r="L839" t="s">
        <v>877</v>
      </c>
    </row>
    <row r="840" spans="1:12" x14ac:dyDescent="0.25">
      <c r="K840">
        <v>834</v>
      </c>
      <c r="L840" t="s">
        <v>446</v>
      </c>
    </row>
    <row r="841" spans="1:12" x14ac:dyDescent="0.25">
      <c r="K841">
        <v>835</v>
      </c>
      <c r="L841" t="s">
        <v>878</v>
      </c>
    </row>
    <row r="842" spans="1:12" x14ac:dyDescent="0.25">
      <c r="K842">
        <v>836</v>
      </c>
    </row>
    <row r="843" spans="1:12" x14ac:dyDescent="0.25">
      <c r="K843">
        <v>837</v>
      </c>
      <c r="L843" t="s">
        <v>368</v>
      </c>
    </row>
    <row r="844" spans="1:12" x14ac:dyDescent="0.25">
      <c r="K844">
        <v>838</v>
      </c>
      <c r="L844" t="s">
        <v>879</v>
      </c>
    </row>
    <row r="845" spans="1:12" x14ac:dyDescent="0.25">
      <c r="K845">
        <v>839</v>
      </c>
      <c r="L845" t="s">
        <v>880</v>
      </c>
    </row>
    <row r="846" spans="1:12" x14ac:dyDescent="0.25">
      <c r="K846">
        <v>840</v>
      </c>
      <c r="L846" t="s">
        <v>881</v>
      </c>
    </row>
    <row r="847" spans="1:12" x14ac:dyDescent="0.25">
      <c r="K847">
        <v>841</v>
      </c>
      <c r="L847" t="s">
        <v>370</v>
      </c>
    </row>
    <row r="848" spans="1:12" x14ac:dyDescent="0.25">
      <c r="A848">
        <v>0</v>
      </c>
      <c r="B848">
        <v>27021273</v>
      </c>
      <c r="C848">
        <v>27021273</v>
      </c>
      <c r="D848">
        <v>27021273</v>
      </c>
      <c r="E848">
        <v>27021273</v>
      </c>
      <c r="F848">
        <v>27021273</v>
      </c>
      <c r="G848">
        <v>27021273</v>
      </c>
      <c r="H848">
        <v>27021273</v>
      </c>
      <c r="I848">
        <v>27021273</v>
      </c>
      <c r="J848">
        <v>27021273</v>
      </c>
      <c r="K848">
        <v>842</v>
      </c>
      <c r="L848" t="s">
        <v>882</v>
      </c>
    </row>
    <row r="849" spans="1:12" x14ac:dyDescent="0.25">
      <c r="A849">
        <v>0</v>
      </c>
      <c r="B849">
        <v>27021273</v>
      </c>
      <c r="C849">
        <v>27021273</v>
      </c>
      <c r="D849">
        <v>27021273</v>
      </c>
      <c r="E849">
        <v>27021273</v>
      </c>
      <c r="F849">
        <v>27021273</v>
      </c>
      <c r="G849">
        <v>27021273</v>
      </c>
      <c r="H849">
        <v>27021273</v>
      </c>
      <c r="I849">
        <v>27021273</v>
      </c>
      <c r="J849">
        <v>27021273</v>
      </c>
      <c r="K849">
        <v>843</v>
      </c>
      <c r="L849" t="s">
        <v>883</v>
      </c>
    </row>
    <row r="850" spans="1:12" x14ac:dyDescent="0.25">
      <c r="A850">
        <v>0</v>
      </c>
      <c r="B850">
        <v>5669526</v>
      </c>
      <c r="C850">
        <v>5669526</v>
      </c>
      <c r="D850">
        <v>5669526</v>
      </c>
      <c r="E850">
        <v>5669526</v>
      </c>
      <c r="F850">
        <v>5669526</v>
      </c>
      <c r="G850">
        <v>5669526</v>
      </c>
      <c r="H850">
        <v>5669526</v>
      </c>
      <c r="I850">
        <v>5669526</v>
      </c>
      <c r="J850">
        <v>5669526</v>
      </c>
      <c r="K850">
        <v>844</v>
      </c>
      <c r="L850" t="s">
        <v>884</v>
      </c>
    </row>
    <row r="851" spans="1:12" x14ac:dyDescent="0.25">
      <c r="K851">
        <v>845</v>
      </c>
    </row>
    <row r="852" spans="1:12" x14ac:dyDescent="0.25">
      <c r="A852">
        <v>0</v>
      </c>
      <c r="B852">
        <v>27021273</v>
      </c>
      <c r="C852">
        <v>27021273</v>
      </c>
      <c r="D852">
        <v>27021273</v>
      </c>
      <c r="E852">
        <v>27021273</v>
      </c>
      <c r="F852">
        <v>27021273</v>
      </c>
      <c r="G852">
        <v>27021273</v>
      </c>
      <c r="H852">
        <v>27021273</v>
      </c>
      <c r="I852">
        <v>27021273</v>
      </c>
      <c r="J852">
        <v>27021273</v>
      </c>
      <c r="K852">
        <v>846</v>
      </c>
      <c r="L852" t="s">
        <v>885</v>
      </c>
    </row>
    <row r="853" spans="1:12" x14ac:dyDescent="0.25">
      <c r="K853">
        <v>847</v>
      </c>
      <c r="L853" t="s">
        <v>886</v>
      </c>
    </row>
    <row r="854" spans="1:12" x14ac:dyDescent="0.25">
      <c r="K854">
        <v>848</v>
      </c>
    </row>
    <row r="855" spans="1:12" x14ac:dyDescent="0.25">
      <c r="A855">
        <v>0</v>
      </c>
      <c r="B855">
        <v>27021273</v>
      </c>
      <c r="C855">
        <v>27021273</v>
      </c>
      <c r="D855">
        <v>27021273</v>
      </c>
      <c r="E855">
        <v>27021273</v>
      </c>
      <c r="F855">
        <v>27021273</v>
      </c>
      <c r="G855">
        <v>27021273</v>
      </c>
      <c r="H855">
        <v>27021273</v>
      </c>
      <c r="I855">
        <v>27021273</v>
      </c>
      <c r="J855">
        <v>27021273</v>
      </c>
      <c r="K855">
        <v>849</v>
      </c>
      <c r="L855" t="s">
        <v>887</v>
      </c>
    </row>
    <row r="856" spans="1:12" x14ac:dyDescent="0.25">
      <c r="K856">
        <v>850</v>
      </c>
      <c r="L856" t="s">
        <v>446</v>
      </c>
    </row>
    <row r="857" spans="1:12" x14ac:dyDescent="0.25">
      <c r="K857">
        <v>851</v>
      </c>
      <c r="L857" t="s">
        <v>460</v>
      </c>
    </row>
    <row r="858" spans="1:12" x14ac:dyDescent="0.25">
      <c r="K858">
        <v>852</v>
      </c>
      <c r="L858" t="s">
        <v>888</v>
      </c>
    </row>
    <row r="859" spans="1:12" x14ac:dyDescent="0.25">
      <c r="K859">
        <v>853</v>
      </c>
      <c r="L859" t="s">
        <v>889</v>
      </c>
    </row>
    <row r="860" spans="1:12" x14ac:dyDescent="0.25">
      <c r="K860">
        <v>854</v>
      </c>
      <c r="L860" t="s">
        <v>465</v>
      </c>
    </row>
    <row r="861" spans="1:12" x14ac:dyDescent="0.25">
      <c r="A861">
        <v>0</v>
      </c>
      <c r="B861">
        <v>86690</v>
      </c>
      <c r="C861">
        <v>86690</v>
      </c>
      <c r="D861">
        <v>86690</v>
      </c>
      <c r="E861">
        <v>86690</v>
      </c>
      <c r="F861">
        <v>86690</v>
      </c>
      <c r="G861">
        <v>86690</v>
      </c>
      <c r="H861">
        <v>86690</v>
      </c>
      <c r="I861">
        <v>86690</v>
      </c>
      <c r="J861">
        <v>86690</v>
      </c>
      <c r="K861">
        <v>855</v>
      </c>
      <c r="L861" t="s">
        <v>890</v>
      </c>
    </row>
    <row r="862" spans="1:12" x14ac:dyDescent="0.25">
      <c r="K862">
        <v>856</v>
      </c>
      <c r="L862" t="s">
        <v>891</v>
      </c>
    </row>
    <row r="863" spans="1:12" x14ac:dyDescent="0.25">
      <c r="K863">
        <v>857</v>
      </c>
      <c r="L863" t="s">
        <v>892</v>
      </c>
    </row>
    <row r="864" spans="1:12" x14ac:dyDescent="0.25">
      <c r="K864">
        <v>858</v>
      </c>
      <c r="L864" t="s">
        <v>893</v>
      </c>
    </row>
    <row r="865" spans="1:12" x14ac:dyDescent="0.25">
      <c r="K865">
        <v>859</v>
      </c>
      <c r="L865" t="s">
        <v>494</v>
      </c>
    </row>
    <row r="866" spans="1:12" x14ac:dyDescent="0.25">
      <c r="K866">
        <v>860</v>
      </c>
    </row>
    <row r="867" spans="1:12" x14ac:dyDescent="0.25">
      <c r="A867">
        <v>0</v>
      </c>
      <c r="B867">
        <v>26934583</v>
      </c>
      <c r="C867">
        <v>26934583</v>
      </c>
      <c r="D867">
        <v>26934583</v>
      </c>
      <c r="E867">
        <v>26934583</v>
      </c>
      <c r="F867">
        <v>26934583</v>
      </c>
      <c r="G867">
        <v>26934583</v>
      </c>
      <c r="H867">
        <v>26934583</v>
      </c>
      <c r="I867">
        <v>26934583</v>
      </c>
      <c r="J867">
        <v>26934583</v>
      </c>
      <c r="K867">
        <v>861</v>
      </c>
      <c r="L867" t="s">
        <v>894</v>
      </c>
    </row>
    <row r="868" spans="1:12" x14ac:dyDescent="0.25">
      <c r="K868">
        <v>862</v>
      </c>
    </row>
    <row r="869" spans="1:12" x14ac:dyDescent="0.25">
      <c r="K869">
        <v>863</v>
      </c>
      <c r="L869" t="s">
        <v>895</v>
      </c>
    </row>
    <row r="870" spans="1:12" x14ac:dyDescent="0.25">
      <c r="K870">
        <v>864</v>
      </c>
      <c r="L870" t="s">
        <v>494</v>
      </c>
    </row>
    <row r="871" spans="1:12" x14ac:dyDescent="0.25">
      <c r="K871">
        <v>865</v>
      </c>
    </row>
    <row r="872" spans="1:12" x14ac:dyDescent="0.25">
      <c r="K872">
        <v>866</v>
      </c>
      <c r="L872" t="s">
        <v>599</v>
      </c>
    </row>
    <row r="873" spans="1:12" x14ac:dyDescent="0.25">
      <c r="K873">
        <v>867</v>
      </c>
      <c r="L873" t="s">
        <v>896</v>
      </c>
    </row>
    <row r="874" spans="1:12" x14ac:dyDescent="0.25">
      <c r="K874">
        <v>868</v>
      </c>
      <c r="L874" t="s">
        <v>601</v>
      </c>
    </row>
    <row r="875" spans="1:12" x14ac:dyDescent="0.25">
      <c r="K875">
        <v>869</v>
      </c>
      <c r="L875" t="s">
        <v>869</v>
      </c>
    </row>
    <row r="876" spans="1:12" x14ac:dyDescent="0.25">
      <c r="K876">
        <v>870</v>
      </c>
      <c r="L876" t="s">
        <v>870</v>
      </c>
    </row>
    <row r="877" spans="1:12" x14ac:dyDescent="0.25">
      <c r="K877">
        <v>871</v>
      </c>
      <c r="L877" t="s">
        <v>871</v>
      </c>
    </row>
    <row r="878" spans="1:12" x14ac:dyDescent="0.25">
      <c r="K878">
        <v>872</v>
      </c>
      <c r="L878" t="s">
        <v>872</v>
      </c>
    </row>
    <row r="879" spans="1:12" x14ac:dyDescent="0.25">
      <c r="K879">
        <v>873</v>
      </c>
      <c r="L879" t="s">
        <v>897</v>
      </c>
    </row>
    <row r="880" spans="1:12" x14ac:dyDescent="0.25">
      <c r="K880">
        <v>874</v>
      </c>
      <c r="L880" t="s">
        <v>898</v>
      </c>
    </row>
    <row r="881" spans="1:12" x14ac:dyDescent="0.25">
      <c r="K881">
        <v>875</v>
      </c>
      <c r="L881" t="s">
        <v>899</v>
      </c>
    </row>
    <row r="882" spans="1:12" x14ac:dyDescent="0.25">
      <c r="K882">
        <v>876</v>
      </c>
      <c r="L882" t="s">
        <v>370</v>
      </c>
    </row>
    <row r="883" spans="1:12" x14ac:dyDescent="0.25">
      <c r="A883">
        <v>0</v>
      </c>
      <c r="B883">
        <v>2782749</v>
      </c>
      <c r="C883">
        <v>2782749</v>
      </c>
      <c r="D883">
        <v>2782749</v>
      </c>
      <c r="E883">
        <v>2782749</v>
      </c>
      <c r="F883">
        <v>2782749</v>
      </c>
      <c r="G883">
        <v>2782749</v>
      </c>
      <c r="H883">
        <v>2782749</v>
      </c>
      <c r="I883">
        <v>2782749</v>
      </c>
      <c r="J883">
        <v>2782749</v>
      </c>
      <c r="K883">
        <v>877</v>
      </c>
      <c r="L883" t="s">
        <v>900</v>
      </c>
    </row>
    <row r="884" spans="1:12" x14ac:dyDescent="0.25">
      <c r="K884">
        <v>878</v>
      </c>
      <c r="L884" t="s">
        <v>793</v>
      </c>
    </row>
    <row r="885" spans="1:12" x14ac:dyDescent="0.25">
      <c r="K885">
        <v>879</v>
      </c>
      <c r="L885" t="s">
        <v>876</v>
      </c>
    </row>
    <row r="886" spans="1:12" x14ac:dyDescent="0.25">
      <c r="K886">
        <v>880</v>
      </c>
      <c r="L886" t="s">
        <v>901</v>
      </c>
    </row>
    <row r="887" spans="1:12" x14ac:dyDescent="0.25">
      <c r="K887">
        <v>881</v>
      </c>
      <c r="L887" t="s">
        <v>446</v>
      </c>
    </row>
    <row r="888" spans="1:12" x14ac:dyDescent="0.25">
      <c r="K888">
        <v>882</v>
      </c>
      <c r="L888" t="s">
        <v>902</v>
      </c>
    </row>
    <row r="889" spans="1:12" x14ac:dyDescent="0.25">
      <c r="K889">
        <v>883</v>
      </c>
      <c r="L889" t="s">
        <v>903</v>
      </c>
    </row>
    <row r="890" spans="1:12" x14ac:dyDescent="0.25">
      <c r="K890">
        <v>884</v>
      </c>
      <c r="L890" t="s">
        <v>904</v>
      </c>
    </row>
    <row r="891" spans="1:12" x14ac:dyDescent="0.25">
      <c r="K891">
        <v>885</v>
      </c>
    </row>
    <row r="892" spans="1:12" x14ac:dyDescent="0.25">
      <c r="K892">
        <v>886</v>
      </c>
    </row>
    <row r="893" spans="1:12" x14ac:dyDescent="0.25">
      <c r="A893">
        <v>0</v>
      </c>
      <c r="B893">
        <v>19080469</v>
      </c>
      <c r="C893">
        <v>19080469</v>
      </c>
      <c r="D893">
        <v>19080469</v>
      </c>
      <c r="E893">
        <v>19080469</v>
      </c>
      <c r="F893">
        <v>19080469</v>
      </c>
      <c r="G893">
        <v>19080469</v>
      </c>
      <c r="H893">
        <v>19080469</v>
      </c>
      <c r="I893">
        <v>19080469</v>
      </c>
      <c r="J893">
        <v>19080469</v>
      </c>
      <c r="K893">
        <v>887</v>
      </c>
      <c r="L893" t="s">
        <v>609</v>
      </c>
    </row>
    <row r="894" spans="1:12" x14ac:dyDescent="0.25">
      <c r="K894">
        <v>888</v>
      </c>
      <c r="L894" t="s">
        <v>446</v>
      </c>
    </row>
    <row r="895" spans="1:12" x14ac:dyDescent="0.25">
      <c r="A895">
        <v>0</v>
      </c>
      <c r="B895">
        <v>13514971</v>
      </c>
      <c r="C895">
        <v>13514971</v>
      </c>
      <c r="D895">
        <v>13514971</v>
      </c>
      <c r="E895">
        <v>13514971</v>
      </c>
      <c r="F895">
        <v>13514971</v>
      </c>
      <c r="G895">
        <v>13514971</v>
      </c>
      <c r="H895">
        <v>13514971</v>
      </c>
      <c r="I895">
        <v>13514971</v>
      </c>
      <c r="J895">
        <v>13514971</v>
      </c>
      <c r="K895">
        <v>889</v>
      </c>
      <c r="L895" t="s">
        <v>610</v>
      </c>
    </row>
    <row r="896" spans="1:12" x14ac:dyDescent="0.25">
      <c r="A896">
        <v>0</v>
      </c>
      <c r="B896">
        <v>13514971</v>
      </c>
      <c r="C896">
        <v>13514971</v>
      </c>
      <c r="D896">
        <v>13514971</v>
      </c>
      <c r="E896">
        <v>13514971</v>
      </c>
      <c r="F896">
        <v>13514971</v>
      </c>
      <c r="G896">
        <v>13514971</v>
      </c>
      <c r="H896">
        <v>13514971</v>
      </c>
      <c r="I896">
        <v>13514971</v>
      </c>
      <c r="J896">
        <v>13514971</v>
      </c>
      <c r="K896">
        <v>890</v>
      </c>
      <c r="L896" t="s">
        <v>611</v>
      </c>
    </row>
    <row r="897" spans="1:12" x14ac:dyDescent="0.25">
      <c r="A897">
        <v>0</v>
      </c>
      <c r="B897">
        <v>13506302</v>
      </c>
      <c r="C897">
        <v>13506302</v>
      </c>
      <c r="D897">
        <v>13506302</v>
      </c>
      <c r="E897">
        <v>13506302</v>
      </c>
      <c r="F897">
        <v>13506302</v>
      </c>
      <c r="G897">
        <v>13506302</v>
      </c>
      <c r="H897">
        <v>13506302</v>
      </c>
      <c r="I897">
        <v>13506302</v>
      </c>
      <c r="J897">
        <v>13506302</v>
      </c>
      <c r="K897">
        <v>891</v>
      </c>
      <c r="L897" t="s">
        <v>905</v>
      </c>
    </row>
    <row r="898" spans="1:12" x14ac:dyDescent="0.25">
      <c r="A898">
        <v>0</v>
      </c>
      <c r="B898">
        <v>7385988</v>
      </c>
      <c r="C898">
        <v>7385988</v>
      </c>
      <c r="D898">
        <v>7385988</v>
      </c>
      <c r="E898">
        <v>7385988</v>
      </c>
      <c r="F898">
        <v>7385988</v>
      </c>
      <c r="G898">
        <v>7385988</v>
      </c>
      <c r="H898">
        <v>7385988</v>
      </c>
      <c r="I898">
        <v>7385988</v>
      </c>
      <c r="J898">
        <v>7385988</v>
      </c>
      <c r="K898">
        <v>892</v>
      </c>
      <c r="L898" t="s">
        <v>613</v>
      </c>
    </row>
    <row r="899" spans="1:12" x14ac:dyDescent="0.25">
      <c r="A899">
        <v>0</v>
      </c>
      <c r="B899">
        <v>13514971</v>
      </c>
      <c r="C899">
        <v>13514971</v>
      </c>
      <c r="D899">
        <v>13514971</v>
      </c>
      <c r="E899">
        <v>13514971</v>
      </c>
      <c r="F899">
        <v>13514971</v>
      </c>
      <c r="G899">
        <v>13514971</v>
      </c>
      <c r="H899">
        <v>13514971</v>
      </c>
      <c r="I899">
        <v>13514971</v>
      </c>
      <c r="J899">
        <v>13514971</v>
      </c>
      <c r="K899">
        <v>893</v>
      </c>
      <c r="L899" t="s">
        <v>906</v>
      </c>
    </row>
    <row r="900" spans="1:12" x14ac:dyDescent="0.25">
      <c r="K900">
        <v>894</v>
      </c>
      <c r="L900" t="s">
        <v>468</v>
      </c>
    </row>
    <row r="901" spans="1:12" x14ac:dyDescent="0.25">
      <c r="K901">
        <v>895</v>
      </c>
      <c r="L901" t="s">
        <v>907</v>
      </c>
    </row>
    <row r="902" spans="1:12" x14ac:dyDescent="0.25">
      <c r="A902">
        <v>0</v>
      </c>
      <c r="B902">
        <v>12882134</v>
      </c>
      <c r="C902">
        <v>12882134</v>
      </c>
      <c r="D902">
        <v>12882134</v>
      </c>
      <c r="E902">
        <v>12882134</v>
      </c>
      <c r="F902">
        <v>12882134</v>
      </c>
      <c r="G902">
        <v>12882134</v>
      </c>
      <c r="H902">
        <v>12882134</v>
      </c>
      <c r="I902">
        <v>12882134</v>
      </c>
      <c r="J902">
        <v>12882134</v>
      </c>
      <c r="K902">
        <v>896</v>
      </c>
      <c r="L902" t="s">
        <v>908</v>
      </c>
    </row>
    <row r="903" spans="1:12" x14ac:dyDescent="0.25">
      <c r="A903">
        <v>0</v>
      </c>
      <c r="B903">
        <v>12882134</v>
      </c>
      <c r="C903">
        <v>12882134</v>
      </c>
      <c r="D903">
        <v>12882134</v>
      </c>
      <c r="E903">
        <v>12882134</v>
      </c>
      <c r="F903">
        <v>12882134</v>
      </c>
      <c r="G903">
        <v>12882134</v>
      </c>
      <c r="H903">
        <v>12882134</v>
      </c>
      <c r="I903">
        <v>12882134</v>
      </c>
      <c r="J903">
        <v>12882134</v>
      </c>
      <c r="K903">
        <v>897</v>
      </c>
      <c r="L903" t="s">
        <v>909</v>
      </c>
    </row>
    <row r="904" spans="1:12" x14ac:dyDescent="0.25">
      <c r="K904">
        <v>898</v>
      </c>
      <c r="L904" t="s">
        <v>910</v>
      </c>
    </row>
    <row r="905" spans="1:12" x14ac:dyDescent="0.25">
      <c r="A905">
        <v>0</v>
      </c>
      <c r="B905">
        <v>12882134</v>
      </c>
      <c r="C905">
        <v>12882134</v>
      </c>
      <c r="D905">
        <v>12882134</v>
      </c>
      <c r="E905">
        <v>12882134</v>
      </c>
      <c r="F905">
        <v>12882134</v>
      </c>
      <c r="G905">
        <v>12882134</v>
      </c>
      <c r="H905">
        <v>12882134</v>
      </c>
      <c r="I905">
        <v>12882134</v>
      </c>
      <c r="J905">
        <v>12882134</v>
      </c>
      <c r="K905">
        <v>899</v>
      </c>
      <c r="L905" t="s">
        <v>911</v>
      </c>
    </row>
    <row r="906" spans="1:12" x14ac:dyDescent="0.25">
      <c r="K906">
        <v>900</v>
      </c>
    </row>
    <row r="907" spans="1:12" x14ac:dyDescent="0.25">
      <c r="K907">
        <v>901</v>
      </c>
      <c r="L907" t="s">
        <v>912</v>
      </c>
    </row>
    <row r="908" spans="1:12" x14ac:dyDescent="0.25">
      <c r="A908">
        <v>0</v>
      </c>
      <c r="B908">
        <v>12882134</v>
      </c>
      <c r="C908">
        <v>12882134</v>
      </c>
      <c r="D908">
        <v>12882134</v>
      </c>
      <c r="E908">
        <v>12882134</v>
      </c>
      <c r="F908">
        <v>12882134</v>
      </c>
      <c r="G908">
        <v>12882134</v>
      </c>
      <c r="H908">
        <v>12882134</v>
      </c>
      <c r="I908">
        <v>12882134</v>
      </c>
      <c r="J908">
        <v>12882134</v>
      </c>
      <c r="K908">
        <v>902</v>
      </c>
      <c r="L908" t="s">
        <v>913</v>
      </c>
    </row>
    <row r="909" spans="1:12" x14ac:dyDescent="0.25">
      <c r="A909">
        <v>0</v>
      </c>
      <c r="B909">
        <v>12882134</v>
      </c>
      <c r="C909">
        <v>12882134</v>
      </c>
      <c r="D909">
        <v>12882134</v>
      </c>
      <c r="E909">
        <v>12882134</v>
      </c>
      <c r="F909">
        <v>12882134</v>
      </c>
      <c r="G909">
        <v>12882134</v>
      </c>
      <c r="H909">
        <v>12882134</v>
      </c>
      <c r="I909">
        <v>12882134</v>
      </c>
      <c r="J909">
        <v>12882134</v>
      </c>
      <c r="K909">
        <v>903</v>
      </c>
      <c r="L909" t="s">
        <v>914</v>
      </c>
    </row>
    <row r="910" spans="1:12" x14ac:dyDescent="0.25">
      <c r="A910">
        <v>0</v>
      </c>
      <c r="B910">
        <v>25764268</v>
      </c>
      <c r="C910">
        <v>25764268</v>
      </c>
      <c r="D910">
        <v>25764268</v>
      </c>
      <c r="E910">
        <v>25764268</v>
      </c>
      <c r="F910">
        <v>25764268</v>
      </c>
      <c r="G910">
        <v>25764268</v>
      </c>
      <c r="H910">
        <v>25764268</v>
      </c>
      <c r="I910">
        <v>25764268</v>
      </c>
      <c r="J910">
        <v>25764268</v>
      </c>
      <c r="K910">
        <v>904</v>
      </c>
      <c r="L910" t="s">
        <v>915</v>
      </c>
    </row>
    <row r="911" spans="1:12" x14ac:dyDescent="0.25">
      <c r="A911">
        <v>0</v>
      </c>
      <c r="B911">
        <v>12882134</v>
      </c>
      <c r="C911">
        <v>12882134</v>
      </c>
      <c r="D911">
        <v>12882134</v>
      </c>
      <c r="E911">
        <v>12882134</v>
      </c>
      <c r="F911">
        <v>12882134</v>
      </c>
      <c r="G911">
        <v>12882134</v>
      </c>
      <c r="H911">
        <v>12882134</v>
      </c>
      <c r="I911">
        <v>12882134</v>
      </c>
      <c r="J911">
        <v>12882134</v>
      </c>
      <c r="K911">
        <v>905</v>
      </c>
      <c r="L911" t="s">
        <v>916</v>
      </c>
    </row>
    <row r="912" spans="1:12" x14ac:dyDescent="0.25">
      <c r="A912">
        <v>0</v>
      </c>
      <c r="B912">
        <v>12882134</v>
      </c>
      <c r="C912">
        <v>12882134</v>
      </c>
      <c r="D912">
        <v>12882134</v>
      </c>
      <c r="E912">
        <v>12882134</v>
      </c>
      <c r="F912">
        <v>12882134</v>
      </c>
      <c r="G912">
        <v>12882134</v>
      </c>
      <c r="H912">
        <v>12882134</v>
      </c>
      <c r="I912">
        <v>12882134</v>
      </c>
      <c r="J912">
        <v>12882134</v>
      </c>
      <c r="K912">
        <v>906</v>
      </c>
      <c r="L912" t="s">
        <v>911</v>
      </c>
    </row>
    <row r="913" spans="1:12" x14ac:dyDescent="0.25">
      <c r="K913">
        <v>907</v>
      </c>
    </row>
    <row r="914" spans="1:12" x14ac:dyDescent="0.25">
      <c r="K914">
        <v>908</v>
      </c>
      <c r="L914" t="s">
        <v>917</v>
      </c>
    </row>
    <row r="915" spans="1:12" x14ac:dyDescent="0.25">
      <c r="A915">
        <v>0</v>
      </c>
      <c r="B915">
        <v>12882134</v>
      </c>
      <c r="C915">
        <v>12882134</v>
      </c>
      <c r="D915">
        <v>12882134</v>
      </c>
      <c r="E915">
        <v>12882134</v>
      </c>
      <c r="F915">
        <v>12882134</v>
      </c>
      <c r="G915">
        <v>12882134</v>
      </c>
      <c r="H915">
        <v>12882134</v>
      </c>
      <c r="I915">
        <v>12882134</v>
      </c>
      <c r="J915">
        <v>12882134</v>
      </c>
      <c r="K915">
        <v>909</v>
      </c>
      <c r="L915" t="s">
        <v>918</v>
      </c>
    </row>
    <row r="916" spans="1:12" x14ac:dyDescent="0.25">
      <c r="A916">
        <v>0</v>
      </c>
      <c r="B916">
        <v>12882134</v>
      </c>
      <c r="C916">
        <v>12882134</v>
      </c>
      <c r="D916">
        <v>12882134</v>
      </c>
      <c r="E916">
        <v>12882134</v>
      </c>
      <c r="F916">
        <v>12882134</v>
      </c>
      <c r="G916">
        <v>12882134</v>
      </c>
      <c r="H916">
        <v>12882134</v>
      </c>
      <c r="I916">
        <v>12882134</v>
      </c>
      <c r="J916">
        <v>12882134</v>
      </c>
      <c r="K916">
        <v>910</v>
      </c>
      <c r="L916" t="s">
        <v>919</v>
      </c>
    </row>
    <row r="917" spans="1:12" x14ac:dyDescent="0.25">
      <c r="A917">
        <v>0</v>
      </c>
      <c r="B917">
        <v>12882134</v>
      </c>
      <c r="C917">
        <v>12882134</v>
      </c>
      <c r="D917">
        <v>12882134</v>
      </c>
      <c r="E917">
        <v>12882134</v>
      </c>
      <c r="F917">
        <v>12882134</v>
      </c>
      <c r="G917">
        <v>12882134</v>
      </c>
      <c r="H917">
        <v>12882134</v>
      </c>
      <c r="I917">
        <v>12882134</v>
      </c>
      <c r="J917">
        <v>12882134</v>
      </c>
      <c r="K917">
        <v>911</v>
      </c>
      <c r="L917" t="s">
        <v>920</v>
      </c>
    </row>
    <row r="918" spans="1:12" x14ac:dyDescent="0.25">
      <c r="K918">
        <v>912</v>
      </c>
      <c r="L918" t="s">
        <v>921</v>
      </c>
    </row>
    <row r="919" spans="1:12" x14ac:dyDescent="0.25">
      <c r="A919">
        <v>0</v>
      </c>
      <c r="B919">
        <v>12882134</v>
      </c>
      <c r="C919">
        <v>12882134</v>
      </c>
      <c r="D919">
        <v>12882134</v>
      </c>
      <c r="E919">
        <v>12882134</v>
      </c>
      <c r="F919">
        <v>12882134</v>
      </c>
      <c r="G919">
        <v>12882134</v>
      </c>
      <c r="H919">
        <v>12882134</v>
      </c>
      <c r="I919">
        <v>12882134</v>
      </c>
      <c r="J919">
        <v>12882134</v>
      </c>
      <c r="K919">
        <v>913</v>
      </c>
      <c r="L919" t="s">
        <v>911</v>
      </c>
    </row>
    <row r="920" spans="1:12" x14ac:dyDescent="0.25">
      <c r="A920">
        <v>0</v>
      </c>
      <c r="B920">
        <v>12882134</v>
      </c>
      <c r="C920">
        <v>12882134</v>
      </c>
      <c r="D920">
        <v>12882134</v>
      </c>
      <c r="E920">
        <v>12882134</v>
      </c>
      <c r="F920">
        <v>12882134</v>
      </c>
      <c r="G920">
        <v>12882134</v>
      </c>
      <c r="H920">
        <v>12882134</v>
      </c>
      <c r="I920">
        <v>12882134</v>
      </c>
      <c r="J920">
        <v>12882134</v>
      </c>
      <c r="K920">
        <v>914</v>
      </c>
      <c r="L920" t="s">
        <v>618</v>
      </c>
    </row>
    <row r="921" spans="1:12" x14ac:dyDescent="0.25">
      <c r="K921">
        <v>915</v>
      </c>
      <c r="L921" t="s">
        <v>493</v>
      </c>
    </row>
    <row r="922" spans="1:12" x14ac:dyDescent="0.25">
      <c r="K922">
        <v>916</v>
      </c>
      <c r="L922" t="s">
        <v>619</v>
      </c>
    </row>
    <row r="923" spans="1:12" x14ac:dyDescent="0.25">
      <c r="A923">
        <v>0</v>
      </c>
      <c r="B923">
        <v>632837</v>
      </c>
      <c r="C923">
        <v>632837</v>
      </c>
      <c r="D923">
        <v>632837</v>
      </c>
      <c r="E923">
        <v>632837</v>
      </c>
      <c r="F923">
        <v>632837</v>
      </c>
      <c r="G923">
        <v>632837</v>
      </c>
      <c r="H923">
        <v>632837</v>
      </c>
      <c r="I923">
        <v>632837</v>
      </c>
      <c r="J923">
        <v>632837</v>
      </c>
      <c r="K923">
        <v>917</v>
      </c>
      <c r="L923" t="s">
        <v>620</v>
      </c>
    </row>
    <row r="924" spans="1:12" x14ac:dyDescent="0.25">
      <c r="K924">
        <v>918</v>
      </c>
      <c r="L924" t="s">
        <v>494</v>
      </c>
    </row>
    <row r="925" spans="1:12" x14ac:dyDescent="0.25">
      <c r="A925">
        <v>0</v>
      </c>
      <c r="B925">
        <v>2782749</v>
      </c>
      <c r="C925">
        <v>2782749</v>
      </c>
      <c r="D925">
        <v>2782749</v>
      </c>
      <c r="E925">
        <v>2782749</v>
      </c>
      <c r="F925">
        <v>2782749</v>
      </c>
      <c r="G925">
        <v>2782749</v>
      </c>
      <c r="H925">
        <v>2782749</v>
      </c>
      <c r="I925">
        <v>2782749</v>
      </c>
      <c r="J925">
        <v>2782749</v>
      </c>
      <c r="K925">
        <v>919</v>
      </c>
      <c r="L925" t="s">
        <v>525</v>
      </c>
    </row>
    <row r="926" spans="1:12" x14ac:dyDescent="0.25">
      <c r="K926">
        <v>920</v>
      </c>
      <c r="L926" t="s">
        <v>494</v>
      </c>
    </row>
    <row r="927" spans="1:12" x14ac:dyDescent="0.25">
      <c r="K927">
        <v>921</v>
      </c>
    </row>
    <row r="928" spans="1:12" x14ac:dyDescent="0.25">
      <c r="K928">
        <v>922</v>
      </c>
      <c r="L928" t="s">
        <v>922</v>
      </c>
    </row>
    <row r="929" spans="1:12" x14ac:dyDescent="0.25">
      <c r="K929">
        <v>923</v>
      </c>
      <c r="L929" t="s">
        <v>923</v>
      </c>
    </row>
    <row r="930" spans="1:12" x14ac:dyDescent="0.25">
      <c r="K930">
        <v>924</v>
      </c>
      <c r="L930" t="s">
        <v>924</v>
      </c>
    </row>
    <row r="931" spans="1:12" x14ac:dyDescent="0.25">
      <c r="K931">
        <v>925</v>
      </c>
    </row>
    <row r="932" spans="1:12" x14ac:dyDescent="0.25">
      <c r="K932">
        <v>926</v>
      </c>
      <c r="L932" t="s">
        <v>925</v>
      </c>
    </row>
    <row r="933" spans="1:12" x14ac:dyDescent="0.25">
      <c r="K933">
        <v>927</v>
      </c>
      <c r="L933" t="s">
        <v>926</v>
      </c>
    </row>
    <row r="934" spans="1:12" x14ac:dyDescent="0.25">
      <c r="K934">
        <v>928</v>
      </c>
      <c r="L934" t="s">
        <v>927</v>
      </c>
    </row>
    <row r="935" spans="1:12" x14ac:dyDescent="0.25">
      <c r="K935">
        <v>929</v>
      </c>
      <c r="L935" t="s">
        <v>928</v>
      </c>
    </row>
    <row r="936" spans="1:12" x14ac:dyDescent="0.25">
      <c r="K936">
        <v>930</v>
      </c>
      <c r="L936" t="s">
        <v>929</v>
      </c>
    </row>
    <row r="937" spans="1:12" x14ac:dyDescent="0.25">
      <c r="K937">
        <v>931</v>
      </c>
      <c r="L937" t="s">
        <v>370</v>
      </c>
    </row>
    <row r="938" spans="1:12" x14ac:dyDescent="0.25">
      <c r="A938">
        <v>0</v>
      </c>
      <c r="B938">
        <v>0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932</v>
      </c>
      <c r="L938" t="s">
        <v>930</v>
      </c>
    </row>
    <row r="939" spans="1:12" x14ac:dyDescent="0.25">
      <c r="K939">
        <v>933</v>
      </c>
      <c r="L939" t="s">
        <v>446</v>
      </c>
    </row>
    <row r="940" spans="1:12" x14ac:dyDescent="0.25">
      <c r="K940">
        <v>934</v>
      </c>
      <c r="L940" t="s">
        <v>931</v>
      </c>
    </row>
    <row r="941" spans="1:12" x14ac:dyDescent="0.25">
      <c r="K941">
        <v>935</v>
      </c>
      <c r="L941" t="s">
        <v>932</v>
      </c>
    </row>
    <row r="942" spans="1:12" x14ac:dyDescent="0.25">
      <c r="K942">
        <v>936</v>
      </c>
      <c r="L942" t="s">
        <v>933</v>
      </c>
    </row>
    <row r="943" spans="1:12" x14ac:dyDescent="0.25">
      <c r="K943">
        <v>937</v>
      </c>
      <c r="L943" t="s">
        <v>934</v>
      </c>
    </row>
    <row r="944" spans="1:12" x14ac:dyDescent="0.25">
      <c r="K944">
        <v>938</v>
      </c>
      <c r="L944" t="s">
        <v>935</v>
      </c>
    </row>
    <row r="945" spans="1:13" x14ac:dyDescent="0.25">
      <c r="K945">
        <v>939</v>
      </c>
      <c r="L945" t="s">
        <v>635</v>
      </c>
    </row>
    <row r="946" spans="1:13" x14ac:dyDescent="0.25">
      <c r="K946">
        <v>940</v>
      </c>
      <c r="L946" t="s">
        <v>936</v>
      </c>
    </row>
    <row r="947" spans="1:13" x14ac:dyDescent="0.25">
      <c r="K947">
        <v>941</v>
      </c>
      <c r="L947" t="s">
        <v>937</v>
      </c>
    </row>
    <row r="948" spans="1:13" x14ac:dyDescent="0.25">
      <c r="K948">
        <v>942</v>
      </c>
      <c r="L948" t="s">
        <v>938</v>
      </c>
    </row>
    <row r="949" spans="1:13" x14ac:dyDescent="0.25">
      <c r="K949">
        <v>943</v>
      </c>
    </row>
    <row r="950" spans="1:13" x14ac:dyDescent="0.25">
      <c r="K950">
        <v>944</v>
      </c>
      <c r="L950" t="s">
        <v>368</v>
      </c>
    </row>
    <row r="951" spans="1:13" x14ac:dyDescent="0.25">
      <c r="K951">
        <v>945</v>
      </c>
      <c r="L951" t="s">
        <v>939</v>
      </c>
    </row>
    <row r="952" spans="1:13" x14ac:dyDescent="0.25">
      <c r="K952">
        <v>946</v>
      </c>
      <c r="L952" t="s">
        <v>370</v>
      </c>
    </row>
    <row r="953" spans="1:13" x14ac:dyDescent="0.25">
      <c r="A953">
        <v>0</v>
      </c>
      <c r="B953">
        <v>0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947</v>
      </c>
      <c r="L953" t="s">
        <v>940</v>
      </c>
    </row>
    <row r="954" spans="1:13" x14ac:dyDescent="0.25">
      <c r="K954">
        <v>948</v>
      </c>
    </row>
    <row r="955" spans="1:13" x14ac:dyDescent="0.25">
      <c r="K955">
        <v>949</v>
      </c>
      <c r="L955" t="s">
        <v>368</v>
      </c>
    </row>
    <row r="956" spans="1:13" x14ac:dyDescent="0.25">
      <c r="K956">
        <v>950</v>
      </c>
      <c r="L956" t="s">
        <v>941</v>
      </c>
    </row>
    <row r="957" spans="1:13" x14ac:dyDescent="0.25">
      <c r="K957">
        <v>951</v>
      </c>
      <c r="L957" t="s">
        <v>370</v>
      </c>
    </row>
    <row r="958" spans="1:13" x14ac:dyDescent="0.25">
      <c r="A958">
        <v>0</v>
      </c>
      <c r="B958">
        <v>0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952</v>
      </c>
      <c r="L958" t="s">
        <v>456</v>
      </c>
      <c r="M958" t="s">
        <v>942</v>
      </c>
    </row>
    <row r="959" spans="1:13" x14ac:dyDescent="0.25">
      <c r="K959">
        <v>953</v>
      </c>
    </row>
    <row r="960" spans="1:13" x14ac:dyDescent="0.25">
      <c r="K960">
        <v>954</v>
      </c>
      <c r="L960" t="s">
        <v>368</v>
      </c>
    </row>
    <row r="961" spans="1:12" x14ac:dyDescent="0.25">
      <c r="K961">
        <v>955</v>
      </c>
      <c r="L961" t="s">
        <v>943</v>
      </c>
    </row>
    <row r="962" spans="1:12" x14ac:dyDescent="0.25">
      <c r="K962">
        <v>956</v>
      </c>
      <c r="L962" t="s">
        <v>370</v>
      </c>
    </row>
    <row r="963" spans="1:12" x14ac:dyDescent="0.25">
      <c r="A963">
        <v>0</v>
      </c>
      <c r="B963">
        <v>0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957</v>
      </c>
      <c r="L963" t="s">
        <v>944</v>
      </c>
    </row>
    <row r="964" spans="1:12" x14ac:dyDescent="0.25">
      <c r="K964">
        <v>958</v>
      </c>
      <c r="L964" t="s">
        <v>446</v>
      </c>
    </row>
    <row r="965" spans="1:12" x14ac:dyDescent="0.25">
      <c r="A965">
        <v>0</v>
      </c>
      <c r="B965">
        <v>0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959</v>
      </c>
      <c r="L965" t="s">
        <v>945</v>
      </c>
    </row>
    <row r="966" spans="1:12" x14ac:dyDescent="0.25">
      <c r="K966">
        <v>960</v>
      </c>
      <c r="L966" t="s">
        <v>946</v>
      </c>
    </row>
    <row r="967" spans="1:12" x14ac:dyDescent="0.25">
      <c r="A967">
        <v>0</v>
      </c>
      <c r="B967">
        <v>0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961</v>
      </c>
      <c r="L967" t="s">
        <v>501</v>
      </c>
    </row>
    <row r="968" spans="1:12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962</v>
      </c>
      <c r="L968" t="s">
        <v>502</v>
      </c>
    </row>
    <row r="969" spans="1:12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963</v>
      </c>
      <c r="L969" t="s">
        <v>505</v>
      </c>
    </row>
    <row r="970" spans="1:12" x14ac:dyDescent="0.25">
      <c r="K970">
        <v>964</v>
      </c>
      <c r="L970" t="s">
        <v>493</v>
      </c>
    </row>
    <row r="971" spans="1:12" x14ac:dyDescent="0.25">
      <c r="K971">
        <v>965</v>
      </c>
    </row>
    <row r="972" spans="1:12" x14ac:dyDescent="0.25">
      <c r="K972">
        <v>966</v>
      </c>
      <c r="L972" t="s">
        <v>460</v>
      </c>
    </row>
    <row r="973" spans="1:12" x14ac:dyDescent="0.25">
      <c r="K973">
        <v>967</v>
      </c>
      <c r="L973" t="s">
        <v>947</v>
      </c>
    </row>
    <row r="974" spans="1:12" x14ac:dyDescent="0.25">
      <c r="K974">
        <v>968</v>
      </c>
      <c r="L974" t="s">
        <v>465</v>
      </c>
    </row>
    <row r="975" spans="1:12" x14ac:dyDescent="0.25">
      <c r="A975">
        <v>0</v>
      </c>
      <c r="B975">
        <v>0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969</v>
      </c>
      <c r="L975" t="s">
        <v>948</v>
      </c>
    </row>
    <row r="976" spans="1:12" x14ac:dyDescent="0.25">
      <c r="K976">
        <v>970</v>
      </c>
    </row>
    <row r="977" spans="1:12" x14ac:dyDescent="0.25">
      <c r="K977">
        <v>971</v>
      </c>
      <c r="L977" t="s">
        <v>467</v>
      </c>
    </row>
    <row r="978" spans="1:12" x14ac:dyDescent="0.25">
      <c r="K978">
        <v>972</v>
      </c>
      <c r="L978" t="s">
        <v>468</v>
      </c>
    </row>
    <row r="979" spans="1:12" x14ac:dyDescent="0.25">
      <c r="K979">
        <v>973</v>
      </c>
      <c r="L979" t="s">
        <v>469</v>
      </c>
    </row>
    <row r="980" spans="1:12" x14ac:dyDescent="0.25">
      <c r="K980">
        <v>974</v>
      </c>
      <c r="L980" t="s">
        <v>949</v>
      </c>
    </row>
    <row r="981" spans="1:12" x14ac:dyDescent="0.25">
      <c r="K981">
        <v>975</v>
      </c>
      <c r="L981" t="s">
        <v>471</v>
      </c>
    </row>
    <row r="982" spans="1:12" x14ac:dyDescent="0.25">
      <c r="A982">
        <v>0</v>
      </c>
      <c r="B982">
        <v>0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976</v>
      </c>
      <c r="L982" t="s">
        <v>950</v>
      </c>
    </row>
    <row r="983" spans="1:12" x14ac:dyDescent="0.25">
      <c r="K983">
        <v>977</v>
      </c>
      <c r="L983" t="s">
        <v>951</v>
      </c>
    </row>
    <row r="984" spans="1:12" x14ac:dyDescent="0.25">
      <c r="K984">
        <v>978</v>
      </c>
      <c r="L984" t="s">
        <v>474</v>
      </c>
    </row>
    <row r="985" spans="1:12" x14ac:dyDescent="0.25">
      <c r="A985">
        <v>0</v>
      </c>
      <c r="B985">
        <v>0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979</v>
      </c>
      <c r="L985" t="s">
        <v>475</v>
      </c>
    </row>
    <row r="986" spans="1:12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980</v>
      </c>
      <c r="L986" t="s">
        <v>476</v>
      </c>
    </row>
    <row r="987" spans="1:12" x14ac:dyDescent="0.25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981</v>
      </c>
      <c r="L987" t="s">
        <v>952</v>
      </c>
    </row>
    <row r="988" spans="1:12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982</v>
      </c>
      <c r="L988" t="s">
        <v>479</v>
      </c>
    </row>
    <row r="989" spans="1:12" x14ac:dyDescent="0.25">
      <c r="K989">
        <v>983</v>
      </c>
      <c r="L989" t="s">
        <v>480</v>
      </c>
    </row>
    <row r="990" spans="1:12" x14ac:dyDescent="0.25">
      <c r="K990">
        <v>984</v>
      </c>
      <c r="L990" t="s">
        <v>469</v>
      </c>
    </row>
    <row r="991" spans="1:12" x14ac:dyDescent="0.25">
      <c r="K991">
        <v>985</v>
      </c>
      <c r="L991" t="s">
        <v>953</v>
      </c>
    </row>
    <row r="992" spans="1:12" x14ac:dyDescent="0.25">
      <c r="K992">
        <v>986</v>
      </c>
      <c r="L992" t="s">
        <v>482</v>
      </c>
    </row>
    <row r="993" spans="1:12" x14ac:dyDescent="0.25">
      <c r="K993">
        <v>987</v>
      </c>
      <c r="L993" t="s">
        <v>651</v>
      </c>
    </row>
    <row r="994" spans="1:12" x14ac:dyDescent="0.25">
      <c r="K994">
        <v>988</v>
      </c>
      <c r="L994" t="s">
        <v>954</v>
      </c>
    </row>
    <row r="995" spans="1:12" x14ac:dyDescent="0.25">
      <c r="K995">
        <v>989</v>
      </c>
      <c r="L995" t="s">
        <v>471</v>
      </c>
    </row>
    <row r="996" spans="1:12" x14ac:dyDescent="0.25">
      <c r="A996">
        <v>0</v>
      </c>
      <c r="B996">
        <v>0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990</v>
      </c>
      <c r="L996" t="s">
        <v>955</v>
      </c>
    </row>
    <row r="997" spans="1:12" x14ac:dyDescent="0.25">
      <c r="K997">
        <v>991</v>
      </c>
      <c r="L997" t="s">
        <v>956</v>
      </c>
    </row>
    <row r="998" spans="1:12" x14ac:dyDescent="0.25">
      <c r="A998">
        <v>0</v>
      </c>
      <c r="B998">
        <v>0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992</v>
      </c>
      <c r="L998" t="s">
        <v>957</v>
      </c>
    </row>
    <row r="999" spans="1:12" x14ac:dyDescent="0.25">
      <c r="K999">
        <v>993</v>
      </c>
      <c r="L999" t="s">
        <v>958</v>
      </c>
    </row>
    <row r="1000" spans="1:12" x14ac:dyDescent="0.25">
      <c r="K1000">
        <v>994</v>
      </c>
      <c r="L1000" t="s">
        <v>428</v>
      </c>
    </row>
    <row r="1001" spans="1:12" x14ac:dyDescent="0.25">
      <c r="K1001">
        <v>995</v>
      </c>
      <c r="L1001" t="s">
        <v>959</v>
      </c>
    </row>
    <row r="1002" spans="1:12" x14ac:dyDescent="0.25">
      <c r="K1002">
        <v>996</v>
      </c>
      <c r="L1002" t="s">
        <v>960</v>
      </c>
    </row>
    <row r="1003" spans="1:12" x14ac:dyDescent="0.25">
      <c r="K1003">
        <v>997</v>
      </c>
      <c r="L1003" t="s">
        <v>961</v>
      </c>
    </row>
    <row r="1004" spans="1:12" x14ac:dyDescent="0.25">
      <c r="K1004">
        <v>998</v>
      </c>
      <c r="L1004" t="s">
        <v>962</v>
      </c>
    </row>
    <row r="1005" spans="1:12" x14ac:dyDescent="0.25">
      <c r="K1005">
        <v>999</v>
      </c>
      <c r="L1005" t="s">
        <v>963</v>
      </c>
    </row>
    <row r="1006" spans="1:12" x14ac:dyDescent="0.25">
      <c r="K1006">
        <v>1000</v>
      </c>
      <c r="L1006" t="s">
        <v>964</v>
      </c>
    </row>
    <row r="1007" spans="1:12" x14ac:dyDescent="0.25">
      <c r="K1007">
        <v>1001</v>
      </c>
      <c r="L1007" t="s">
        <v>965</v>
      </c>
    </row>
    <row r="1008" spans="1:12" x14ac:dyDescent="0.25">
      <c r="K1008">
        <v>1002</v>
      </c>
      <c r="L1008" t="s">
        <v>966</v>
      </c>
    </row>
    <row r="1009" spans="11:12" x14ac:dyDescent="0.25">
      <c r="K1009">
        <v>1003</v>
      </c>
      <c r="L1009" t="s">
        <v>967</v>
      </c>
    </row>
    <row r="1010" spans="11:12" x14ac:dyDescent="0.25">
      <c r="K1010">
        <v>1004</v>
      </c>
      <c r="L1010" t="s">
        <v>968</v>
      </c>
    </row>
    <row r="1011" spans="11:12" x14ac:dyDescent="0.25">
      <c r="K1011">
        <v>1005</v>
      </c>
      <c r="L1011" t="s">
        <v>969</v>
      </c>
    </row>
    <row r="1012" spans="11:12" x14ac:dyDescent="0.25">
      <c r="K1012">
        <v>1006</v>
      </c>
      <c r="L1012" t="s">
        <v>970</v>
      </c>
    </row>
    <row r="1013" spans="11:12" x14ac:dyDescent="0.25">
      <c r="K1013">
        <v>1007</v>
      </c>
      <c r="L1013" t="s">
        <v>971</v>
      </c>
    </row>
    <row r="1014" spans="11:12" x14ac:dyDescent="0.25">
      <c r="K1014">
        <v>1008</v>
      </c>
      <c r="L1014" t="s">
        <v>972</v>
      </c>
    </row>
    <row r="1015" spans="11:12" x14ac:dyDescent="0.25">
      <c r="K1015">
        <v>1009</v>
      </c>
      <c r="L1015" t="s">
        <v>973</v>
      </c>
    </row>
    <row r="1016" spans="11:12" x14ac:dyDescent="0.25">
      <c r="K1016">
        <v>1010</v>
      </c>
      <c r="L1016" t="s">
        <v>974</v>
      </c>
    </row>
    <row r="1017" spans="11:12" x14ac:dyDescent="0.25">
      <c r="K1017">
        <v>1011</v>
      </c>
      <c r="L1017" t="s">
        <v>431</v>
      </c>
    </row>
    <row r="1018" spans="11:12" x14ac:dyDescent="0.25">
      <c r="K1018">
        <v>1012</v>
      </c>
      <c r="L1018" t="s">
        <v>975</v>
      </c>
    </row>
    <row r="1019" spans="11:12" x14ac:dyDescent="0.25">
      <c r="K1019">
        <v>1013</v>
      </c>
      <c r="L1019" t="s">
        <v>976</v>
      </c>
    </row>
    <row r="1020" spans="11:12" x14ac:dyDescent="0.25">
      <c r="K1020">
        <v>1014</v>
      </c>
      <c r="L1020" t="s">
        <v>977</v>
      </c>
    </row>
    <row r="1021" spans="11:12" x14ac:dyDescent="0.25">
      <c r="K1021">
        <v>1015</v>
      </c>
      <c r="L1021" t="s">
        <v>978</v>
      </c>
    </row>
    <row r="1022" spans="11:12" x14ac:dyDescent="0.25">
      <c r="K1022">
        <v>1016</v>
      </c>
      <c r="L1022" t="s">
        <v>480</v>
      </c>
    </row>
    <row r="1023" spans="11:12" x14ac:dyDescent="0.25">
      <c r="K1023">
        <v>1017</v>
      </c>
      <c r="L1023" t="s">
        <v>431</v>
      </c>
    </row>
    <row r="1024" spans="11:12" x14ac:dyDescent="0.25">
      <c r="K1024">
        <v>1018</v>
      </c>
      <c r="L1024" t="s">
        <v>431</v>
      </c>
    </row>
    <row r="1025" spans="1:12" x14ac:dyDescent="0.25">
      <c r="K1025">
        <v>1019</v>
      </c>
    </row>
    <row r="1026" spans="1:12" x14ac:dyDescent="0.25">
      <c r="A1026">
        <v>0</v>
      </c>
      <c r="B1026">
        <v>0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1020</v>
      </c>
      <c r="L1026" t="s">
        <v>979</v>
      </c>
    </row>
    <row r="1027" spans="1:12" x14ac:dyDescent="0.25">
      <c r="K1027">
        <v>1021</v>
      </c>
    </row>
    <row r="1028" spans="1:12" x14ac:dyDescent="0.25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1022</v>
      </c>
      <c r="L1028" t="s">
        <v>980</v>
      </c>
    </row>
    <row r="1029" spans="1:12" x14ac:dyDescent="0.25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1023</v>
      </c>
      <c r="L1029" t="s">
        <v>981</v>
      </c>
    </row>
    <row r="1030" spans="1:12" x14ac:dyDescent="0.25">
      <c r="K1030">
        <v>1024</v>
      </c>
      <c r="L1030" t="s">
        <v>493</v>
      </c>
    </row>
    <row r="1031" spans="1:12" x14ac:dyDescent="0.25">
      <c r="K1031">
        <v>1025</v>
      </c>
      <c r="L1031" t="s">
        <v>494</v>
      </c>
    </row>
    <row r="1032" spans="1:12" x14ac:dyDescent="0.25">
      <c r="K1032">
        <v>1026</v>
      </c>
      <c r="L1032" t="s">
        <v>495</v>
      </c>
    </row>
    <row r="1033" spans="1:12" x14ac:dyDescent="0.25">
      <c r="K1033">
        <v>1027</v>
      </c>
      <c r="L1033" t="s">
        <v>446</v>
      </c>
    </row>
    <row r="1034" spans="1:12" x14ac:dyDescent="0.25">
      <c r="K1034">
        <v>1028</v>
      </c>
      <c r="L1034" t="s">
        <v>460</v>
      </c>
    </row>
    <row r="1035" spans="1:12" x14ac:dyDescent="0.25">
      <c r="K1035">
        <v>1029</v>
      </c>
      <c r="L1035" t="s">
        <v>982</v>
      </c>
    </row>
    <row r="1036" spans="1:12" x14ac:dyDescent="0.25">
      <c r="K1036">
        <v>1030</v>
      </c>
      <c r="L1036" t="s">
        <v>983</v>
      </c>
    </row>
    <row r="1037" spans="1:12" x14ac:dyDescent="0.25">
      <c r="K1037">
        <v>1031</v>
      </c>
      <c r="L1037" t="s">
        <v>465</v>
      </c>
    </row>
    <row r="1038" spans="1:12" x14ac:dyDescent="0.25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1032</v>
      </c>
      <c r="L1038" t="s">
        <v>945</v>
      </c>
    </row>
    <row r="1039" spans="1:12" x14ac:dyDescent="0.25">
      <c r="K1039">
        <v>1033</v>
      </c>
      <c r="L1039" t="s">
        <v>946</v>
      </c>
    </row>
    <row r="1040" spans="1:12" x14ac:dyDescent="0.25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1034</v>
      </c>
      <c r="L1040" t="s">
        <v>501</v>
      </c>
    </row>
    <row r="1041" spans="1:12" x14ac:dyDescent="0.25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1035</v>
      </c>
      <c r="L1041" t="s">
        <v>502</v>
      </c>
    </row>
    <row r="1042" spans="1:12" x14ac:dyDescent="0.25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1036</v>
      </c>
      <c r="L1042" t="s">
        <v>505</v>
      </c>
    </row>
    <row r="1043" spans="1:12" x14ac:dyDescent="0.25">
      <c r="K1043">
        <v>1037</v>
      </c>
      <c r="L1043" t="s">
        <v>493</v>
      </c>
    </row>
    <row r="1044" spans="1:12" x14ac:dyDescent="0.25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1038</v>
      </c>
      <c r="L1044" t="s">
        <v>984</v>
      </c>
    </row>
    <row r="1045" spans="1:12" x14ac:dyDescent="0.25">
      <c r="K1045">
        <v>1039</v>
      </c>
      <c r="L1045" t="s">
        <v>985</v>
      </c>
    </row>
    <row r="1046" spans="1:12" x14ac:dyDescent="0.25">
      <c r="K1046">
        <v>1040</v>
      </c>
      <c r="L1046" t="s">
        <v>500</v>
      </c>
    </row>
    <row r="1047" spans="1:12" x14ac:dyDescent="0.25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1041</v>
      </c>
      <c r="L1047" t="s">
        <v>501</v>
      </c>
    </row>
    <row r="1048" spans="1:12" x14ac:dyDescent="0.25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1042</v>
      </c>
      <c r="L1048" t="s">
        <v>502</v>
      </c>
    </row>
    <row r="1049" spans="1:12" x14ac:dyDescent="0.25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1043</v>
      </c>
      <c r="L1049" t="s">
        <v>986</v>
      </c>
    </row>
    <row r="1050" spans="1:12" x14ac:dyDescent="0.25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1044</v>
      </c>
      <c r="L1050" t="s">
        <v>505</v>
      </c>
    </row>
    <row r="1051" spans="1:12" x14ac:dyDescent="0.25">
      <c r="K1051">
        <v>1045</v>
      </c>
      <c r="L1051" t="s">
        <v>493</v>
      </c>
    </row>
    <row r="1052" spans="1:12" x14ac:dyDescent="0.25">
      <c r="K1052">
        <v>1046</v>
      </c>
      <c r="L1052" t="s">
        <v>494</v>
      </c>
    </row>
    <row r="1053" spans="1:12" x14ac:dyDescent="0.25">
      <c r="K1053">
        <v>1047</v>
      </c>
    </row>
    <row r="1054" spans="1:12" x14ac:dyDescent="0.25">
      <c r="K1054">
        <v>1048</v>
      </c>
      <c r="L1054" t="s">
        <v>368</v>
      </c>
    </row>
    <row r="1055" spans="1:12" x14ac:dyDescent="0.25">
      <c r="K1055">
        <v>1049</v>
      </c>
      <c r="L1055" t="s">
        <v>987</v>
      </c>
    </row>
    <row r="1056" spans="1:12" x14ac:dyDescent="0.25">
      <c r="K1056">
        <v>1050</v>
      </c>
      <c r="L1056" t="s">
        <v>507</v>
      </c>
    </row>
    <row r="1057" spans="1:12" x14ac:dyDescent="0.25">
      <c r="K1057">
        <v>1051</v>
      </c>
      <c r="L1057" t="s">
        <v>370</v>
      </c>
    </row>
    <row r="1058" spans="1:12" x14ac:dyDescent="0.25">
      <c r="A1058">
        <v>0</v>
      </c>
      <c r="B1058">
        <v>0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1052</v>
      </c>
      <c r="L1058" t="s">
        <v>508</v>
      </c>
    </row>
    <row r="1059" spans="1:12" x14ac:dyDescent="0.25">
      <c r="A1059">
        <v>0</v>
      </c>
      <c r="B1059">
        <v>0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1053</v>
      </c>
      <c r="L1059" t="s">
        <v>509</v>
      </c>
    </row>
    <row r="1060" spans="1:12" x14ac:dyDescent="0.25">
      <c r="K1060">
        <v>1054</v>
      </c>
      <c r="L1060" t="s">
        <v>510</v>
      </c>
    </row>
    <row r="1061" spans="1:12" x14ac:dyDescent="0.25">
      <c r="A1061">
        <v>0</v>
      </c>
      <c r="B1061">
        <v>0</v>
      </c>
      <c r="C1061">
        <v>1201</v>
      </c>
      <c r="D1061">
        <v>1201</v>
      </c>
      <c r="E1061">
        <v>1201</v>
      </c>
      <c r="F1061">
        <v>1201</v>
      </c>
      <c r="G1061">
        <v>1201</v>
      </c>
      <c r="H1061">
        <v>1201</v>
      </c>
      <c r="I1061">
        <v>1201</v>
      </c>
      <c r="J1061">
        <v>1201</v>
      </c>
      <c r="K1061">
        <v>1055</v>
      </c>
      <c r="L1061" t="s">
        <v>988</v>
      </c>
    </row>
    <row r="1062" spans="1:12" x14ac:dyDescent="0.25">
      <c r="K1062">
        <v>1056</v>
      </c>
      <c r="L1062" t="s">
        <v>989</v>
      </c>
    </row>
    <row r="1063" spans="1:12" x14ac:dyDescent="0.25">
      <c r="A1063">
        <v>0</v>
      </c>
      <c r="B1063">
        <v>0</v>
      </c>
      <c r="C1063">
        <v>1201</v>
      </c>
      <c r="D1063">
        <v>1201</v>
      </c>
      <c r="E1063">
        <v>1201</v>
      </c>
      <c r="F1063">
        <v>1201</v>
      </c>
      <c r="G1063">
        <v>1201</v>
      </c>
      <c r="H1063">
        <v>1201</v>
      </c>
      <c r="I1063">
        <v>1201</v>
      </c>
      <c r="J1063">
        <v>1201</v>
      </c>
      <c r="K1063">
        <v>1057</v>
      </c>
      <c r="L1063" t="s">
        <v>990</v>
      </c>
    </row>
    <row r="1064" spans="1:12" x14ac:dyDescent="0.25">
      <c r="A1064">
        <v>0</v>
      </c>
      <c r="B1064">
        <v>0</v>
      </c>
      <c r="C1064">
        <v>1201</v>
      </c>
      <c r="D1064">
        <v>1201</v>
      </c>
      <c r="E1064">
        <v>1201</v>
      </c>
      <c r="F1064">
        <v>1201</v>
      </c>
      <c r="G1064">
        <v>1201</v>
      </c>
      <c r="H1064">
        <v>1201</v>
      </c>
      <c r="I1064">
        <v>1201</v>
      </c>
      <c r="J1064">
        <v>1201</v>
      </c>
      <c r="K1064">
        <v>1058</v>
      </c>
      <c r="L1064" t="s">
        <v>991</v>
      </c>
    </row>
    <row r="1065" spans="1:12" x14ac:dyDescent="0.25">
      <c r="A1065">
        <v>0</v>
      </c>
      <c r="B1065">
        <v>0</v>
      </c>
      <c r="C1065">
        <v>1201</v>
      </c>
      <c r="D1065">
        <v>1201</v>
      </c>
      <c r="E1065">
        <v>1201</v>
      </c>
      <c r="F1065">
        <v>1201</v>
      </c>
      <c r="G1065">
        <v>1201</v>
      </c>
      <c r="H1065">
        <v>1201</v>
      </c>
      <c r="I1065">
        <v>1201</v>
      </c>
      <c r="J1065">
        <v>1201</v>
      </c>
      <c r="K1065">
        <v>1059</v>
      </c>
      <c r="L1065" t="s">
        <v>992</v>
      </c>
    </row>
    <row r="1066" spans="1:12" x14ac:dyDescent="0.25">
      <c r="K1066">
        <v>1060</v>
      </c>
    </row>
    <row r="1067" spans="1:12" x14ac:dyDescent="0.25">
      <c r="K1067">
        <v>1061</v>
      </c>
      <c r="L1067" t="s">
        <v>368</v>
      </c>
    </row>
    <row r="1068" spans="1:12" x14ac:dyDescent="0.25">
      <c r="K1068">
        <v>1062</v>
      </c>
      <c r="L1068" t="s">
        <v>666</v>
      </c>
    </row>
    <row r="1069" spans="1:12" x14ac:dyDescent="0.25">
      <c r="K1069">
        <v>1063</v>
      </c>
      <c r="L1069" t="s">
        <v>993</v>
      </c>
    </row>
    <row r="1070" spans="1:12" x14ac:dyDescent="0.25">
      <c r="K1070">
        <v>1064</v>
      </c>
      <c r="L1070" t="s">
        <v>994</v>
      </c>
    </row>
    <row r="1071" spans="1:12" x14ac:dyDescent="0.25">
      <c r="K1071">
        <v>1065</v>
      </c>
      <c r="L1071" t="s">
        <v>370</v>
      </c>
    </row>
    <row r="1072" spans="1:12" x14ac:dyDescent="0.25">
      <c r="A1072">
        <v>0</v>
      </c>
      <c r="B1072">
        <v>0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1066</v>
      </c>
      <c r="L1072" t="s">
        <v>995</v>
      </c>
    </row>
    <row r="1073" spans="1:12" x14ac:dyDescent="0.25">
      <c r="A1073">
        <v>0</v>
      </c>
      <c r="B1073">
        <v>0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1067</v>
      </c>
      <c r="L1073" t="s">
        <v>996</v>
      </c>
    </row>
    <row r="1074" spans="1:12" x14ac:dyDescent="0.25">
      <c r="A1074">
        <v>0</v>
      </c>
      <c r="B1074">
        <v>0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1</v>
      </c>
      <c r="K1074">
        <v>1068</v>
      </c>
      <c r="L1074" t="s">
        <v>997</v>
      </c>
    </row>
    <row r="1075" spans="1:12" x14ac:dyDescent="0.25">
      <c r="A1075">
        <v>0</v>
      </c>
      <c r="B1075">
        <v>0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1069</v>
      </c>
      <c r="L1075" t="s">
        <v>944</v>
      </c>
    </row>
    <row r="1076" spans="1:12" x14ac:dyDescent="0.25">
      <c r="A1076">
        <v>0</v>
      </c>
      <c r="B1076">
        <v>0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1070</v>
      </c>
      <c r="L1076" t="s">
        <v>998</v>
      </c>
    </row>
    <row r="1077" spans="1:12" x14ac:dyDescent="0.25">
      <c r="K1077">
        <v>1071</v>
      </c>
    </row>
    <row r="1078" spans="1:12" x14ac:dyDescent="0.25">
      <c r="A1078">
        <v>0</v>
      </c>
      <c r="B1078">
        <v>0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1072</v>
      </c>
      <c r="L1078" t="s">
        <v>525</v>
      </c>
    </row>
    <row r="1079" spans="1:12" x14ac:dyDescent="0.25">
      <c r="K1079">
        <v>1073</v>
      </c>
      <c r="L1079" t="s">
        <v>494</v>
      </c>
    </row>
    <row r="1080" spans="1:12" x14ac:dyDescent="0.25">
      <c r="K1080">
        <v>1074</v>
      </c>
    </row>
    <row r="1081" spans="1:12" x14ac:dyDescent="0.25">
      <c r="K1081">
        <v>1075</v>
      </c>
      <c r="L1081" t="s">
        <v>922</v>
      </c>
    </row>
    <row r="1082" spans="1:12" x14ac:dyDescent="0.25">
      <c r="K1082">
        <v>1076</v>
      </c>
      <c r="L1082" t="s">
        <v>999</v>
      </c>
    </row>
    <row r="1083" spans="1:12" x14ac:dyDescent="0.25">
      <c r="K1083">
        <v>1077</v>
      </c>
      <c r="L1083" t="s">
        <v>1000</v>
      </c>
    </row>
    <row r="1084" spans="1:12" x14ac:dyDescent="0.25">
      <c r="K1084">
        <v>1078</v>
      </c>
      <c r="L1084" t="s">
        <v>1001</v>
      </c>
    </row>
    <row r="1085" spans="1:12" x14ac:dyDescent="0.25">
      <c r="K1085">
        <v>1079</v>
      </c>
      <c r="L1085" t="s">
        <v>1002</v>
      </c>
    </row>
    <row r="1086" spans="1:12" x14ac:dyDescent="0.25">
      <c r="K1086">
        <v>1080</v>
      </c>
      <c r="L1086" t="s">
        <v>370</v>
      </c>
    </row>
    <row r="1087" spans="1:12" x14ac:dyDescent="0.25">
      <c r="A1087">
        <v>0</v>
      </c>
      <c r="B1087">
        <v>0</v>
      </c>
      <c r="C1087">
        <v>1202</v>
      </c>
      <c r="D1087">
        <v>1202</v>
      </c>
      <c r="E1087">
        <v>1202</v>
      </c>
      <c r="F1087">
        <v>1202</v>
      </c>
      <c r="G1087">
        <v>1202</v>
      </c>
      <c r="H1087">
        <v>1202</v>
      </c>
      <c r="I1087">
        <v>1202</v>
      </c>
      <c r="J1087">
        <v>1202</v>
      </c>
      <c r="K1087">
        <v>1081</v>
      </c>
      <c r="L1087" t="s">
        <v>1003</v>
      </c>
    </row>
    <row r="1088" spans="1:12" x14ac:dyDescent="0.25">
      <c r="K1088">
        <v>1082</v>
      </c>
      <c r="L1088" t="s">
        <v>1004</v>
      </c>
    </row>
    <row r="1089" spans="1:12" x14ac:dyDescent="0.25">
      <c r="K1089">
        <v>1083</v>
      </c>
      <c r="L1089" t="s">
        <v>1005</v>
      </c>
    </row>
    <row r="1090" spans="1:12" x14ac:dyDescent="0.25">
      <c r="K1090">
        <v>1084</v>
      </c>
      <c r="L1090" t="s">
        <v>1006</v>
      </c>
    </row>
    <row r="1091" spans="1:12" x14ac:dyDescent="0.25">
      <c r="K1091">
        <v>1085</v>
      </c>
      <c r="L1091" t="s">
        <v>446</v>
      </c>
    </row>
    <row r="1092" spans="1:12" x14ac:dyDescent="0.25">
      <c r="K1092">
        <v>1086</v>
      </c>
      <c r="L1092" t="s">
        <v>1007</v>
      </c>
    </row>
    <row r="1093" spans="1:12" x14ac:dyDescent="0.25">
      <c r="K1093">
        <v>1087</v>
      </c>
      <c r="L1093" t="s">
        <v>1008</v>
      </c>
    </row>
    <row r="1094" spans="1:12" x14ac:dyDescent="0.25">
      <c r="K1094">
        <v>1088</v>
      </c>
      <c r="L1094" t="s">
        <v>1009</v>
      </c>
    </row>
    <row r="1095" spans="1:12" x14ac:dyDescent="0.25">
      <c r="K1095">
        <v>1089</v>
      </c>
      <c r="L1095" t="s">
        <v>368</v>
      </c>
    </row>
    <row r="1096" spans="1:12" x14ac:dyDescent="0.25">
      <c r="K1096">
        <v>1090</v>
      </c>
      <c r="L1096" t="s">
        <v>1010</v>
      </c>
    </row>
    <row r="1097" spans="1:12" x14ac:dyDescent="0.25">
      <c r="K1097">
        <v>1091</v>
      </c>
      <c r="L1097" t="s">
        <v>370</v>
      </c>
    </row>
    <row r="1098" spans="1:12" x14ac:dyDescent="0.25">
      <c r="A1098">
        <v>0</v>
      </c>
      <c r="B1098">
        <v>0</v>
      </c>
      <c r="C1098">
        <v>1202</v>
      </c>
      <c r="D1098">
        <v>1202</v>
      </c>
      <c r="E1098">
        <v>1202</v>
      </c>
      <c r="F1098">
        <v>1202</v>
      </c>
      <c r="G1098">
        <v>1202</v>
      </c>
      <c r="H1098">
        <v>1202</v>
      </c>
      <c r="I1098">
        <v>1202</v>
      </c>
      <c r="J1098">
        <v>1202</v>
      </c>
      <c r="K1098">
        <v>1092</v>
      </c>
      <c r="L1098" t="s">
        <v>1011</v>
      </c>
    </row>
    <row r="1099" spans="1:12" x14ac:dyDescent="0.25">
      <c r="K1099">
        <v>1093</v>
      </c>
    </row>
    <row r="1100" spans="1:12" x14ac:dyDescent="0.25">
      <c r="K1100">
        <v>1094</v>
      </c>
      <c r="L1100" t="s">
        <v>368</v>
      </c>
    </row>
    <row r="1101" spans="1:12" x14ac:dyDescent="0.25">
      <c r="K1101">
        <v>1095</v>
      </c>
      <c r="L1101" t="s">
        <v>1012</v>
      </c>
    </row>
    <row r="1102" spans="1:12" x14ac:dyDescent="0.25">
      <c r="K1102">
        <v>1096</v>
      </c>
      <c r="L1102" t="s">
        <v>1013</v>
      </c>
    </row>
    <row r="1103" spans="1:12" x14ac:dyDescent="0.25">
      <c r="K1103">
        <v>1097</v>
      </c>
      <c r="L1103" t="s">
        <v>1014</v>
      </c>
    </row>
    <row r="1104" spans="1:12" x14ac:dyDescent="0.25">
      <c r="K1104">
        <v>1098</v>
      </c>
      <c r="L1104" t="s">
        <v>1015</v>
      </c>
    </row>
    <row r="1105" spans="1:12" x14ac:dyDescent="0.25">
      <c r="K1105">
        <v>1099</v>
      </c>
      <c r="L1105" t="s">
        <v>1016</v>
      </c>
    </row>
    <row r="1106" spans="1:12" x14ac:dyDescent="0.25">
      <c r="K1106">
        <v>1100</v>
      </c>
      <c r="L1106" t="s">
        <v>1017</v>
      </c>
    </row>
    <row r="1107" spans="1:12" x14ac:dyDescent="0.25">
      <c r="K1107">
        <v>1101</v>
      </c>
      <c r="L1107" t="s">
        <v>1018</v>
      </c>
    </row>
    <row r="1108" spans="1:12" x14ac:dyDescent="0.25">
      <c r="K1108">
        <v>1102</v>
      </c>
      <c r="L1108" t="s">
        <v>370</v>
      </c>
    </row>
    <row r="1109" spans="1:12" x14ac:dyDescent="0.25">
      <c r="K1109">
        <v>1103</v>
      </c>
      <c r="L1109" t="s">
        <v>368</v>
      </c>
    </row>
    <row r="1110" spans="1:12" x14ac:dyDescent="0.25">
      <c r="K1110">
        <v>1104</v>
      </c>
      <c r="L1110" t="s">
        <v>1019</v>
      </c>
    </row>
    <row r="1111" spans="1:12" x14ac:dyDescent="0.25">
      <c r="K1111">
        <v>1105</v>
      </c>
      <c r="L1111" t="s">
        <v>1020</v>
      </c>
    </row>
    <row r="1112" spans="1:12" x14ac:dyDescent="0.25">
      <c r="K1112">
        <v>1106</v>
      </c>
      <c r="L1112" t="s">
        <v>1021</v>
      </c>
    </row>
    <row r="1113" spans="1:12" x14ac:dyDescent="0.25">
      <c r="K1113">
        <v>1107</v>
      </c>
      <c r="L1113" t="s">
        <v>370</v>
      </c>
    </row>
    <row r="1114" spans="1:12" x14ac:dyDescent="0.25">
      <c r="A1114">
        <v>0</v>
      </c>
      <c r="B1114">
        <v>0</v>
      </c>
      <c r="C1114">
        <v>1202</v>
      </c>
      <c r="D1114">
        <v>1202</v>
      </c>
      <c r="E1114">
        <v>1202</v>
      </c>
      <c r="F1114">
        <v>1202</v>
      </c>
      <c r="G1114">
        <v>1202</v>
      </c>
      <c r="H1114">
        <v>1202</v>
      </c>
      <c r="I1114">
        <v>1202</v>
      </c>
      <c r="J1114">
        <v>1202</v>
      </c>
      <c r="K1114">
        <v>1108</v>
      </c>
      <c r="L1114" t="s">
        <v>565</v>
      </c>
    </row>
    <row r="1115" spans="1:12" x14ac:dyDescent="0.25">
      <c r="A1115">
        <v>0</v>
      </c>
      <c r="B1115">
        <v>0</v>
      </c>
      <c r="C1115">
        <v>19694770</v>
      </c>
      <c r="D1115">
        <v>19694770</v>
      </c>
      <c r="E1115">
        <v>19694770</v>
      </c>
      <c r="F1115">
        <v>19694770</v>
      </c>
      <c r="G1115">
        <v>19694770</v>
      </c>
      <c r="H1115">
        <v>19694770</v>
      </c>
      <c r="I1115">
        <v>19694770</v>
      </c>
      <c r="J1115">
        <v>19694770</v>
      </c>
      <c r="K1115">
        <v>1109</v>
      </c>
      <c r="L1115" t="s">
        <v>1022</v>
      </c>
    </row>
    <row r="1116" spans="1:12" x14ac:dyDescent="0.25">
      <c r="K1116">
        <v>1110</v>
      </c>
      <c r="L1116" t="s">
        <v>446</v>
      </c>
    </row>
    <row r="1117" spans="1:12" x14ac:dyDescent="0.25">
      <c r="K1117">
        <v>1111</v>
      </c>
      <c r="L1117" t="s">
        <v>968</v>
      </c>
    </row>
    <row r="1118" spans="1:12" x14ac:dyDescent="0.25">
      <c r="A1118">
        <v>0</v>
      </c>
      <c r="B1118">
        <v>0</v>
      </c>
      <c r="C1118">
        <v>19693568</v>
      </c>
      <c r="D1118">
        <v>19693568</v>
      </c>
      <c r="E1118">
        <v>19693568</v>
      </c>
      <c r="F1118">
        <v>19693568</v>
      </c>
      <c r="G1118">
        <v>19693568</v>
      </c>
      <c r="H1118">
        <v>19693568</v>
      </c>
      <c r="I1118">
        <v>19693568</v>
      </c>
      <c r="J1118">
        <v>19693568</v>
      </c>
      <c r="K1118">
        <v>1112</v>
      </c>
      <c r="L1118" t="s">
        <v>1023</v>
      </c>
    </row>
    <row r="1119" spans="1:12" x14ac:dyDescent="0.25">
      <c r="K1119">
        <v>1113</v>
      </c>
      <c r="L1119" t="s">
        <v>972</v>
      </c>
    </row>
    <row r="1120" spans="1:12" x14ac:dyDescent="0.25">
      <c r="K1120">
        <v>1114</v>
      </c>
      <c r="L1120" t="s">
        <v>1024</v>
      </c>
    </row>
    <row r="1121" spans="1:12" x14ac:dyDescent="0.25">
      <c r="K1121">
        <v>1115</v>
      </c>
      <c r="L1121" t="s">
        <v>431</v>
      </c>
    </row>
    <row r="1122" spans="1:12" x14ac:dyDescent="0.25">
      <c r="K1122">
        <v>1116</v>
      </c>
      <c r="L1122" t="s">
        <v>494</v>
      </c>
    </row>
    <row r="1123" spans="1:12" x14ac:dyDescent="0.25">
      <c r="A1123">
        <v>0</v>
      </c>
      <c r="B1123">
        <v>0</v>
      </c>
      <c r="C1123">
        <v>1202</v>
      </c>
      <c r="D1123">
        <v>1202</v>
      </c>
      <c r="E1123">
        <v>1202</v>
      </c>
      <c r="F1123">
        <v>1202</v>
      </c>
      <c r="G1123">
        <v>1202</v>
      </c>
      <c r="H1123">
        <v>1202</v>
      </c>
      <c r="I1123">
        <v>1202</v>
      </c>
      <c r="J1123">
        <v>1202</v>
      </c>
      <c r="K1123">
        <v>1117</v>
      </c>
      <c r="L1123" t="s">
        <v>565</v>
      </c>
    </row>
    <row r="1124" spans="1:12" x14ac:dyDescent="0.25">
      <c r="K1124">
        <v>1118</v>
      </c>
      <c r="L1124" t="s">
        <v>1025</v>
      </c>
    </row>
    <row r="1125" spans="1:12" x14ac:dyDescent="0.25">
      <c r="K1125">
        <v>1119</v>
      </c>
    </row>
    <row r="1126" spans="1:12" x14ac:dyDescent="0.25">
      <c r="A1126">
        <v>0</v>
      </c>
      <c r="B1126">
        <v>0</v>
      </c>
      <c r="C1126">
        <v>37262</v>
      </c>
      <c r="D1126">
        <v>37262</v>
      </c>
      <c r="E1126">
        <v>37262</v>
      </c>
      <c r="F1126">
        <v>37262</v>
      </c>
      <c r="G1126">
        <v>37262</v>
      </c>
      <c r="H1126">
        <v>37262</v>
      </c>
      <c r="I1126">
        <v>37262</v>
      </c>
      <c r="J1126">
        <v>37262</v>
      </c>
      <c r="K1126">
        <v>1120</v>
      </c>
      <c r="L1126" t="s">
        <v>1026</v>
      </c>
    </row>
    <row r="1127" spans="1:12" x14ac:dyDescent="0.25">
      <c r="K1127">
        <v>1121</v>
      </c>
      <c r="L1127" t="s">
        <v>446</v>
      </c>
    </row>
    <row r="1128" spans="1:12" x14ac:dyDescent="0.25">
      <c r="K1128">
        <v>1122</v>
      </c>
      <c r="L1128" t="s">
        <v>1027</v>
      </c>
    </row>
    <row r="1129" spans="1:12" x14ac:dyDescent="0.25">
      <c r="K1129">
        <v>1123</v>
      </c>
      <c r="L1129" t="s">
        <v>1028</v>
      </c>
    </row>
    <row r="1130" spans="1:12" x14ac:dyDescent="0.25">
      <c r="A1130">
        <v>0</v>
      </c>
      <c r="B1130">
        <v>0</v>
      </c>
      <c r="C1130">
        <v>36060</v>
      </c>
      <c r="D1130">
        <v>36060</v>
      </c>
      <c r="E1130">
        <v>36060</v>
      </c>
      <c r="F1130">
        <v>36060</v>
      </c>
      <c r="G1130">
        <v>36060</v>
      </c>
      <c r="H1130">
        <v>36060</v>
      </c>
      <c r="I1130">
        <v>36060</v>
      </c>
      <c r="J1130">
        <v>36060</v>
      </c>
      <c r="K1130">
        <v>1124</v>
      </c>
      <c r="L1130" t="s">
        <v>1029</v>
      </c>
    </row>
    <row r="1131" spans="1:12" x14ac:dyDescent="0.25">
      <c r="K1131">
        <v>1125</v>
      </c>
    </row>
    <row r="1132" spans="1:12" x14ac:dyDescent="0.25">
      <c r="K1132">
        <v>1126</v>
      </c>
      <c r="L1132" t="s">
        <v>1030</v>
      </c>
    </row>
    <row r="1133" spans="1:12" x14ac:dyDescent="0.25">
      <c r="K1133">
        <v>1127</v>
      </c>
      <c r="L1133" t="s">
        <v>1031</v>
      </c>
    </row>
    <row r="1134" spans="1:12" x14ac:dyDescent="0.25">
      <c r="A1134">
        <v>0</v>
      </c>
      <c r="B1134">
        <v>0</v>
      </c>
      <c r="C1134">
        <v>36060</v>
      </c>
      <c r="D1134">
        <v>36060</v>
      </c>
      <c r="E1134">
        <v>36060</v>
      </c>
      <c r="F1134">
        <v>36060</v>
      </c>
      <c r="G1134">
        <v>36060</v>
      </c>
      <c r="H1134">
        <v>36060</v>
      </c>
      <c r="I1134">
        <v>36060</v>
      </c>
      <c r="J1134">
        <v>36060</v>
      </c>
      <c r="K1134">
        <v>1128</v>
      </c>
      <c r="L1134" t="s">
        <v>1032</v>
      </c>
    </row>
    <row r="1135" spans="1:12" x14ac:dyDescent="0.25">
      <c r="K1135">
        <v>1129</v>
      </c>
      <c r="L1135" t="s">
        <v>494</v>
      </c>
    </row>
    <row r="1136" spans="1:12" x14ac:dyDescent="0.25">
      <c r="K1136">
        <v>1130</v>
      </c>
    </row>
    <row r="1137" spans="1:12" x14ac:dyDescent="0.25">
      <c r="K1137">
        <v>1131</v>
      </c>
      <c r="L1137" t="s">
        <v>368</v>
      </c>
    </row>
    <row r="1138" spans="1:12" x14ac:dyDescent="0.25">
      <c r="K1138">
        <v>1132</v>
      </c>
      <c r="L1138" t="s">
        <v>1033</v>
      </c>
    </row>
    <row r="1139" spans="1:12" x14ac:dyDescent="0.25">
      <c r="K1139">
        <v>1133</v>
      </c>
      <c r="L1139" t="s">
        <v>1034</v>
      </c>
    </row>
    <row r="1140" spans="1:12" x14ac:dyDescent="0.25">
      <c r="K1140">
        <v>1134</v>
      </c>
      <c r="L1140" t="s">
        <v>1035</v>
      </c>
    </row>
    <row r="1141" spans="1:12" x14ac:dyDescent="0.25">
      <c r="K1141">
        <v>1135</v>
      </c>
      <c r="L1141" t="s">
        <v>370</v>
      </c>
    </row>
    <row r="1142" spans="1:12" x14ac:dyDescent="0.25">
      <c r="A1142">
        <v>0</v>
      </c>
      <c r="B1142">
        <v>0</v>
      </c>
      <c r="C1142">
        <v>1202</v>
      </c>
      <c r="D1142">
        <v>1202</v>
      </c>
      <c r="E1142">
        <v>1202</v>
      </c>
      <c r="F1142">
        <v>1202</v>
      </c>
      <c r="G1142">
        <v>1202</v>
      </c>
      <c r="H1142">
        <v>1202</v>
      </c>
      <c r="I1142">
        <v>1202</v>
      </c>
      <c r="J1142">
        <v>1202</v>
      </c>
      <c r="K1142">
        <v>1136</v>
      </c>
      <c r="L1142" t="s">
        <v>540</v>
      </c>
    </row>
    <row r="1143" spans="1:12" x14ac:dyDescent="0.25">
      <c r="K1143">
        <v>1137</v>
      </c>
    </row>
    <row r="1144" spans="1:12" x14ac:dyDescent="0.25">
      <c r="K1144">
        <v>1138</v>
      </c>
      <c r="L1144" t="s">
        <v>368</v>
      </c>
    </row>
    <row r="1145" spans="1:12" x14ac:dyDescent="0.25">
      <c r="K1145">
        <v>1139</v>
      </c>
      <c r="L1145" t="s">
        <v>1036</v>
      </c>
    </row>
    <row r="1146" spans="1:12" x14ac:dyDescent="0.25">
      <c r="K1146">
        <v>1140</v>
      </c>
      <c r="L1146" t="s">
        <v>1037</v>
      </c>
    </row>
    <row r="1147" spans="1:12" x14ac:dyDescent="0.25">
      <c r="K1147">
        <v>1141</v>
      </c>
      <c r="L1147" t="s">
        <v>370</v>
      </c>
    </row>
    <row r="1148" spans="1:12" x14ac:dyDescent="0.25">
      <c r="A1148">
        <v>0</v>
      </c>
      <c r="B1148">
        <v>0</v>
      </c>
      <c r="C1148">
        <v>37262</v>
      </c>
      <c r="D1148">
        <v>37262</v>
      </c>
      <c r="E1148">
        <v>37262</v>
      </c>
      <c r="F1148">
        <v>37262</v>
      </c>
      <c r="G1148">
        <v>37262</v>
      </c>
      <c r="H1148">
        <v>37262</v>
      </c>
      <c r="I1148">
        <v>37262</v>
      </c>
      <c r="J1148">
        <v>37262</v>
      </c>
      <c r="K1148">
        <v>1142</v>
      </c>
      <c r="L1148" t="s">
        <v>1038</v>
      </c>
    </row>
    <row r="1149" spans="1:12" x14ac:dyDescent="0.25">
      <c r="K1149">
        <v>1143</v>
      </c>
      <c r="L1149" t="s">
        <v>446</v>
      </c>
    </row>
    <row r="1150" spans="1:12" x14ac:dyDescent="0.25">
      <c r="A1150">
        <v>0</v>
      </c>
      <c r="B1150">
        <v>0</v>
      </c>
      <c r="C1150">
        <v>36060</v>
      </c>
      <c r="D1150">
        <v>36060</v>
      </c>
      <c r="E1150">
        <v>36060</v>
      </c>
      <c r="F1150">
        <v>36060</v>
      </c>
      <c r="G1150">
        <v>36060</v>
      </c>
      <c r="H1150">
        <v>36060</v>
      </c>
      <c r="I1150">
        <v>36060</v>
      </c>
      <c r="J1150">
        <v>36060</v>
      </c>
      <c r="K1150">
        <v>1144</v>
      </c>
      <c r="L1150" t="s">
        <v>1039</v>
      </c>
    </row>
    <row r="1151" spans="1:12" x14ac:dyDescent="0.25">
      <c r="K1151">
        <v>1145</v>
      </c>
      <c r="L1151" t="s">
        <v>468</v>
      </c>
    </row>
    <row r="1152" spans="1:12" x14ac:dyDescent="0.25">
      <c r="K1152">
        <v>1146</v>
      </c>
    </row>
    <row r="1153" spans="1:13" x14ac:dyDescent="0.25">
      <c r="A1153">
        <v>0</v>
      </c>
      <c r="B1153">
        <v>0</v>
      </c>
      <c r="C1153">
        <v>12020</v>
      </c>
      <c r="D1153">
        <v>12020</v>
      </c>
      <c r="E1153">
        <v>12020</v>
      </c>
      <c r="F1153">
        <v>12020</v>
      </c>
      <c r="G1153">
        <v>12020</v>
      </c>
      <c r="H1153">
        <v>12020</v>
      </c>
      <c r="I1153">
        <v>12020</v>
      </c>
      <c r="J1153">
        <v>12020</v>
      </c>
      <c r="K1153">
        <v>1147</v>
      </c>
      <c r="L1153" t="s">
        <v>1040</v>
      </c>
      <c r="M1153" t="s">
        <v>1041</v>
      </c>
    </row>
    <row r="1154" spans="1:13" x14ac:dyDescent="0.25">
      <c r="A1154">
        <v>0</v>
      </c>
      <c r="B1154">
        <v>0</v>
      </c>
      <c r="C1154">
        <v>24040</v>
      </c>
      <c r="D1154">
        <v>24040</v>
      </c>
      <c r="E1154">
        <v>24040</v>
      </c>
      <c r="F1154">
        <v>24040</v>
      </c>
      <c r="G1154">
        <v>24040</v>
      </c>
      <c r="H1154">
        <v>24040</v>
      </c>
      <c r="I1154">
        <v>24040</v>
      </c>
      <c r="J1154">
        <v>24040</v>
      </c>
      <c r="K1154">
        <v>1148</v>
      </c>
      <c r="L1154" t="s">
        <v>1042</v>
      </c>
    </row>
    <row r="1155" spans="1:13" x14ac:dyDescent="0.25">
      <c r="A1155">
        <v>0</v>
      </c>
      <c r="B1155">
        <v>0</v>
      </c>
      <c r="C1155">
        <v>12020</v>
      </c>
      <c r="D1155">
        <v>12020</v>
      </c>
      <c r="E1155">
        <v>12020</v>
      </c>
      <c r="F1155">
        <v>12020</v>
      </c>
      <c r="G1155">
        <v>12020</v>
      </c>
      <c r="H1155">
        <v>12020</v>
      </c>
      <c r="I1155">
        <v>12020</v>
      </c>
      <c r="J1155">
        <v>12020</v>
      </c>
      <c r="K1155">
        <v>1149</v>
      </c>
      <c r="L1155" t="s">
        <v>1043</v>
      </c>
    </row>
    <row r="1156" spans="1:13" x14ac:dyDescent="0.25">
      <c r="A1156">
        <v>0</v>
      </c>
      <c r="B1156">
        <v>0</v>
      </c>
      <c r="C1156">
        <v>12020</v>
      </c>
      <c r="D1156">
        <v>12020</v>
      </c>
      <c r="E1156">
        <v>12020</v>
      </c>
      <c r="F1156">
        <v>12020</v>
      </c>
      <c r="G1156">
        <v>12020</v>
      </c>
      <c r="H1156">
        <v>12020</v>
      </c>
      <c r="I1156">
        <v>12020</v>
      </c>
      <c r="J1156">
        <v>12020</v>
      </c>
      <c r="K1156">
        <v>1150</v>
      </c>
      <c r="L1156" t="s">
        <v>1044</v>
      </c>
    </row>
    <row r="1157" spans="1:13" x14ac:dyDescent="0.25">
      <c r="K1157">
        <v>1151</v>
      </c>
      <c r="L1157" t="s">
        <v>1045</v>
      </c>
    </row>
    <row r="1158" spans="1:13" x14ac:dyDescent="0.25">
      <c r="K1158">
        <v>1152</v>
      </c>
      <c r="L1158" t="s">
        <v>1046</v>
      </c>
    </row>
    <row r="1159" spans="1:13" x14ac:dyDescent="0.25">
      <c r="K1159">
        <v>1153</v>
      </c>
    </row>
    <row r="1160" spans="1:13" x14ac:dyDescent="0.25">
      <c r="A1160">
        <v>0</v>
      </c>
      <c r="B1160">
        <v>0</v>
      </c>
      <c r="C1160">
        <v>12020</v>
      </c>
      <c r="D1160">
        <v>12020</v>
      </c>
      <c r="E1160">
        <v>12020</v>
      </c>
      <c r="F1160">
        <v>12020</v>
      </c>
      <c r="G1160">
        <v>12020</v>
      </c>
      <c r="H1160">
        <v>12020</v>
      </c>
      <c r="I1160">
        <v>12020</v>
      </c>
      <c r="J1160">
        <v>12020</v>
      </c>
      <c r="K1160">
        <v>1154</v>
      </c>
      <c r="L1160" t="s">
        <v>1047</v>
      </c>
      <c r="M1160" t="s">
        <v>1048</v>
      </c>
    </row>
    <row r="1161" spans="1:13" x14ac:dyDescent="0.25">
      <c r="A1161">
        <v>0</v>
      </c>
      <c r="B1161">
        <v>0</v>
      </c>
      <c r="C1161">
        <v>24040</v>
      </c>
      <c r="D1161">
        <v>24040</v>
      </c>
      <c r="E1161">
        <v>24040</v>
      </c>
      <c r="F1161">
        <v>24040</v>
      </c>
      <c r="G1161">
        <v>24040</v>
      </c>
      <c r="H1161">
        <v>24040</v>
      </c>
      <c r="I1161">
        <v>24040</v>
      </c>
      <c r="J1161">
        <v>24040</v>
      </c>
      <c r="K1161">
        <v>1155</v>
      </c>
      <c r="L1161" t="s">
        <v>1042</v>
      </c>
    </row>
    <row r="1162" spans="1:13" x14ac:dyDescent="0.25">
      <c r="A1162">
        <v>0</v>
      </c>
      <c r="B1162">
        <v>0</v>
      </c>
      <c r="C1162">
        <v>12020</v>
      </c>
      <c r="D1162">
        <v>12020</v>
      </c>
      <c r="E1162">
        <v>12020</v>
      </c>
      <c r="F1162">
        <v>12020</v>
      </c>
      <c r="G1162">
        <v>12020</v>
      </c>
      <c r="H1162">
        <v>12020</v>
      </c>
      <c r="I1162">
        <v>12020</v>
      </c>
      <c r="J1162">
        <v>12020</v>
      </c>
      <c r="K1162">
        <v>1156</v>
      </c>
      <c r="L1162" t="s">
        <v>1043</v>
      </c>
    </row>
    <row r="1163" spans="1:13" x14ac:dyDescent="0.25">
      <c r="A1163">
        <v>0</v>
      </c>
      <c r="B1163">
        <v>0</v>
      </c>
      <c r="C1163">
        <v>12020</v>
      </c>
      <c r="D1163">
        <v>12020</v>
      </c>
      <c r="E1163">
        <v>12020</v>
      </c>
      <c r="F1163">
        <v>12020</v>
      </c>
      <c r="G1163">
        <v>12020</v>
      </c>
      <c r="H1163">
        <v>12020</v>
      </c>
      <c r="I1163">
        <v>12020</v>
      </c>
      <c r="J1163">
        <v>12020</v>
      </c>
      <c r="K1163">
        <v>1157</v>
      </c>
      <c r="L1163" t="s">
        <v>1044</v>
      </c>
    </row>
    <row r="1164" spans="1:13" x14ac:dyDescent="0.25">
      <c r="K1164">
        <v>1158</v>
      </c>
      <c r="L1164" t="s">
        <v>1049</v>
      </c>
    </row>
    <row r="1165" spans="1:13" x14ac:dyDescent="0.25">
      <c r="K1165">
        <v>1159</v>
      </c>
      <c r="L1165" t="s">
        <v>1046</v>
      </c>
    </row>
    <row r="1166" spans="1:13" x14ac:dyDescent="0.25">
      <c r="K1166">
        <v>1160</v>
      </c>
    </row>
    <row r="1167" spans="1:13" x14ac:dyDescent="0.25">
      <c r="A1167">
        <v>0</v>
      </c>
      <c r="B1167">
        <v>0</v>
      </c>
      <c r="C1167">
        <v>12020</v>
      </c>
      <c r="D1167">
        <v>12020</v>
      </c>
      <c r="E1167">
        <v>12020</v>
      </c>
      <c r="F1167">
        <v>12020</v>
      </c>
      <c r="G1167">
        <v>12020</v>
      </c>
      <c r="H1167">
        <v>12020</v>
      </c>
      <c r="I1167">
        <v>12020</v>
      </c>
      <c r="J1167">
        <v>12020</v>
      </c>
      <c r="K1167">
        <v>1161</v>
      </c>
      <c r="L1167" t="s">
        <v>1050</v>
      </c>
      <c r="M1167" t="s">
        <v>1051</v>
      </c>
    </row>
    <row r="1168" spans="1:13" x14ac:dyDescent="0.25">
      <c r="A1168">
        <v>0</v>
      </c>
      <c r="B1168">
        <v>0</v>
      </c>
      <c r="C1168">
        <v>24040</v>
      </c>
      <c r="D1168">
        <v>24040</v>
      </c>
      <c r="E1168">
        <v>24040</v>
      </c>
      <c r="F1168">
        <v>24040</v>
      </c>
      <c r="G1168">
        <v>24040</v>
      </c>
      <c r="H1168">
        <v>24040</v>
      </c>
      <c r="I1168">
        <v>24040</v>
      </c>
      <c r="J1168">
        <v>24040</v>
      </c>
      <c r="K1168">
        <v>1162</v>
      </c>
      <c r="L1168" t="s">
        <v>1052</v>
      </c>
    </row>
    <row r="1169" spans="1:12" x14ac:dyDescent="0.25">
      <c r="A1169">
        <v>0</v>
      </c>
      <c r="B1169">
        <v>0</v>
      </c>
      <c r="C1169">
        <v>12020</v>
      </c>
      <c r="D1169">
        <v>12020</v>
      </c>
      <c r="E1169">
        <v>12020</v>
      </c>
      <c r="F1169">
        <v>12020</v>
      </c>
      <c r="G1169">
        <v>12020</v>
      </c>
      <c r="H1169">
        <v>12020</v>
      </c>
      <c r="I1169">
        <v>12020</v>
      </c>
      <c r="J1169">
        <v>12020</v>
      </c>
      <c r="K1169">
        <v>1163</v>
      </c>
      <c r="L1169" t="s">
        <v>1043</v>
      </c>
    </row>
    <row r="1170" spans="1:12" x14ac:dyDescent="0.25">
      <c r="A1170">
        <v>0</v>
      </c>
      <c r="B1170">
        <v>0</v>
      </c>
      <c r="C1170">
        <v>12020</v>
      </c>
      <c r="D1170">
        <v>12020</v>
      </c>
      <c r="E1170">
        <v>12020</v>
      </c>
      <c r="F1170">
        <v>12020</v>
      </c>
      <c r="G1170">
        <v>12020</v>
      </c>
      <c r="H1170">
        <v>12020</v>
      </c>
      <c r="I1170">
        <v>12020</v>
      </c>
      <c r="J1170">
        <v>12020</v>
      </c>
      <c r="K1170">
        <v>1164</v>
      </c>
      <c r="L1170" t="s">
        <v>1053</v>
      </c>
    </row>
    <row r="1171" spans="1:12" x14ac:dyDescent="0.25">
      <c r="K1171">
        <v>1165</v>
      </c>
      <c r="L1171" t="s">
        <v>1046</v>
      </c>
    </row>
    <row r="1172" spans="1:12" x14ac:dyDescent="0.25">
      <c r="K1172">
        <v>1166</v>
      </c>
      <c r="L1172" t="s">
        <v>493</v>
      </c>
    </row>
    <row r="1173" spans="1:12" x14ac:dyDescent="0.25">
      <c r="K1173">
        <v>1167</v>
      </c>
      <c r="L1173" t="s">
        <v>494</v>
      </c>
    </row>
    <row r="1174" spans="1:12" x14ac:dyDescent="0.25">
      <c r="K1174">
        <v>1168</v>
      </c>
    </row>
    <row r="1175" spans="1:12" x14ac:dyDescent="0.25">
      <c r="K1175">
        <v>1169</v>
      </c>
      <c r="L1175" t="s">
        <v>368</v>
      </c>
    </row>
    <row r="1176" spans="1:12" x14ac:dyDescent="0.25">
      <c r="K1176">
        <v>1170</v>
      </c>
      <c r="L1176" t="s">
        <v>1054</v>
      </c>
    </row>
    <row r="1177" spans="1:12" x14ac:dyDescent="0.25">
      <c r="K1177">
        <v>1171</v>
      </c>
      <c r="L1177" t="s">
        <v>370</v>
      </c>
    </row>
    <row r="1178" spans="1:12" x14ac:dyDescent="0.25">
      <c r="A1178">
        <v>0</v>
      </c>
      <c r="B1178">
        <v>0</v>
      </c>
      <c r="C1178">
        <v>1202</v>
      </c>
      <c r="D1178">
        <v>1202</v>
      </c>
      <c r="E1178">
        <v>1202</v>
      </c>
      <c r="F1178">
        <v>1202</v>
      </c>
      <c r="G1178">
        <v>1202</v>
      </c>
      <c r="H1178">
        <v>1202</v>
      </c>
      <c r="I1178">
        <v>1202</v>
      </c>
      <c r="J1178">
        <v>1202</v>
      </c>
      <c r="K1178">
        <v>1172</v>
      </c>
      <c r="L1178" t="s">
        <v>1055</v>
      </c>
    </row>
    <row r="1179" spans="1:12" x14ac:dyDescent="0.25">
      <c r="K1179">
        <v>1173</v>
      </c>
      <c r="L1179" t="s">
        <v>494</v>
      </c>
    </row>
    <row r="1180" spans="1:12" x14ac:dyDescent="0.25">
      <c r="K1180">
        <v>1174</v>
      </c>
    </row>
    <row r="1181" spans="1:12" x14ac:dyDescent="0.25">
      <c r="K1181">
        <v>1175</v>
      </c>
    </row>
    <row r="1182" spans="1:12" x14ac:dyDescent="0.25">
      <c r="K1182">
        <v>1176</v>
      </c>
      <c r="L1182" t="s">
        <v>1056</v>
      </c>
    </row>
    <row r="1183" spans="1:12" x14ac:dyDescent="0.25">
      <c r="K1183">
        <v>1177</v>
      </c>
      <c r="L1183" t="s">
        <v>1057</v>
      </c>
    </row>
    <row r="1184" spans="1:12" x14ac:dyDescent="0.25">
      <c r="K1184">
        <v>1178</v>
      </c>
      <c r="L1184" t="s">
        <v>1058</v>
      </c>
    </row>
    <row r="1185" spans="1:12" x14ac:dyDescent="0.25">
      <c r="K1185">
        <v>1179</v>
      </c>
      <c r="L1185" t="s">
        <v>1059</v>
      </c>
    </row>
    <row r="1186" spans="1:12" x14ac:dyDescent="0.25">
      <c r="K1186">
        <v>1180</v>
      </c>
      <c r="L1186" t="s">
        <v>1060</v>
      </c>
    </row>
    <row r="1187" spans="1:12" x14ac:dyDescent="0.25">
      <c r="K1187">
        <v>1181</v>
      </c>
      <c r="L1187" t="s">
        <v>370</v>
      </c>
    </row>
    <row r="1188" spans="1:12" x14ac:dyDescent="0.25">
      <c r="K1188">
        <v>1182</v>
      </c>
      <c r="L1188" t="s">
        <v>1061</v>
      </c>
    </row>
    <row r="1189" spans="1:12" x14ac:dyDescent="0.25">
      <c r="K1189">
        <v>1183</v>
      </c>
      <c r="L1189" t="s">
        <v>1062</v>
      </c>
    </row>
    <row r="1190" spans="1:12" x14ac:dyDescent="0.25">
      <c r="K1190">
        <v>1184</v>
      </c>
      <c r="L1190" t="s">
        <v>1063</v>
      </c>
    </row>
    <row r="1191" spans="1:12" x14ac:dyDescent="0.25">
      <c r="K1191">
        <v>1185</v>
      </c>
      <c r="L1191" t="s">
        <v>1064</v>
      </c>
    </row>
    <row r="1192" spans="1:12" x14ac:dyDescent="0.25">
      <c r="K1192">
        <v>1186</v>
      </c>
      <c r="L1192" t="s">
        <v>446</v>
      </c>
    </row>
    <row r="1193" spans="1:12" x14ac:dyDescent="0.25">
      <c r="K1193">
        <v>1187</v>
      </c>
      <c r="L1193" t="s">
        <v>1065</v>
      </c>
    </row>
    <row r="1194" spans="1:12" x14ac:dyDescent="0.25">
      <c r="K1194">
        <v>1188</v>
      </c>
      <c r="L1194" t="s">
        <v>1066</v>
      </c>
    </row>
    <row r="1195" spans="1:12" x14ac:dyDescent="0.25">
      <c r="K1195">
        <v>1189</v>
      </c>
    </row>
    <row r="1196" spans="1:12" x14ac:dyDescent="0.25">
      <c r="A1196">
        <v>0</v>
      </c>
      <c r="B1196">
        <v>0</v>
      </c>
      <c r="C1196">
        <v>1613753514</v>
      </c>
      <c r="D1196">
        <v>1613753514</v>
      </c>
      <c r="E1196">
        <v>1613753514</v>
      </c>
      <c r="F1196">
        <v>1613753514</v>
      </c>
      <c r="G1196">
        <v>1613753514</v>
      </c>
      <c r="H1196">
        <v>1613753514</v>
      </c>
      <c r="I1196">
        <v>1613753514</v>
      </c>
      <c r="J1196">
        <v>1613753514</v>
      </c>
      <c r="K1196">
        <v>1190</v>
      </c>
      <c r="L1196" t="s">
        <v>1067</v>
      </c>
    </row>
    <row r="1197" spans="1:12" x14ac:dyDescent="0.25">
      <c r="K1197">
        <v>1191</v>
      </c>
      <c r="L1197" t="s">
        <v>446</v>
      </c>
    </row>
    <row r="1198" spans="1:12" x14ac:dyDescent="0.25">
      <c r="K1198">
        <v>1192</v>
      </c>
      <c r="L1198" t="s">
        <v>968</v>
      </c>
    </row>
    <row r="1199" spans="1:12" x14ac:dyDescent="0.25">
      <c r="A1199">
        <v>0</v>
      </c>
      <c r="B1199">
        <v>0</v>
      </c>
      <c r="C1199">
        <v>1613729474</v>
      </c>
      <c r="D1199">
        <v>1613729474</v>
      </c>
      <c r="E1199">
        <v>1613729474</v>
      </c>
      <c r="F1199">
        <v>1613729474</v>
      </c>
      <c r="G1199">
        <v>1613729474</v>
      </c>
      <c r="H1199">
        <v>1613729474</v>
      </c>
      <c r="I1199">
        <v>1613729474</v>
      </c>
      <c r="J1199">
        <v>1613729474</v>
      </c>
      <c r="K1199">
        <v>1193</v>
      </c>
      <c r="L1199" t="s">
        <v>1068</v>
      </c>
    </row>
    <row r="1200" spans="1:12" x14ac:dyDescent="0.25">
      <c r="A1200">
        <v>0</v>
      </c>
      <c r="B1200">
        <v>0</v>
      </c>
      <c r="C1200">
        <v>1613729474</v>
      </c>
      <c r="D1200">
        <v>1613729474</v>
      </c>
      <c r="E1200">
        <v>1613729474</v>
      </c>
      <c r="F1200">
        <v>1613729474</v>
      </c>
      <c r="G1200">
        <v>1613729474</v>
      </c>
      <c r="H1200">
        <v>1613729474</v>
      </c>
      <c r="I1200">
        <v>1613729474</v>
      </c>
      <c r="J1200">
        <v>1613729474</v>
      </c>
      <c r="K1200">
        <v>1194</v>
      </c>
      <c r="L1200" t="s">
        <v>1069</v>
      </c>
    </row>
    <row r="1201" spans="1:12" x14ac:dyDescent="0.25">
      <c r="K1201">
        <v>1195</v>
      </c>
      <c r="L1201" t="s">
        <v>972</v>
      </c>
    </row>
    <row r="1202" spans="1:12" x14ac:dyDescent="0.25">
      <c r="K1202">
        <v>1196</v>
      </c>
      <c r="L1202" t="s">
        <v>1070</v>
      </c>
    </row>
    <row r="1203" spans="1:12" x14ac:dyDescent="0.25">
      <c r="K1203">
        <v>1197</v>
      </c>
      <c r="L1203" t="s">
        <v>1071</v>
      </c>
    </row>
    <row r="1204" spans="1:12" x14ac:dyDescent="0.25">
      <c r="K1204">
        <v>1198</v>
      </c>
      <c r="L1204" t="s">
        <v>431</v>
      </c>
    </row>
    <row r="1205" spans="1:12" x14ac:dyDescent="0.25">
      <c r="K1205">
        <v>1199</v>
      </c>
      <c r="L1205" t="s">
        <v>1072</v>
      </c>
    </row>
    <row r="1206" spans="1:12" x14ac:dyDescent="0.25">
      <c r="A1206">
        <v>0</v>
      </c>
      <c r="B1206">
        <v>0</v>
      </c>
      <c r="C1206">
        <v>625976358</v>
      </c>
      <c r="D1206">
        <v>625976358</v>
      </c>
      <c r="E1206">
        <v>625976358</v>
      </c>
      <c r="F1206">
        <v>625976358</v>
      </c>
      <c r="G1206">
        <v>625976358</v>
      </c>
      <c r="H1206">
        <v>625976358</v>
      </c>
      <c r="I1206">
        <v>625976358</v>
      </c>
      <c r="J1206">
        <v>625976358</v>
      </c>
      <c r="K1206">
        <v>1200</v>
      </c>
      <c r="L1206" t="s">
        <v>1073</v>
      </c>
    </row>
    <row r="1207" spans="1:12" x14ac:dyDescent="0.25">
      <c r="K1207">
        <v>1201</v>
      </c>
      <c r="L1207" t="s">
        <v>619</v>
      </c>
    </row>
    <row r="1208" spans="1:12" x14ac:dyDescent="0.25">
      <c r="A1208">
        <v>0</v>
      </c>
      <c r="B1208">
        <v>0</v>
      </c>
      <c r="C1208">
        <v>987753116</v>
      </c>
      <c r="D1208">
        <v>987753116</v>
      </c>
      <c r="E1208">
        <v>987753116</v>
      </c>
      <c r="F1208">
        <v>987753116</v>
      </c>
      <c r="G1208">
        <v>987753116</v>
      </c>
      <c r="H1208">
        <v>987753116</v>
      </c>
      <c r="I1208">
        <v>987753116</v>
      </c>
      <c r="J1208">
        <v>987753116</v>
      </c>
      <c r="K1208">
        <v>1202</v>
      </c>
      <c r="L1208" t="s">
        <v>1074</v>
      </c>
    </row>
    <row r="1209" spans="1:12" x14ac:dyDescent="0.25">
      <c r="A1209">
        <v>0</v>
      </c>
      <c r="B1209">
        <v>0</v>
      </c>
      <c r="C1209">
        <v>1613729474</v>
      </c>
      <c r="D1209">
        <v>1613729474</v>
      </c>
      <c r="E1209">
        <v>1613729474</v>
      </c>
      <c r="F1209">
        <v>1613729474</v>
      </c>
      <c r="G1209">
        <v>1613729474</v>
      </c>
      <c r="H1209">
        <v>1613729474</v>
      </c>
      <c r="I1209">
        <v>1613729474</v>
      </c>
      <c r="J1209">
        <v>1613729474</v>
      </c>
      <c r="K1209">
        <v>1203</v>
      </c>
      <c r="L1209" t="s">
        <v>1075</v>
      </c>
    </row>
    <row r="1210" spans="1:12" x14ac:dyDescent="0.25">
      <c r="K1210">
        <v>1204</v>
      </c>
      <c r="L1210" t="s">
        <v>494</v>
      </c>
    </row>
    <row r="1211" spans="1:12" x14ac:dyDescent="0.25">
      <c r="K1211">
        <v>1205</v>
      </c>
      <c r="L1211" t="s">
        <v>525</v>
      </c>
    </row>
    <row r="1212" spans="1:12" x14ac:dyDescent="0.25">
      <c r="K1212">
        <v>1206</v>
      </c>
      <c r="L1212" t="s">
        <v>494</v>
      </c>
    </row>
    <row r="1213" spans="1:12" x14ac:dyDescent="0.25">
      <c r="K1213">
        <v>1207</v>
      </c>
    </row>
    <row r="1214" spans="1:12" x14ac:dyDescent="0.25">
      <c r="K1214">
        <v>1208</v>
      </c>
      <c r="L1214" t="s">
        <v>1076</v>
      </c>
    </row>
    <row r="1215" spans="1:12" x14ac:dyDescent="0.25">
      <c r="K1215">
        <v>1209</v>
      </c>
      <c r="L1215" t="s">
        <v>1077</v>
      </c>
    </row>
    <row r="1216" spans="1:12" x14ac:dyDescent="0.25">
      <c r="K1216">
        <v>1210</v>
      </c>
      <c r="L1216" t="s">
        <v>1078</v>
      </c>
    </row>
    <row r="1217" spans="1:12" x14ac:dyDescent="0.25">
      <c r="K1217">
        <v>1211</v>
      </c>
      <c r="L1217" t="s">
        <v>1079</v>
      </c>
    </row>
    <row r="1218" spans="1:12" x14ac:dyDescent="0.25">
      <c r="K1218">
        <v>1212</v>
      </c>
      <c r="L1218" t="s">
        <v>370</v>
      </c>
    </row>
    <row r="1219" spans="1:12" x14ac:dyDescent="0.25">
      <c r="K1219">
        <v>1213</v>
      </c>
      <c r="L1219" t="s">
        <v>1080</v>
      </c>
    </row>
    <row r="1220" spans="1:12" x14ac:dyDescent="0.25">
      <c r="K1220">
        <v>1214</v>
      </c>
      <c r="L1220" t="s">
        <v>1081</v>
      </c>
    </row>
    <row r="1221" spans="1:12" x14ac:dyDescent="0.25">
      <c r="K1221">
        <v>1215</v>
      </c>
      <c r="L1221" t="s">
        <v>1082</v>
      </c>
    </row>
    <row r="1222" spans="1:12" x14ac:dyDescent="0.25">
      <c r="K1222">
        <v>1216</v>
      </c>
      <c r="L1222" t="s">
        <v>446</v>
      </c>
    </row>
    <row r="1223" spans="1:12" x14ac:dyDescent="0.25">
      <c r="K1223">
        <v>1217</v>
      </c>
      <c r="L1223" t="s">
        <v>1065</v>
      </c>
    </row>
    <row r="1224" spans="1:12" x14ac:dyDescent="0.25">
      <c r="K1224">
        <v>1218</v>
      </c>
      <c r="L1224" t="s">
        <v>1066</v>
      </c>
    </row>
    <row r="1225" spans="1:12" x14ac:dyDescent="0.25">
      <c r="K1225">
        <v>1219</v>
      </c>
    </row>
    <row r="1226" spans="1:12" x14ac:dyDescent="0.25">
      <c r="A1226">
        <v>0</v>
      </c>
      <c r="B1226">
        <v>0</v>
      </c>
      <c r="C1226">
        <v>1101410630</v>
      </c>
      <c r="D1226">
        <v>1101410630</v>
      </c>
      <c r="E1226">
        <v>1101410630</v>
      </c>
      <c r="F1226">
        <v>1101410630</v>
      </c>
      <c r="G1226">
        <v>1101410630</v>
      </c>
      <c r="H1226">
        <v>1101410630</v>
      </c>
      <c r="I1226">
        <v>1101410630</v>
      </c>
      <c r="J1226">
        <v>1101410630</v>
      </c>
      <c r="K1226">
        <v>1220</v>
      </c>
      <c r="L1226" t="s">
        <v>1067</v>
      </c>
    </row>
    <row r="1227" spans="1:12" x14ac:dyDescent="0.25">
      <c r="K1227">
        <v>1221</v>
      </c>
      <c r="L1227" t="s">
        <v>446</v>
      </c>
    </row>
    <row r="1228" spans="1:12" x14ac:dyDescent="0.25">
      <c r="K1228">
        <v>1222</v>
      </c>
      <c r="L1228" t="s">
        <v>968</v>
      </c>
    </row>
    <row r="1229" spans="1:12" x14ac:dyDescent="0.25">
      <c r="A1229">
        <v>0</v>
      </c>
      <c r="B1229">
        <v>0</v>
      </c>
      <c r="C1229">
        <v>1101398610</v>
      </c>
      <c r="D1229">
        <v>1101398610</v>
      </c>
      <c r="E1229">
        <v>1101398610</v>
      </c>
      <c r="F1229">
        <v>1101398610</v>
      </c>
      <c r="G1229">
        <v>1101398610</v>
      </c>
      <c r="H1229">
        <v>1101398610</v>
      </c>
      <c r="I1229">
        <v>1101398610</v>
      </c>
      <c r="J1229">
        <v>1101398610</v>
      </c>
      <c r="K1229">
        <v>1223</v>
      </c>
      <c r="L1229" t="s">
        <v>1068</v>
      </c>
    </row>
    <row r="1230" spans="1:12" x14ac:dyDescent="0.25">
      <c r="A1230">
        <v>0</v>
      </c>
      <c r="B1230">
        <v>0</v>
      </c>
      <c r="C1230">
        <v>1101398610</v>
      </c>
      <c r="D1230">
        <v>1101398610</v>
      </c>
      <c r="E1230">
        <v>1101398610</v>
      </c>
      <c r="F1230">
        <v>1101398610</v>
      </c>
      <c r="G1230">
        <v>1101398610</v>
      </c>
      <c r="H1230">
        <v>1101398610</v>
      </c>
      <c r="I1230">
        <v>1101398610</v>
      </c>
      <c r="J1230">
        <v>1101398610</v>
      </c>
      <c r="K1230">
        <v>1224</v>
      </c>
      <c r="L1230" t="s">
        <v>1083</v>
      </c>
    </row>
    <row r="1231" spans="1:12" x14ac:dyDescent="0.25">
      <c r="K1231">
        <v>1225</v>
      </c>
      <c r="L1231" t="s">
        <v>972</v>
      </c>
    </row>
    <row r="1232" spans="1:12" x14ac:dyDescent="0.25">
      <c r="K1232">
        <v>1226</v>
      </c>
      <c r="L1232" t="s">
        <v>1070</v>
      </c>
    </row>
    <row r="1233" spans="1:12" x14ac:dyDescent="0.25">
      <c r="K1233">
        <v>1227</v>
      </c>
      <c r="L1233" t="s">
        <v>1084</v>
      </c>
    </row>
    <row r="1234" spans="1:12" x14ac:dyDescent="0.25">
      <c r="K1234">
        <v>1228</v>
      </c>
      <c r="L1234" t="s">
        <v>431</v>
      </c>
    </row>
    <row r="1235" spans="1:12" x14ac:dyDescent="0.25">
      <c r="A1235">
        <v>0</v>
      </c>
      <c r="B1235">
        <v>0</v>
      </c>
      <c r="C1235">
        <v>1101398610</v>
      </c>
      <c r="D1235">
        <v>1101398610</v>
      </c>
      <c r="E1235">
        <v>1101398610</v>
      </c>
      <c r="F1235">
        <v>1101398610</v>
      </c>
      <c r="G1235">
        <v>1101398610</v>
      </c>
      <c r="H1235">
        <v>1101398610</v>
      </c>
      <c r="I1235">
        <v>1101398610</v>
      </c>
      <c r="J1235">
        <v>1101398610</v>
      </c>
      <c r="K1235">
        <v>1229</v>
      </c>
      <c r="L1235" t="s">
        <v>1085</v>
      </c>
    </row>
    <row r="1236" spans="1:12" x14ac:dyDescent="0.25">
      <c r="A1236">
        <v>0</v>
      </c>
      <c r="B1236">
        <v>0</v>
      </c>
      <c r="C1236">
        <v>1101398610</v>
      </c>
      <c r="D1236">
        <v>1101398610</v>
      </c>
      <c r="E1236">
        <v>1101398610</v>
      </c>
      <c r="F1236">
        <v>1101398610</v>
      </c>
      <c r="G1236">
        <v>1101398610</v>
      </c>
      <c r="H1236">
        <v>1101398610</v>
      </c>
      <c r="I1236">
        <v>1101398610</v>
      </c>
      <c r="J1236">
        <v>1101398610</v>
      </c>
      <c r="K1236">
        <v>1230</v>
      </c>
      <c r="L1236" t="s">
        <v>1075</v>
      </c>
    </row>
    <row r="1237" spans="1:12" x14ac:dyDescent="0.25">
      <c r="K1237">
        <v>1231</v>
      </c>
      <c r="L1237" t="s">
        <v>494</v>
      </c>
    </row>
    <row r="1238" spans="1:12" x14ac:dyDescent="0.25">
      <c r="K1238">
        <v>1232</v>
      </c>
    </row>
    <row r="1239" spans="1:12" x14ac:dyDescent="0.25">
      <c r="K1239">
        <v>1233</v>
      </c>
      <c r="L1239" t="s">
        <v>525</v>
      </c>
    </row>
    <row r="1240" spans="1:12" x14ac:dyDescent="0.25">
      <c r="K1240">
        <v>1234</v>
      </c>
      <c r="L1240" t="s">
        <v>494</v>
      </c>
    </row>
    <row r="1241" spans="1:12" x14ac:dyDescent="0.25">
      <c r="K1241">
        <v>1235</v>
      </c>
    </row>
    <row r="1242" spans="1:12" x14ac:dyDescent="0.25">
      <c r="K1242">
        <v>1236</v>
      </c>
      <c r="L1242" t="s">
        <v>1056</v>
      </c>
    </row>
    <row r="1243" spans="1:12" x14ac:dyDescent="0.25">
      <c r="K1243">
        <v>1237</v>
      </c>
      <c r="L1243" t="s">
        <v>1086</v>
      </c>
    </row>
    <row r="1244" spans="1:12" x14ac:dyDescent="0.25">
      <c r="K1244">
        <v>1238</v>
      </c>
      <c r="L1244" t="s">
        <v>1087</v>
      </c>
    </row>
    <row r="1245" spans="1:12" x14ac:dyDescent="0.25">
      <c r="K1245">
        <v>1239</v>
      </c>
    </row>
    <row r="1246" spans="1:12" x14ac:dyDescent="0.25">
      <c r="K1246">
        <v>1240</v>
      </c>
      <c r="L1246" t="s">
        <v>437</v>
      </c>
    </row>
    <row r="1247" spans="1:12" x14ac:dyDescent="0.25">
      <c r="K1247">
        <v>1241</v>
      </c>
      <c r="L1247" t="s">
        <v>1088</v>
      </c>
    </row>
    <row r="1248" spans="1:12" x14ac:dyDescent="0.25">
      <c r="K1248">
        <v>1242</v>
      </c>
      <c r="L1248" t="s">
        <v>439</v>
      </c>
    </row>
    <row r="1249" spans="1:12" x14ac:dyDescent="0.25">
      <c r="K1249">
        <v>1243</v>
      </c>
      <c r="L1249" t="s">
        <v>1089</v>
      </c>
    </row>
    <row r="1250" spans="1:12" x14ac:dyDescent="0.25">
      <c r="K1250">
        <v>1244</v>
      </c>
      <c r="L1250" t="s">
        <v>1090</v>
      </c>
    </row>
    <row r="1251" spans="1:12" x14ac:dyDescent="0.25">
      <c r="K1251">
        <v>1245</v>
      </c>
      <c r="L1251" t="s">
        <v>370</v>
      </c>
    </row>
    <row r="1252" spans="1:12" x14ac:dyDescent="0.25">
      <c r="A1252">
        <v>0</v>
      </c>
      <c r="B1252">
        <v>0</v>
      </c>
      <c r="C1252">
        <v>0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1</v>
      </c>
      <c r="K1252">
        <v>1246</v>
      </c>
      <c r="L1252" t="s">
        <v>1091</v>
      </c>
    </row>
    <row r="1253" spans="1:12" x14ac:dyDescent="0.25">
      <c r="K1253">
        <v>1247</v>
      </c>
      <c r="L1253" t="s">
        <v>446</v>
      </c>
    </row>
    <row r="1254" spans="1:12" x14ac:dyDescent="0.25">
      <c r="K1254">
        <v>1248</v>
      </c>
      <c r="L1254" t="s">
        <v>1092</v>
      </c>
    </row>
    <row r="1255" spans="1:12" x14ac:dyDescent="0.25">
      <c r="K1255">
        <v>1249</v>
      </c>
      <c r="L1255" t="s">
        <v>1093</v>
      </c>
    </row>
    <row r="1256" spans="1:12" x14ac:dyDescent="0.25">
      <c r="K1256">
        <v>1250</v>
      </c>
      <c r="L1256" t="s">
        <v>1094</v>
      </c>
    </row>
    <row r="1257" spans="1:12" x14ac:dyDescent="0.25">
      <c r="K1257">
        <v>1251</v>
      </c>
      <c r="L1257" t="s">
        <v>1095</v>
      </c>
    </row>
    <row r="1258" spans="1:12" x14ac:dyDescent="0.25">
      <c r="K1258">
        <v>1252</v>
      </c>
      <c r="L1258" t="s">
        <v>935</v>
      </c>
    </row>
    <row r="1259" spans="1:12" x14ac:dyDescent="0.25">
      <c r="K1259">
        <v>1253</v>
      </c>
      <c r="L1259" t="s">
        <v>635</v>
      </c>
    </row>
    <row r="1260" spans="1:12" x14ac:dyDescent="0.25">
      <c r="K1260">
        <v>1254</v>
      </c>
      <c r="L1260" t="s">
        <v>1096</v>
      </c>
    </row>
    <row r="1261" spans="1:12" x14ac:dyDescent="0.25">
      <c r="K1261">
        <v>1255</v>
      </c>
      <c r="L1261" t="s">
        <v>636</v>
      </c>
    </row>
    <row r="1262" spans="1:12" x14ac:dyDescent="0.25">
      <c r="K1262">
        <v>1256</v>
      </c>
      <c r="L1262" t="s">
        <v>637</v>
      </c>
    </row>
    <row r="1263" spans="1:12" x14ac:dyDescent="0.25">
      <c r="K1263">
        <v>1257</v>
      </c>
      <c r="L1263" t="s">
        <v>1097</v>
      </c>
    </row>
    <row r="1264" spans="1:12" x14ac:dyDescent="0.25">
      <c r="K1264">
        <v>1258</v>
      </c>
    </row>
    <row r="1265" spans="1:13" x14ac:dyDescent="0.25">
      <c r="K1265">
        <v>1259</v>
      </c>
      <c r="L1265" t="s">
        <v>368</v>
      </c>
    </row>
    <row r="1266" spans="1:13" x14ac:dyDescent="0.25">
      <c r="K1266">
        <v>1260</v>
      </c>
      <c r="L1266" t="s">
        <v>453</v>
      </c>
    </row>
    <row r="1267" spans="1:13" x14ac:dyDescent="0.25">
      <c r="K1267">
        <v>1261</v>
      </c>
      <c r="L1267" t="s">
        <v>370</v>
      </c>
    </row>
    <row r="1268" spans="1:13" x14ac:dyDescent="0.25">
      <c r="A1268">
        <v>0</v>
      </c>
      <c r="B1268">
        <v>0</v>
      </c>
      <c r="C1268">
        <v>0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1</v>
      </c>
      <c r="K1268">
        <v>1262</v>
      </c>
      <c r="L1268" t="s">
        <v>1098</v>
      </c>
    </row>
    <row r="1269" spans="1:13" x14ac:dyDescent="0.25">
      <c r="K1269">
        <v>1263</v>
      </c>
    </row>
    <row r="1270" spans="1:13" x14ac:dyDescent="0.25">
      <c r="K1270">
        <v>1264</v>
      </c>
      <c r="L1270" t="s">
        <v>368</v>
      </c>
    </row>
    <row r="1271" spans="1:13" x14ac:dyDescent="0.25">
      <c r="K1271">
        <v>1265</v>
      </c>
      <c r="L1271" t="s">
        <v>639</v>
      </c>
    </row>
    <row r="1272" spans="1:13" x14ac:dyDescent="0.25">
      <c r="K1272">
        <v>1266</v>
      </c>
      <c r="L1272" t="s">
        <v>370</v>
      </c>
    </row>
    <row r="1273" spans="1:13" x14ac:dyDescent="0.25">
      <c r="A1273">
        <v>0</v>
      </c>
      <c r="B1273">
        <v>0</v>
      </c>
      <c r="C1273">
        <v>0</v>
      </c>
      <c r="D1273">
        <v>1</v>
      </c>
      <c r="E1273">
        <v>1</v>
      </c>
      <c r="F1273">
        <v>1</v>
      </c>
      <c r="G1273">
        <v>1</v>
      </c>
      <c r="H1273">
        <v>1</v>
      </c>
      <c r="I1273">
        <v>1</v>
      </c>
      <c r="J1273">
        <v>1</v>
      </c>
      <c r="K1273">
        <v>1267</v>
      </c>
      <c r="L1273" t="s">
        <v>456</v>
      </c>
      <c r="M1273" t="s">
        <v>1099</v>
      </c>
    </row>
    <row r="1274" spans="1:13" x14ac:dyDescent="0.25">
      <c r="K1274">
        <v>1268</v>
      </c>
    </row>
    <row r="1275" spans="1:13" x14ac:dyDescent="0.25">
      <c r="K1275">
        <v>1269</v>
      </c>
    </row>
    <row r="1276" spans="1:13" x14ac:dyDescent="0.25">
      <c r="K1276">
        <v>1270</v>
      </c>
      <c r="L1276" t="s">
        <v>368</v>
      </c>
    </row>
    <row r="1277" spans="1:13" x14ac:dyDescent="0.25">
      <c r="K1277">
        <v>1271</v>
      </c>
      <c r="L1277" t="s">
        <v>1100</v>
      </c>
    </row>
    <row r="1278" spans="1:13" x14ac:dyDescent="0.25">
      <c r="K1278">
        <v>1272</v>
      </c>
      <c r="L1278" t="s">
        <v>370</v>
      </c>
    </row>
    <row r="1279" spans="1:13" x14ac:dyDescent="0.25">
      <c r="K1279">
        <v>1273</v>
      </c>
      <c r="L1279" t="s">
        <v>428</v>
      </c>
    </row>
    <row r="1280" spans="1:13" x14ac:dyDescent="0.25">
      <c r="K1280">
        <v>1274</v>
      </c>
      <c r="L1280" t="s">
        <v>431</v>
      </c>
    </row>
    <row r="1281" spans="1:12" x14ac:dyDescent="0.25">
      <c r="K1281">
        <v>1275</v>
      </c>
    </row>
    <row r="1282" spans="1:12" x14ac:dyDescent="0.25">
      <c r="A1282">
        <v>0</v>
      </c>
      <c r="B1282">
        <v>0</v>
      </c>
      <c r="C1282">
        <v>0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1</v>
      </c>
      <c r="K1282">
        <v>1276</v>
      </c>
      <c r="L1282" t="s">
        <v>1101</v>
      </c>
    </row>
    <row r="1283" spans="1:12" x14ac:dyDescent="0.25">
      <c r="K1283">
        <v>1277</v>
      </c>
      <c r="L1283" t="s">
        <v>500</v>
      </c>
    </row>
    <row r="1284" spans="1:12" x14ac:dyDescent="0.25">
      <c r="A1284">
        <v>0</v>
      </c>
      <c r="B1284">
        <v>0</v>
      </c>
      <c r="C1284">
        <v>0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1278</v>
      </c>
      <c r="L1284" t="s">
        <v>769</v>
      </c>
    </row>
    <row r="1285" spans="1:12" x14ac:dyDescent="0.25">
      <c r="A1285">
        <v>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1279</v>
      </c>
      <c r="L1285" t="s">
        <v>1102</v>
      </c>
    </row>
    <row r="1286" spans="1:12" x14ac:dyDescent="0.25">
      <c r="A1286">
        <v>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1280</v>
      </c>
      <c r="L1286" t="s">
        <v>773</v>
      </c>
    </row>
    <row r="1287" spans="1:12" x14ac:dyDescent="0.25">
      <c r="K1287">
        <v>1281</v>
      </c>
      <c r="L1287" t="s">
        <v>494</v>
      </c>
    </row>
    <row r="1288" spans="1:12" x14ac:dyDescent="0.25">
      <c r="K1288">
        <v>1282</v>
      </c>
    </row>
    <row r="1289" spans="1:12" x14ac:dyDescent="0.25">
      <c r="A1289">
        <v>0</v>
      </c>
      <c r="B1289">
        <v>0</v>
      </c>
      <c r="C1289">
        <v>0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1</v>
      </c>
      <c r="K1289">
        <v>1283</v>
      </c>
      <c r="L1289" t="s">
        <v>1103</v>
      </c>
    </row>
    <row r="1290" spans="1:12" x14ac:dyDescent="0.25">
      <c r="K1290">
        <v>1284</v>
      </c>
      <c r="L1290" t="s">
        <v>500</v>
      </c>
    </row>
    <row r="1291" spans="1:12" x14ac:dyDescent="0.25">
      <c r="A1291">
        <v>0</v>
      </c>
      <c r="B1291">
        <v>0</v>
      </c>
      <c r="C1291">
        <v>0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1</v>
      </c>
      <c r="K1291">
        <v>1285</v>
      </c>
      <c r="L1291" t="s">
        <v>769</v>
      </c>
    </row>
    <row r="1292" spans="1:12" x14ac:dyDescent="0.25">
      <c r="A1292">
        <v>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1286</v>
      </c>
      <c r="L1292" t="s">
        <v>1102</v>
      </c>
    </row>
    <row r="1293" spans="1:12" x14ac:dyDescent="0.25">
      <c r="A1293">
        <v>0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1287</v>
      </c>
      <c r="L1293" t="s">
        <v>1104</v>
      </c>
    </row>
    <row r="1294" spans="1:12" x14ac:dyDescent="0.25">
      <c r="A1294">
        <v>0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1288</v>
      </c>
      <c r="L1294" t="s">
        <v>773</v>
      </c>
    </row>
    <row r="1295" spans="1:12" x14ac:dyDescent="0.25">
      <c r="K1295">
        <v>1289</v>
      </c>
      <c r="L1295" t="s">
        <v>494</v>
      </c>
    </row>
    <row r="1296" spans="1:12" x14ac:dyDescent="0.25">
      <c r="K1296">
        <v>1290</v>
      </c>
    </row>
    <row r="1297" spans="1:12" x14ac:dyDescent="0.25">
      <c r="A1297">
        <v>0</v>
      </c>
      <c r="B1297">
        <v>0</v>
      </c>
      <c r="C1297">
        <v>0</v>
      </c>
      <c r="D1297">
        <v>1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1</v>
      </c>
      <c r="K1297">
        <v>1291</v>
      </c>
      <c r="L1297" t="s">
        <v>1105</v>
      </c>
    </row>
    <row r="1298" spans="1:12" x14ac:dyDescent="0.25">
      <c r="K1298">
        <v>1292</v>
      </c>
      <c r="L1298" t="s">
        <v>500</v>
      </c>
    </row>
    <row r="1299" spans="1:12" x14ac:dyDescent="0.25">
      <c r="A1299">
        <v>0</v>
      </c>
      <c r="B1299">
        <v>0</v>
      </c>
      <c r="C1299">
        <v>0</v>
      </c>
      <c r="D1299">
        <v>1</v>
      </c>
      <c r="E1299">
        <v>1</v>
      </c>
      <c r="F1299">
        <v>1</v>
      </c>
      <c r="G1299">
        <v>1</v>
      </c>
      <c r="H1299">
        <v>1</v>
      </c>
      <c r="I1299">
        <v>1</v>
      </c>
      <c r="J1299">
        <v>1</v>
      </c>
      <c r="K1299">
        <v>1293</v>
      </c>
      <c r="L1299" t="s">
        <v>769</v>
      </c>
    </row>
    <row r="1300" spans="1:12" x14ac:dyDescent="0.25">
      <c r="A1300">
        <v>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1294</v>
      </c>
      <c r="L1300" t="s">
        <v>1102</v>
      </c>
    </row>
    <row r="1301" spans="1:12" x14ac:dyDescent="0.25">
      <c r="A1301">
        <v>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1295</v>
      </c>
      <c r="L1301" t="s">
        <v>1104</v>
      </c>
    </row>
    <row r="1302" spans="1:12" x14ac:dyDescent="0.25">
      <c r="A1302">
        <v>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1296</v>
      </c>
      <c r="L1302" t="s">
        <v>1106</v>
      </c>
    </row>
    <row r="1303" spans="1:12" x14ac:dyDescent="0.25">
      <c r="A1303">
        <v>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1297</v>
      </c>
      <c r="L1303" t="s">
        <v>773</v>
      </c>
    </row>
    <row r="1304" spans="1:12" x14ac:dyDescent="0.25">
      <c r="K1304">
        <v>1298</v>
      </c>
      <c r="L1304" t="s">
        <v>494</v>
      </c>
    </row>
    <row r="1305" spans="1:12" x14ac:dyDescent="0.25">
      <c r="K1305">
        <v>1299</v>
      </c>
    </row>
    <row r="1306" spans="1:12" x14ac:dyDescent="0.25">
      <c r="K1306">
        <v>1300</v>
      </c>
      <c r="L1306" t="s">
        <v>368</v>
      </c>
    </row>
    <row r="1307" spans="1:12" x14ac:dyDescent="0.25">
      <c r="K1307">
        <v>1301</v>
      </c>
      <c r="L1307" t="s">
        <v>1107</v>
      </c>
    </row>
    <row r="1308" spans="1:12" x14ac:dyDescent="0.25">
      <c r="K1308">
        <v>1302</v>
      </c>
      <c r="L1308" t="s">
        <v>370</v>
      </c>
    </row>
    <row r="1309" spans="1:12" x14ac:dyDescent="0.25">
      <c r="A1309">
        <v>0</v>
      </c>
      <c r="B1309">
        <v>0</v>
      </c>
      <c r="C1309">
        <v>0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1</v>
      </c>
      <c r="K1309">
        <v>1303</v>
      </c>
      <c r="L1309" t="s">
        <v>1108</v>
      </c>
    </row>
    <row r="1310" spans="1:12" x14ac:dyDescent="0.25">
      <c r="K1310">
        <v>1304</v>
      </c>
    </row>
    <row r="1311" spans="1:12" x14ac:dyDescent="0.25">
      <c r="K1311">
        <v>1305</v>
      </c>
      <c r="L1311" t="s">
        <v>368</v>
      </c>
    </row>
    <row r="1312" spans="1:12" x14ac:dyDescent="0.25">
      <c r="K1312">
        <v>1306</v>
      </c>
      <c r="L1312" t="s">
        <v>1109</v>
      </c>
    </row>
    <row r="1313" spans="1:12" x14ac:dyDescent="0.25">
      <c r="K1313">
        <v>1307</v>
      </c>
      <c r="L1313" t="s">
        <v>370</v>
      </c>
    </row>
    <row r="1314" spans="1:12" x14ac:dyDescent="0.25">
      <c r="A1314">
        <v>0</v>
      </c>
      <c r="B1314">
        <v>0</v>
      </c>
      <c r="C1314">
        <v>0</v>
      </c>
      <c r="D1314">
        <v>1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1</v>
      </c>
      <c r="K1314">
        <v>1308</v>
      </c>
      <c r="L1314" t="s">
        <v>1110</v>
      </c>
    </row>
    <row r="1315" spans="1:12" x14ac:dyDescent="0.25">
      <c r="K1315">
        <v>1309</v>
      </c>
      <c r="L1315" t="s">
        <v>446</v>
      </c>
    </row>
    <row r="1316" spans="1:12" x14ac:dyDescent="0.25">
      <c r="A1316">
        <v>0</v>
      </c>
      <c r="B1316">
        <v>0</v>
      </c>
      <c r="C1316">
        <v>0</v>
      </c>
      <c r="D1316">
        <v>1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1</v>
      </c>
      <c r="K1316">
        <v>1310</v>
      </c>
      <c r="L1316" t="s">
        <v>1111</v>
      </c>
    </row>
    <row r="1317" spans="1:12" x14ac:dyDescent="0.25">
      <c r="K1317">
        <v>1311</v>
      </c>
    </row>
    <row r="1318" spans="1:12" x14ac:dyDescent="0.25">
      <c r="K1318">
        <v>1312</v>
      </c>
      <c r="L1318" t="s">
        <v>460</v>
      </c>
    </row>
    <row r="1319" spans="1:12" x14ac:dyDescent="0.25">
      <c r="K1319">
        <v>1313</v>
      </c>
      <c r="L1319" t="s">
        <v>1112</v>
      </c>
    </row>
    <row r="1320" spans="1:12" x14ac:dyDescent="0.25">
      <c r="K1320">
        <v>1314</v>
      </c>
      <c r="L1320" t="s">
        <v>1113</v>
      </c>
    </row>
    <row r="1321" spans="1:12" x14ac:dyDescent="0.25">
      <c r="K1321">
        <v>1315</v>
      </c>
      <c r="L1321" t="s">
        <v>1114</v>
      </c>
    </row>
    <row r="1322" spans="1:12" x14ac:dyDescent="0.25">
      <c r="K1322">
        <v>1316</v>
      </c>
      <c r="L1322" t="s">
        <v>465</v>
      </c>
    </row>
    <row r="1323" spans="1:12" x14ac:dyDescent="0.25">
      <c r="A1323">
        <v>0</v>
      </c>
      <c r="B1323">
        <v>0</v>
      </c>
      <c r="C1323">
        <v>0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1</v>
      </c>
      <c r="K1323">
        <v>1317</v>
      </c>
      <c r="L1323" t="s">
        <v>1115</v>
      </c>
    </row>
    <row r="1324" spans="1:12" x14ac:dyDescent="0.25">
      <c r="A1324">
        <v>0</v>
      </c>
      <c r="B1324">
        <v>0</v>
      </c>
      <c r="C1324">
        <v>0</v>
      </c>
      <c r="D1324">
        <v>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1</v>
      </c>
      <c r="K1324">
        <v>1318</v>
      </c>
      <c r="L1324" t="s">
        <v>1116</v>
      </c>
    </row>
    <row r="1325" spans="1:12" x14ac:dyDescent="0.25">
      <c r="K1325">
        <v>1319</v>
      </c>
      <c r="L1325" t="s">
        <v>1117</v>
      </c>
    </row>
    <row r="1326" spans="1:12" x14ac:dyDescent="0.25">
      <c r="K1326">
        <v>1320</v>
      </c>
      <c r="L1326" t="s">
        <v>1118</v>
      </c>
    </row>
    <row r="1327" spans="1:12" x14ac:dyDescent="0.25">
      <c r="A1327">
        <v>0</v>
      </c>
      <c r="B1327">
        <v>0</v>
      </c>
      <c r="C1327">
        <v>0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  <c r="K1327">
        <v>1321</v>
      </c>
      <c r="L1327" t="s">
        <v>1119</v>
      </c>
    </row>
    <row r="1328" spans="1:12" x14ac:dyDescent="0.25">
      <c r="A1328">
        <v>0</v>
      </c>
      <c r="B1328">
        <v>0</v>
      </c>
      <c r="C1328">
        <v>0</v>
      </c>
      <c r="D1328">
        <v>1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  <c r="K1328">
        <v>1322</v>
      </c>
      <c r="L1328" t="s">
        <v>1120</v>
      </c>
    </row>
    <row r="1329" spans="1:13" x14ac:dyDescent="0.25">
      <c r="A1329">
        <v>0</v>
      </c>
      <c r="B1329">
        <v>0</v>
      </c>
      <c r="C1329">
        <v>0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  <c r="K1329">
        <v>1323</v>
      </c>
      <c r="L1329" t="s">
        <v>1046</v>
      </c>
    </row>
    <row r="1330" spans="1:13" x14ac:dyDescent="0.25">
      <c r="K1330">
        <v>1324</v>
      </c>
      <c r="L1330" t="s">
        <v>480</v>
      </c>
    </row>
    <row r="1331" spans="1:13" x14ac:dyDescent="0.25">
      <c r="K1331">
        <v>1325</v>
      </c>
      <c r="L1331" t="s">
        <v>493</v>
      </c>
    </row>
    <row r="1332" spans="1:13" x14ac:dyDescent="0.25">
      <c r="K1332">
        <v>1326</v>
      </c>
      <c r="L1332" t="s">
        <v>494</v>
      </c>
    </row>
    <row r="1333" spans="1:13" x14ac:dyDescent="0.25">
      <c r="K1333">
        <v>1327</v>
      </c>
    </row>
    <row r="1334" spans="1:13" x14ac:dyDescent="0.25">
      <c r="K1334">
        <v>1328</v>
      </c>
      <c r="L1334" t="s">
        <v>368</v>
      </c>
    </row>
    <row r="1335" spans="1:13" x14ac:dyDescent="0.25">
      <c r="K1335">
        <v>1329</v>
      </c>
      <c r="L1335" t="s">
        <v>1121</v>
      </c>
    </row>
    <row r="1336" spans="1:13" x14ac:dyDescent="0.25">
      <c r="K1336">
        <v>1330</v>
      </c>
      <c r="L1336" t="s">
        <v>370</v>
      </c>
    </row>
    <row r="1337" spans="1:13" x14ac:dyDescent="0.25">
      <c r="A1337">
        <v>0</v>
      </c>
      <c r="B1337">
        <v>0</v>
      </c>
      <c r="C1337">
        <v>0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1</v>
      </c>
      <c r="J1337">
        <v>1</v>
      </c>
      <c r="K1337">
        <v>1331</v>
      </c>
      <c r="L1337" t="s">
        <v>1122</v>
      </c>
    </row>
    <row r="1338" spans="1:13" x14ac:dyDescent="0.25">
      <c r="A1338">
        <v>0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1332</v>
      </c>
      <c r="L1338" t="s">
        <v>1123</v>
      </c>
      <c r="M1338" t="s">
        <v>1124</v>
      </c>
    </row>
    <row r="1339" spans="1:13" x14ac:dyDescent="0.25">
      <c r="A1339">
        <v>0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1333</v>
      </c>
      <c r="L1339" t="s">
        <v>1104</v>
      </c>
    </row>
    <row r="1340" spans="1:13" x14ac:dyDescent="0.25">
      <c r="A1340">
        <v>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1334</v>
      </c>
      <c r="L1340" t="s">
        <v>1106</v>
      </c>
    </row>
    <row r="1341" spans="1:13" x14ac:dyDescent="0.25">
      <c r="A1341">
        <v>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1335</v>
      </c>
      <c r="L1341" t="s">
        <v>1125</v>
      </c>
    </row>
    <row r="1342" spans="1:13" x14ac:dyDescent="0.25">
      <c r="A1342">
        <v>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1336</v>
      </c>
      <c r="L1342" t="s">
        <v>773</v>
      </c>
    </row>
    <row r="1343" spans="1:13" x14ac:dyDescent="0.25">
      <c r="K1343">
        <v>1337</v>
      </c>
      <c r="L1343" t="s">
        <v>494</v>
      </c>
    </row>
    <row r="1344" spans="1:13" x14ac:dyDescent="0.25">
      <c r="K1344">
        <v>1338</v>
      </c>
    </row>
    <row r="1345" spans="1:12" x14ac:dyDescent="0.25">
      <c r="K1345">
        <v>1339</v>
      </c>
      <c r="L1345" t="s">
        <v>368</v>
      </c>
    </row>
    <row r="1346" spans="1:12" x14ac:dyDescent="0.25">
      <c r="K1346">
        <v>1340</v>
      </c>
      <c r="L1346" t="s">
        <v>1126</v>
      </c>
    </row>
    <row r="1347" spans="1:12" x14ac:dyDescent="0.25">
      <c r="K1347">
        <v>1341</v>
      </c>
      <c r="L1347" t="s">
        <v>1127</v>
      </c>
    </row>
    <row r="1348" spans="1:12" x14ac:dyDescent="0.25">
      <c r="K1348">
        <v>1342</v>
      </c>
      <c r="L1348" t="s">
        <v>1128</v>
      </c>
    </row>
    <row r="1349" spans="1:12" x14ac:dyDescent="0.25">
      <c r="K1349">
        <v>1343</v>
      </c>
      <c r="L1349" t="s">
        <v>1129</v>
      </c>
    </row>
    <row r="1350" spans="1:12" x14ac:dyDescent="0.25">
      <c r="K1350">
        <v>1344</v>
      </c>
      <c r="L1350" t="s">
        <v>370</v>
      </c>
    </row>
    <row r="1351" spans="1:12" x14ac:dyDescent="0.25">
      <c r="K1351">
        <v>1345</v>
      </c>
      <c r="L1351" t="s">
        <v>508</v>
      </c>
    </row>
    <row r="1352" spans="1:12" x14ac:dyDescent="0.25">
      <c r="K1352">
        <v>1346</v>
      </c>
      <c r="L1352" t="s">
        <v>509</v>
      </c>
    </row>
    <row r="1353" spans="1:12" x14ac:dyDescent="0.25">
      <c r="K1353">
        <v>1347</v>
      </c>
      <c r="L1353" t="s">
        <v>510</v>
      </c>
    </row>
    <row r="1354" spans="1:12" x14ac:dyDescent="0.25">
      <c r="A1354">
        <v>0</v>
      </c>
      <c r="B1354">
        <v>0</v>
      </c>
      <c r="C1354">
        <v>0</v>
      </c>
      <c r="D1354">
        <v>1168</v>
      </c>
      <c r="E1354">
        <v>1168</v>
      </c>
      <c r="F1354">
        <v>1168</v>
      </c>
      <c r="G1354">
        <v>1168</v>
      </c>
      <c r="H1354">
        <v>1168</v>
      </c>
      <c r="I1354">
        <v>1168</v>
      </c>
      <c r="J1354">
        <v>1168</v>
      </c>
      <c r="K1354">
        <v>1348</v>
      </c>
      <c r="L1354" t="s">
        <v>1130</v>
      </c>
    </row>
    <row r="1355" spans="1:12" x14ac:dyDescent="0.25">
      <c r="K1355">
        <v>1349</v>
      </c>
      <c r="L1355" t="s">
        <v>1117</v>
      </c>
    </row>
    <row r="1356" spans="1:12" x14ac:dyDescent="0.25">
      <c r="K1356">
        <v>1350</v>
      </c>
      <c r="L1356" t="s">
        <v>1131</v>
      </c>
    </row>
    <row r="1357" spans="1:12" x14ac:dyDescent="0.25">
      <c r="A1357">
        <v>0</v>
      </c>
      <c r="B1357">
        <v>0</v>
      </c>
      <c r="C1357">
        <v>0</v>
      </c>
      <c r="D1357">
        <v>1168</v>
      </c>
      <c r="E1357">
        <v>1168</v>
      </c>
      <c r="F1357">
        <v>1168</v>
      </c>
      <c r="G1357">
        <v>1168</v>
      </c>
      <c r="H1357">
        <v>1168</v>
      </c>
      <c r="I1357">
        <v>1168</v>
      </c>
      <c r="J1357">
        <v>1168</v>
      </c>
      <c r="K1357">
        <v>1351</v>
      </c>
      <c r="L1357" t="s">
        <v>514</v>
      </c>
    </row>
    <row r="1358" spans="1:12" x14ac:dyDescent="0.25">
      <c r="A1358">
        <v>0</v>
      </c>
      <c r="B1358">
        <v>0</v>
      </c>
      <c r="C1358">
        <v>0</v>
      </c>
      <c r="D1358">
        <v>1168</v>
      </c>
      <c r="E1358">
        <v>1168</v>
      </c>
      <c r="F1358">
        <v>1168</v>
      </c>
      <c r="G1358">
        <v>1168</v>
      </c>
      <c r="H1358">
        <v>1168</v>
      </c>
      <c r="I1358">
        <v>1168</v>
      </c>
      <c r="J1358">
        <v>1168</v>
      </c>
      <c r="K1358">
        <v>1352</v>
      </c>
      <c r="L1358" t="s">
        <v>1132</v>
      </c>
    </row>
    <row r="1359" spans="1:12" x14ac:dyDescent="0.25">
      <c r="K1359">
        <v>1353</v>
      </c>
    </row>
    <row r="1360" spans="1:12" x14ac:dyDescent="0.25">
      <c r="K1360">
        <v>1354</v>
      </c>
    </row>
    <row r="1361" spans="1:12" x14ac:dyDescent="0.25">
      <c r="K1361">
        <v>1355</v>
      </c>
      <c r="L1361" t="s">
        <v>368</v>
      </c>
    </row>
    <row r="1362" spans="1:12" x14ac:dyDescent="0.25">
      <c r="K1362">
        <v>1356</v>
      </c>
      <c r="L1362" t="s">
        <v>666</v>
      </c>
    </row>
    <row r="1363" spans="1:12" x14ac:dyDescent="0.25">
      <c r="K1363">
        <v>1357</v>
      </c>
      <c r="L1363" t="s">
        <v>1133</v>
      </c>
    </row>
    <row r="1364" spans="1:12" x14ac:dyDescent="0.25">
      <c r="K1364">
        <v>1358</v>
      </c>
      <c r="L1364" t="s">
        <v>370</v>
      </c>
    </row>
    <row r="1365" spans="1:12" x14ac:dyDescent="0.25">
      <c r="A1365">
        <v>0</v>
      </c>
      <c r="B1365">
        <v>0</v>
      </c>
      <c r="C1365">
        <v>0</v>
      </c>
      <c r="D1365">
        <v>1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1</v>
      </c>
      <c r="K1365">
        <v>1359</v>
      </c>
      <c r="L1365" t="s">
        <v>1134</v>
      </c>
    </row>
    <row r="1366" spans="1:12" x14ac:dyDescent="0.25">
      <c r="A1366">
        <v>0</v>
      </c>
      <c r="B1366">
        <v>0</v>
      </c>
      <c r="C1366">
        <v>0</v>
      </c>
      <c r="D1366">
        <v>1</v>
      </c>
      <c r="E1366">
        <v>1</v>
      </c>
      <c r="F1366">
        <v>1</v>
      </c>
      <c r="G1366">
        <v>1</v>
      </c>
      <c r="H1366">
        <v>1</v>
      </c>
      <c r="I1366">
        <v>1</v>
      </c>
      <c r="J1366">
        <v>1</v>
      </c>
      <c r="K1366">
        <v>1360</v>
      </c>
      <c r="L1366" t="s">
        <v>1135</v>
      </c>
    </row>
    <row r="1367" spans="1:12" x14ac:dyDescent="0.25">
      <c r="A1367">
        <v>0</v>
      </c>
      <c r="B1367">
        <v>0</v>
      </c>
      <c r="C1367">
        <v>0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1</v>
      </c>
      <c r="K1367">
        <v>1361</v>
      </c>
      <c r="L1367" t="s">
        <v>1136</v>
      </c>
    </row>
    <row r="1368" spans="1:12" x14ac:dyDescent="0.25">
      <c r="K1368">
        <v>1362</v>
      </c>
    </row>
    <row r="1369" spans="1:12" x14ac:dyDescent="0.25">
      <c r="A1369">
        <v>0</v>
      </c>
      <c r="B1369">
        <v>0</v>
      </c>
      <c r="C1369">
        <v>0</v>
      </c>
      <c r="D1369">
        <v>2</v>
      </c>
      <c r="E1369">
        <v>2</v>
      </c>
      <c r="F1369">
        <v>2</v>
      </c>
      <c r="G1369">
        <v>2</v>
      </c>
      <c r="H1369">
        <v>2</v>
      </c>
      <c r="I1369">
        <v>2</v>
      </c>
      <c r="J1369">
        <v>2</v>
      </c>
      <c r="K1369">
        <v>1363</v>
      </c>
      <c r="L1369" t="s">
        <v>1137</v>
      </c>
    </row>
    <row r="1370" spans="1:12" x14ac:dyDescent="0.25">
      <c r="A1370">
        <v>0</v>
      </c>
      <c r="B1370">
        <v>0</v>
      </c>
      <c r="C1370">
        <v>0</v>
      </c>
      <c r="D1370">
        <v>1</v>
      </c>
      <c r="E1370">
        <v>1</v>
      </c>
      <c r="F1370">
        <v>1</v>
      </c>
      <c r="G1370">
        <v>1</v>
      </c>
      <c r="H1370">
        <v>1</v>
      </c>
      <c r="I1370">
        <v>1</v>
      </c>
      <c r="J1370">
        <v>1</v>
      </c>
      <c r="K1370">
        <v>1364</v>
      </c>
      <c r="L1370" t="s">
        <v>1138</v>
      </c>
    </row>
    <row r="1371" spans="1:12" x14ac:dyDescent="0.25">
      <c r="A1371">
        <v>0</v>
      </c>
      <c r="B1371">
        <v>0</v>
      </c>
      <c r="C1371">
        <v>0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1</v>
      </c>
      <c r="J1371">
        <v>1</v>
      </c>
      <c r="K1371">
        <v>1365</v>
      </c>
      <c r="L1371" t="s">
        <v>1110</v>
      </c>
    </row>
    <row r="1372" spans="1:12" x14ac:dyDescent="0.25">
      <c r="A1372">
        <v>0</v>
      </c>
      <c r="B1372">
        <v>0</v>
      </c>
      <c r="C1372">
        <v>0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  <c r="K1372">
        <v>1366</v>
      </c>
      <c r="L1372" t="s">
        <v>1139</v>
      </c>
    </row>
    <row r="1373" spans="1:12" x14ac:dyDescent="0.25">
      <c r="K1373">
        <v>1367</v>
      </c>
    </row>
    <row r="1374" spans="1:12" x14ac:dyDescent="0.25">
      <c r="K1374">
        <v>1368</v>
      </c>
      <c r="L1374" t="s">
        <v>428</v>
      </c>
    </row>
    <row r="1375" spans="1:12" x14ac:dyDescent="0.25">
      <c r="K1375">
        <v>1369</v>
      </c>
      <c r="L1375" t="s">
        <v>1140</v>
      </c>
    </row>
    <row r="1376" spans="1:12" x14ac:dyDescent="0.25">
      <c r="K1376">
        <v>1370</v>
      </c>
      <c r="L1376" t="s">
        <v>431</v>
      </c>
    </row>
    <row r="1377" spans="1:12" x14ac:dyDescent="0.25">
      <c r="A1377">
        <v>0</v>
      </c>
      <c r="B1377">
        <v>0</v>
      </c>
      <c r="C1377">
        <v>0</v>
      </c>
      <c r="D1377">
        <v>1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1</v>
      </c>
      <c r="K1377">
        <v>1371</v>
      </c>
      <c r="L1377" t="s">
        <v>525</v>
      </c>
    </row>
    <row r="1378" spans="1:12" x14ac:dyDescent="0.25">
      <c r="K1378">
        <v>1372</v>
      </c>
      <c r="L1378" t="s">
        <v>494</v>
      </c>
    </row>
    <row r="1379" spans="1:12" x14ac:dyDescent="0.25">
      <c r="K1379">
        <v>1373</v>
      </c>
    </row>
    <row r="1380" spans="1:12" x14ac:dyDescent="0.25">
      <c r="K1380">
        <v>1374</v>
      </c>
      <c r="L1380" t="s">
        <v>555</v>
      </c>
    </row>
    <row r="1381" spans="1:12" x14ac:dyDescent="0.25">
      <c r="K1381">
        <v>1375</v>
      </c>
      <c r="L1381" t="s">
        <v>1141</v>
      </c>
    </row>
    <row r="1382" spans="1:12" x14ac:dyDescent="0.25">
      <c r="K1382">
        <v>1376</v>
      </c>
      <c r="L1382" t="s">
        <v>924</v>
      </c>
    </row>
    <row r="1383" spans="1:12" x14ac:dyDescent="0.25">
      <c r="K1383">
        <v>1377</v>
      </c>
    </row>
    <row r="1384" spans="1:12" x14ac:dyDescent="0.25">
      <c r="K1384">
        <v>1378</v>
      </c>
      <c r="L1384" t="s">
        <v>437</v>
      </c>
    </row>
    <row r="1385" spans="1:12" x14ac:dyDescent="0.25">
      <c r="K1385">
        <v>1379</v>
      </c>
      <c r="L1385" t="s">
        <v>1142</v>
      </c>
    </row>
    <row r="1386" spans="1:12" x14ac:dyDescent="0.25">
      <c r="K1386">
        <v>1380</v>
      </c>
      <c r="L1386" t="s">
        <v>439</v>
      </c>
    </row>
    <row r="1387" spans="1:12" x14ac:dyDescent="0.25">
      <c r="K1387">
        <v>1381</v>
      </c>
      <c r="L1387" t="s">
        <v>1143</v>
      </c>
    </row>
    <row r="1388" spans="1:12" x14ac:dyDescent="0.25">
      <c r="K1388">
        <v>1382</v>
      </c>
      <c r="L1388" t="s">
        <v>1144</v>
      </c>
    </row>
    <row r="1389" spans="1:12" x14ac:dyDescent="0.25">
      <c r="K1389">
        <v>1383</v>
      </c>
      <c r="L1389" t="s">
        <v>1145</v>
      </c>
    </row>
    <row r="1390" spans="1:12" x14ac:dyDescent="0.25">
      <c r="K1390">
        <v>1384</v>
      </c>
      <c r="L1390" t="s">
        <v>1146</v>
      </c>
    </row>
    <row r="1391" spans="1:12" x14ac:dyDescent="0.25">
      <c r="K1391">
        <v>1385</v>
      </c>
      <c r="L1391" t="s">
        <v>370</v>
      </c>
    </row>
    <row r="1392" spans="1:12" x14ac:dyDescent="0.25">
      <c r="A1392">
        <v>0</v>
      </c>
      <c r="B1392">
        <v>0</v>
      </c>
      <c r="C1392">
        <v>0</v>
      </c>
      <c r="D1392">
        <v>0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1</v>
      </c>
      <c r="K1392">
        <v>1386</v>
      </c>
      <c r="L1392" t="s">
        <v>1147</v>
      </c>
    </row>
    <row r="1393" spans="1:12" x14ac:dyDescent="0.25">
      <c r="K1393">
        <v>1387</v>
      </c>
      <c r="L1393" t="s">
        <v>446</v>
      </c>
    </row>
    <row r="1394" spans="1:12" x14ac:dyDescent="0.25">
      <c r="K1394">
        <v>1388</v>
      </c>
      <c r="L1394" t="s">
        <v>1148</v>
      </c>
    </row>
    <row r="1395" spans="1:12" x14ac:dyDescent="0.25">
      <c r="K1395">
        <v>1389</v>
      </c>
      <c r="L1395" t="s">
        <v>1149</v>
      </c>
    </row>
    <row r="1396" spans="1:12" x14ac:dyDescent="0.25">
      <c r="K1396">
        <v>1390</v>
      </c>
      <c r="L1396" t="s">
        <v>1150</v>
      </c>
    </row>
    <row r="1397" spans="1:12" x14ac:dyDescent="0.25">
      <c r="K1397">
        <v>1391</v>
      </c>
      <c r="L1397" t="s">
        <v>1151</v>
      </c>
    </row>
    <row r="1398" spans="1:12" x14ac:dyDescent="0.25">
      <c r="K1398">
        <v>1392</v>
      </c>
      <c r="L1398" t="s">
        <v>635</v>
      </c>
    </row>
    <row r="1399" spans="1:12" x14ac:dyDescent="0.25">
      <c r="K1399">
        <v>1393</v>
      </c>
      <c r="L1399" t="s">
        <v>636</v>
      </c>
    </row>
    <row r="1400" spans="1:12" x14ac:dyDescent="0.25">
      <c r="K1400">
        <v>1394</v>
      </c>
      <c r="L1400" t="s">
        <v>1152</v>
      </c>
    </row>
    <row r="1401" spans="1:12" x14ac:dyDescent="0.25">
      <c r="K1401">
        <v>1395</v>
      </c>
    </row>
    <row r="1402" spans="1:12" x14ac:dyDescent="0.25">
      <c r="K1402">
        <v>1396</v>
      </c>
      <c r="L1402" t="s">
        <v>368</v>
      </c>
    </row>
    <row r="1403" spans="1:12" x14ac:dyDescent="0.25">
      <c r="K1403">
        <v>1397</v>
      </c>
      <c r="L1403" t="s">
        <v>453</v>
      </c>
    </row>
    <row r="1404" spans="1:12" x14ac:dyDescent="0.25">
      <c r="K1404">
        <v>1398</v>
      </c>
      <c r="L1404" t="s">
        <v>370</v>
      </c>
    </row>
    <row r="1405" spans="1:12" x14ac:dyDescent="0.25">
      <c r="A1405">
        <v>0</v>
      </c>
      <c r="B1405">
        <v>0</v>
      </c>
      <c r="C1405">
        <v>0</v>
      </c>
      <c r="D1405">
        <v>0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  <c r="K1405">
        <v>1399</v>
      </c>
      <c r="L1405" t="s">
        <v>1153</v>
      </c>
    </row>
    <row r="1406" spans="1:12" x14ac:dyDescent="0.25">
      <c r="K1406">
        <v>1400</v>
      </c>
    </row>
    <row r="1407" spans="1:12" x14ac:dyDescent="0.25">
      <c r="K1407">
        <v>1401</v>
      </c>
      <c r="L1407" t="s">
        <v>368</v>
      </c>
    </row>
    <row r="1408" spans="1:12" x14ac:dyDescent="0.25">
      <c r="K1408">
        <v>1402</v>
      </c>
      <c r="L1408" t="s">
        <v>1154</v>
      </c>
    </row>
    <row r="1409" spans="1:13" x14ac:dyDescent="0.25">
      <c r="K1409">
        <v>1403</v>
      </c>
      <c r="L1409" t="s">
        <v>370</v>
      </c>
    </row>
    <row r="1410" spans="1:13" x14ac:dyDescent="0.25">
      <c r="A1410">
        <v>0</v>
      </c>
      <c r="B1410">
        <v>0</v>
      </c>
      <c r="C1410">
        <v>0</v>
      </c>
      <c r="D1410">
        <v>0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1</v>
      </c>
      <c r="K1410">
        <v>1404</v>
      </c>
      <c r="L1410" t="s">
        <v>1155</v>
      </c>
      <c r="M1410" t="s">
        <v>1156</v>
      </c>
    </row>
    <row r="1411" spans="1:13" x14ac:dyDescent="0.25">
      <c r="K1411">
        <v>1405</v>
      </c>
    </row>
    <row r="1412" spans="1:13" x14ac:dyDescent="0.25">
      <c r="K1412">
        <v>1406</v>
      </c>
      <c r="L1412" t="s">
        <v>368</v>
      </c>
    </row>
    <row r="1413" spans="1:13" x14ac:dyDescent="0.25">
      <c r="K1413">
        <v>1407</v>
      </c>
      <c r="L1413" t="s">
        <v>1157</v>
      </c>
    </row>
    <row r="1414" spans="1:13" x14ac:dyDescent="0.25">
      <c r="K1414">
        <v>1408</v>
      </c>
      <c r="L1414" t="s">
        <v>370</v>
      </c>
    </row>
    <row r="1415" spans="1:13" x14ac:dyDescent="0.25">
      <c r="A1415">
        <v>0</v>
      </c>
      <c r="B1415">
        <v>0</v>
      </c>
      <c r="C1415">
        <v>0</v>
      </c>
      <c r="D1415">
        <v>0</v>
      </c>
      <c r="E1415">
        <v>1</v>
      </c>
      <c r="F1415">
        <v>1</v>
      </c>
      <c r="G1415">
        <v>1</v>
      </c>
      <c r="H1415">
        <v>1</v>
      </c>
      <c r="I1415">
        <v>1</v>
      </c>
      <c r="J1415">
        <v>1</v>
      </c>
      <c r="K1415">
        <v>1409</v>
      </c>
      <c r="L1415" t="s">
        <v>1158</v>
      </c>
    </row>
    <row r="1416" spans="1:13" x14ac:dyDescent="0.25">
      <c r="K1416">
        <v>1410</v>
      </c>
      <c r="L1416" t="s">
        <v>446</v>
      </c>
    </row>
    <row r="1417" spans="1:13" x14ac:dyDescent="0.25">
      <c r="A1417">
        <v>0</v>
      </c>
      <c r="B1417">
        <v>0</v>
      </c>
      <c r="C1417">
        <v>0</v>
      </c>
      <c r="D1417">
        <v>0</v>
      </c>
      <c r="E1417">
        <v>1</v>
      </c>
      <c r="F1417">
        <v>1</v>
      </c>
      <c r="G1417">
        <v>1</v>
      </c>
      <c r="H1417">
        <v>1</v>
      </c>
      <c r="I1417">
        <v>1</v>
      </c>
      <c r="J1417">
        <v>1</v>
      </c>
      <c r="K1417">
        <v>1411</v>
      </c>
      <c r="L1417" t="s">
        <v>1159</v>
      </c>
    </row>
    <row r="1418" spans="1:13" x14ac:dyDescent="0.25">
      <c r="K1418">
        <v>1412</v>
      </c>
      <c r="L1418" t="s">
        <v>467</v>
      </c>
    </row>
    <row r="1419" spans="1:13" x14ac:dyDescent="0.25">
      <c r="K1419">
        <v>1413</v>
      </c>
      <c r="L1419" t="s">
        <v>468</v>
      </c>
    </row>
    <row r="1420" spans="1:13" x14ac:dyDescent="0.25">
      <c r="K1420">
        <v>1414</v>
      </c>
    </row>
    <row r="1421" spans="1:13" x14ac:dyDescent="0.25">
      <c r="A1421">
        <v>0</v>
      </c>
      <c r="B1421">
        <v>0</v>
      </c>
      <c r="C1421">
        <v>0</v>
      </c>
      <c r="D1421">
        <v>0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1</v>
      </c>
      <c r="K1421">
        <v>1415</v>
      </c>
      <c r="L1421" t="s">
        <v>1160</v>
      </c>
    </row>
    <row r="1422" spans="1:13" x14ac:dyDescent="0.25">
      <c r="K1422">
        <v>1416</v>
      </c>
      <c r="L1422" t="s">
        <v>1161</v>
      </c>
    </row>
    <row r="1423" spans="1:13" x14ac:dyDescent="0.25">
      <c r="A1423">
        <v>0</v>
      </c>
      <c r="B1423">
        <v>0</v>
      </c>
      <c r="C1423">
        <v>0</v>
      </c>
      <c r="D1423">
        <v>0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1</v>
      </c>
      <c r="K1423">
        <v>1417</v>
      </c>
      <c r="L1423" t="s">
        <v>475</v>
      </c>
    </row>
    <row r="1424" spans="1:13" x14ac:dyDescent="0.25">
      <c r="A1424">
        <v>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1418</v>
      </c>
      <c r="L1424" t="s">
        <v>476</v>
      </c>
    </row>
    <row r="1425" spans="1:12" x14ac:dyDescent="0.25">
      <c r="A1425">
        <v>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1419</v>
      </c>
      <c r="L1425" t="s">
        <v>479</v>
      </c>
    </row>
    <row r="1426" spans="1:12" x14ac:dyDescent="0.25">
      <c r="K1426">
        <v>1420</v>
      </c>
      <c r="L1426" t="s">
        <v>480</v>
      </c>
    </row>
    <row r="1427" spans="1:12" x14ac:dyDescent="0.25">
      <c r="K1427">
        <v>1421</v>
      </c>
    </row>
    <row r="1428" spans="1:12" x14ac:dyDescent="0.25">
      <c r="A1428">
        <v>0</v>
      </c>
      <c r="B1428">
        <v>0</v>
      </c>
      <c r="C1428">
        <v>0</v>
      </c>
      <c r="D1428">
        <v>0</v>
      </c>
      <c r="E1428">
        <v>1</v>
      </c>
      <c r="F1428">
        <v>1</v>
      </c>
      <c r="G1428">
        <v>1</v>
      </c>
      <c r="H1428">
        <v>1</v>
      </c>
      <c r="I1428">
        <v>1</v>
      </c>
      <c r="J1428">
        <v>1</v>
      </c>
      <c r="K1428">
        <v>1422</v>
      </c>
      <c r="L1428" t="s">
        <v>1162</v>
      </c>
    </row>
    <row r="1429" spans="1:12" x14ac:dyDescent="0.25">
      <c r="K1429">
        <v>1423</v>
      </c>
      <c r="L1429" t="s">
        <v>1161</v>
      </c>
    </row>
    <row r="1430" spans="1:12" x14ac:dyDescent="0.25">
      <c r="A1430">
        <v>0</v>
      </c>
      <c r="B1430">
        <v>0</v>
      </c>
      <c r="C1430">
        <v>0</v>
      </c>
      <c r="D1430">
        <v>0</v>
      </c>
      <c r="E1430">
        <v>1</v>
      </c>
      <c r="F1430">
        <v>1</v>
      </c>
      <c r="G1430">
        <v>1</v>
      </c>
      <c r="H1430">
        <v>1</v>
      </c>
      <c r="I1430">
        <v>1</v>
      </c>
      <c r="J1430">
        <v>1</v>
      </c>
      <c r="K1430">
        <v>1424</v>
      </c>
      <c r="L1430" t="s">
        <v>475</v>
      </c>
    </row>
    <row r="1431" spans="1:12" x14ac:dyDescent="0.25">
      <c r="A1431">
        <v>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1425</v>
      </c>
      <c r="L1431" t="s">
        <v>476</v>
      </c>
    </row>
    <row r="1432" spans="1:12" x14ac:dyDescent="0.25">
      <c r="A1432">
        <v>0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1426</v>
      </c>
      <c r="L1432" t="s">
        <v>1163</v>
      </c>
    </row>
    <row r="1433" spans="1:12" x14ac:dyDescent="0.25">
      <c r="A1433">
        <v>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1427</v>
      </c>
      <c r="L1433" t="s">
        <v>479</v>
      </c>
    </row>
    <row r="1434" spans="1:12" x14ac:dyDescent="0.25">
      <c r="K1434">
        <v>1428</v>
      </c>
      <c r="L1434" t="s">
        <v>480</v>
      </c>
    </row>
    <row r="1435" spans="1:12" x14ac:dyDescent="0.25">
      <c r="K1435">
        <v>1429</v>
      </c>
      <c r="L1435" t="s">
        <v>469</v>
      </c>
    </row>
    <row r="1436" spans="1:12" x14ac:dyDescent="0.25">
      <c r="K1436">
        <v>1430</v>
      </c>
      <c r="L1436" t="s">
        <v>1164</v>
      </c>
    </row>
    <row r="1437" spans="1:12" x14ac:dyDescent="0.25">
      <c r="K1437">
        <v>1431</v>
      </c>
      <c r="L1437" t="s">
        <v>1165</v>
      </c>
    </row>
    <row r="1438" spans="1:12" x14ac:dyDescent="0.25">
      <c r="K1438">
        <v>1432</v>
      </c>
      <c r="L1438" t="s">
        <v>1166</v>
      </c>
    </row>
    <row r="1439" spans="1:12" x14ac:dyDescent="0.25">
      <c r="K1439">
        <v>1433</v>
      </c>
      <c r="L1439" t="s">
        <v>471</v>
      </c>
    </row>
    <row r="1440" spans="1:12" x14ac:dyDescent="0.25">
      <c r="A1440">
        <v>0</v>
      </c>
      <c r="B1440">
        <v>0</v>
      </c>
      <c r="C1440">
        <v>0</v>
      </c>
      <c r="D1440">
        <v>0</v>
      </c>
      <c r="E1440">
        <v>2</v>
      </c>
      <c r="F1440">
        <v>2</v>
      </c>
      <c r="G1440">
        <v>2</v>
      </c>
      <c r="H1440">
        <v>2</v>
      </c>
      <c r="I1440">
        <v>2</v>
      </c>
      <c r="J1440">
        <v>2</v>
      </c>
      <c r="K1440">
        <v>1434</v>
      </c>
      <c r="L1440" t="s">
        <v>1167</v>
      </c>
    </row>
    <row r="1441" spans="1:12" x14ac:dyDescent="0.25">
      <c r="A1441">
        <v>0</v>
      </c>
      <c r="B1441">
        <v>0</v>
      </c>
      <c r="C1441">
        <v>0</v>
      </c>
      <c r="D1441">
        <v>0</v>
      </c>
      <c r="E1441">
        <v>1</v>
      </c>
      <c r="F1441">
        <v>1</v>
      </c>
      <c r="G1441">
        <v>1</v>
      </c>
      <c r="H1441">
        <v>1</v>
      </c>
      <c r="I1441">
        <v>1</v>
      </c>
      <c r="J1441">
        <v>1</v>
      </c>
      <c r="K1441">
        <v>1435</v>
      </c>
      <c r="L1441" t="s">
        <v>1168</v>
      </c>
    </row>
    <row r="1442" spans="1:12" x14ac:dyDescent="0.25">
      <c r="K1442">
        <v>1436</v>
      </c>
      <c r="L1442" t="s">
        <v>488</v>
      </c>
    </row>
    <row r="1443" spans="1:12" x14ac:dyDescent="0.25">
      <c r="K1443">
        <v>1437</v>
      </c>
    </row>
    <row r="1444" spans="1:12" x14ac:dyDescent="0.25">
      <c r="K1444">
        <v>1438</v>
      </c>
      <c r="L1444" t="s">
        <v>469</v>
      </c>
    </row>
    <row r="1445" spans="1:12" x14ac:dyDescent="0.25">
      <c r="K1445">
        <v>1439</v>
      </c>
      <c r="L1445" t="s">
        <v>1169</v>
      </c>
    </row>
    <row r="1446" spans="1:12" x14ac:dyDescent="0.25">
      <c r="K1446">
        <v>1440</v>
      </c>
      <c r="L1446" t="s">
        <v>471</v>
      </c>
    </row>
    <row r="1447" spans="1:12" x14ac:dyDescent="0.25">
      <c r="A1447">
        <v>0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1441</v>
      </c>
      <c r="L1447" t="s">
        <v>1170</v>
      </c>
    </row>
    <row r="1448" spans="1:12" x14ac:dyDescent="0.25">
      <c r="A1448">
        <v>0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1442</v>
      </c>
      <c r="L1448" t="s">
        <v>1171</v>
      </c>
    </row>
    <row r="1449" spans="1:12" x14ac:dyDescent="0.25">
      <c r="A1449">
        <v>0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1443</v>
      </c>
      <c r="L1449" t="s">
        <v>1172</v>
      </c>
    </row>
    <row r="1450" spans="1:12" x14ac:dyDescent="0.25">
      <c r="K1450">
        <v>1444</v>
      </c>
      <c r="L1450" t="s">
        <v>493</v>
      </c>
    </row>
    <row r="1451" spans="1:12" x14ac:dyDescent="0.25">
      <c r="K1451">
        <v>1445</v>
      </c>
      <c r="L1451" t="s">
        <v>494</v>
      </c>
    </row>
    <row r="1452" spans="1:12" x14ac:dyDescent="0.25">
      <c r="K1452">
        <v>1446</v>
      </c>
      <c r="L1452" t="s">
        <v>495</v>
      </c>
    </row>
    <row r="1453" spans="1:12" x14ac:dyDescent="0.25">
      <c r="K1453">
        <v>1447</v>
      </c>
      <c r="L1453" t="s">
        <v>496</v>
      </c>
    </row>
    <row r="1454" spans="1:12" x14ac:dyDescent="0.25">
      <c r="K1454">
        <v>1448</v>
      </c>
      <c r="L1454" t="s">
        <v>1173</v>
      </c>
    </row>
    <row r="1455" spans="1:12" x14ac:dyDescent="0.25">
      <c r="K1455">
        <v>1449</v>
      </c>
      <c r="L1455" t="s">
        <v>1174</v>
      </c>
    </row>
    <row r="1456" spans="1:12" x14ac:dyDescent="0.25">
      <c r="K1456">
        <v>1450</v>
      </c>
      <c r="L1456" t="s">
        <v>465</v>
      </c>
    </row>
    <row r="1457" spans="1:12" x14ac:dyDescent="0.25">
      <c r="A1457">
        <v>0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1451</v>
      </c>
      <c r="L1457" t="s">
        <v>1175</v>
      </c>
    </row>
    <row r="1458" spans="1:12" x14ac:dyDescent="0.25">
      <c r="K1458">
        <v>1452</v>
      </c>
      <c r="L1458" t="s">
        <v>474</v>
      </c>
    </row>
    <row r="1459" spans="1:12" x14ac:dyDescent="0.25">
      <c r="A1459">
        <v>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1453</v>
      </c>
      <c r="L1459" t="s">
        <v>501</v>
      </c>
    </row>
    <row r="1460" spans="1:12" x14ac:dyDescent="0.25">
      <c r="A1460">
        <v>0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1454</v>
      </c>
      <c r="L1460" t="s">
        <v>502</v>
      </c>
    </row>
    <row r="1461" spans="1:12" x14ac:dyDescent="0.25">
      <c r="A1461">
        <v>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1455</v>
      </c>
      <c r="L1461" t="s">
        <v>505</v>
      </c>
    </row>
    <row r="1462" spans="1:12" x14ac:dyDescent="0.25">
      <c r="K1462">
        <v>1456</v>
      </c>
      <c r="L1462" t="s">
        <v>493</v>
      </c>
    </row>
    <row r="1463" spans="1:12" x14ac:dyDescent="0.25">
      <c r="K1463">
        <v>1457</v>
      </c>
    </row>
    <row r="1464" spans="1:12" x14ac:dyDescent="0.25">
      <c r="A1464">
        <v>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1458</v>
      </c>
      <c r="L1464" t="s">
        <v>1176</v>
      </c>
    </row>
    <row r="1465" spans="1:12" x14ac:dyDescent="0.25">
      <c r="K1465">
        <v>1459</v>
      </c>
      <c r="L1465" t="s">
        <v>474</v>
      </c>
    </row>
    <row r="1466" spans="1:12" x14ac:dyDescent="0.25">
      <c r="A1466">
        <v>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1460</v>
      </c>
      <c r="L1466" t="s">
        <v>501</v>
      </c>
    </row>
    <row r="1467" spans="1:12" x14ac:dyDescent="0.25">
      <c r="A1467">
        <v>0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1461</v>
      </c>
      <c r="L1467" t="s">
        <v>502</v>
      </c>
    </row>
    <row r="1468" spans="1:12" x14ac:dyDescent="0.25">
      <c r="A1468">
        <v>0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1462</v>
      </c>
      <c r="L1468" t="s">
        <v>1177</v>
      </c>
    </row>
    <row r="1469" spans="1:12" x14ac:dyDescent="0.25">
      <c r="A1469">
        <v>0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1463</v>
      </c>
      <c r="L1469" t="s">
        <v>505</v>
      </c>
    </row>
    <row r="1470" spans="1:12" x14ac:dyDescent="0.25">
      <c r="K1470">
        <v>1464</v>
      </c>
      <c r="L1470" t="s">
        <v>493</v>
      </c>
    </row>
    <row r="1471" spans="1:12" x14ac:dyDescent="0.25">
      <c r="K1471">
        <v>1465</v>
      </c>
      <c r="L1471" t="s">
        <v>494</v>
      </c>
    </row>
    <row r="1472" spans="1:12" x14ac:dyDescent="0.25">
      <c r="K1472">
        <v>1466</v>
      </c>
      <c r="L1472" t="s">
        <v>368</v>
      </c>
    </row>
    <row r="1473" spans="1:12" x14ac:dyDescent="0.25">
      <c r="K1473">
        <v>1467</v>
      </c>
      <c r="L1473" t="s">
        <v>1178</v>
      </c>
    </row>
    <row r="1474" spans="1:12" x14ac:dyDescent="0.25">
      <c r="K1474">
        <v>1468</v>
      </c>
      <c r="L1474" t="s">
        <v>1127</v>
      </c>
    </row>
    <row r="1475" spans="1:12" x14ac:dyDescent="0.25">
      <c r="K1475">
        <v>1469</v>
      </c>
      <c r="L1475" t="s">
        <v>1128</v>
      </c>
    </row>
    <row r="1476" spans="1:12" x14ac:dyDescent="0.25">
      <c r="K1476">
        <v>1470</v>
      </c>
      <c r="L1476" t="s">
        <v>370</v>
      </c>
    </row>
    <row r="1477" spans="1:12" x14ac:dyDescent="0.25">
      <c r="A1477">
        <v>0</v>
      </c>
      <c r="B1477">
        <v>0</v>
      </c>
      <c r="C1477">
        <v>0</v>
      </c>
      <c r="D1477">
        <v>0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  <c r="K1477">
        <v>1471</v>
      </c>
      <c r="L1477" t="s">
        <v>508</v>
      </c>
    </row>
    <row r="1478" spans="1:12" x14ac:dyDescent="0.25">
      <c r="A1478">
        <v>0</v>
      </c>
      <c r="B1478">
        <v>0</v>
      </c>
      <c r="C1478">
        <v>0</v>
      </c>
      <c r="D1478">
        <v>0</v>
      </c>
      <c r="E1478">
        <v>1</v>
      </c>
      <c r="F1478">
        <v>1</v>
      </c>
      <c r="G1478">
        <v>1</v>
      </c>
      <c r="H1478">
        <v>1</v>
      </c>
      <c r="I1478">
        <v>1</v>
      </c>
      <c r="J1478">
        <v>1</v>
      </c>
      <c r="K1478">
        <v>1472</v>
      </c>
      <c r="L1478" t="s">
        <v>509</v>
      </c>
    </row>
    <row r="1479" spans="1:12" x14ac:dyDescent="0.25">
      <c r="K1479">
        <v>1473</v>
      </c>
      <c r="L1479" t="s">
        <v>510</v>
      </c>
    </row>
    <row r="1480" spans="1:12" x14ac:dyDescent="0.25">
      <c r="A1480">
        <v>0</v>
      </c>
      <c r="B1480">
        <v>0</v>
      </c>
      <c r="C1480">
        <v>0</v>
      </c>
      <c r="D1480">
        <v>0</v>
      </c>
      <c r="E1480">
        <v>1113</v>
      </c>
      <c r="F1480">
        <v>1113</v>
      </c>
      <c r="G1480">
        <v>1113</v>
      </c>
      <c r="H1480">
        <v>1113</v>
      </c>
      <c r="I1480">
        <v>1113</v>
      </c>
      <c r="J1480">
        <v>1113</v>
      </c>
      <c r="K1480">
        <v>1474</v>
      </c>
      <c r="L1480" t="s">
        <v>1179</v>
      </c>
    </row>
    <row r="1481" spans="1:12" x14ac:dyDescent="0.25">
      <c r="A1481">
        <v>0</v>
      </c>
      <c r="B1481">
        <v>0</v>
      </c>
      <c r="C1481">
        <v>0</v>
      </c>
      <c r="D1481">
        <v>0</v>
      </c>
      <c r="E1481">
        <v>1113</v>
      </c>
      <c r="F1481">
        <v>1113</v>
      </c>
      <c r="G1481">
        <v>1113</v>
      </c>
      <c r="H1481">
        <v>1113</v>
      </c>
      <c r="I1481">
        <v>1113</v>
      </c>
      <c r="J1481">
        <v>1113</v>
      </c>
      <c r="K1481">
        <v>1475</v>
      </c>
      <c r="L1481" t="s">
        <v>1180</v>
      </c>
    </row>
    <row r="1482" spans="1:12" x14ac:dyDescent="0.25">
      <c r="A1482">
        <v>0</v>
      </c>
      <c r="B1482">
        <v>0</v>
      </c>
      <c r="C1482">
        <v>0</v>
      </c>
      <c r="D1482">
        <v>0</v>
      </c>
      <c r="E1482">
        <v>1113</v>
      </c>
      <c r="F1482">
        <v>1113</v>
      </c>
      <c r="G1482">
        <v>1113</v>
      </c>
      <c r="H1482">
        <v>1113</v>
      </c>
      <c r="I1482">
        <v>1113</v>
      </c>
      <c r="J1482">
        <v>1113</v>
      </c>
      <c r="K1482">
        <v>1476</v>
      </c>
      <c r="L1482" t="s">
        <v>1181</v>
      </c>
    </row>
    <row r="1483" spans="1:12" x14ac:dyDescent="0.25">
      <c r="K1483">
        <v>1477</v>
      </c>
    </row>
    <row r="1484" spans="1:12" x14ac:dyDescent="0.25">
      <c r="K1484">
        <v>1478</v>
      </c>
    </row>
    <row r="1485" spans="1:12" x14ac:dyDescent="0.25">
      <c r="K1485">
        <v>1479</v>
      </c>
      <c r="L1485" t="s">
        <v>368</v>
      </c>
    </row>
    <row r="1486" spans="1:12" x14ac:dyDescent="0.25">
      <c r="K1486">
        <v>1480</v>
      </c>
      <c r="L1486" t="s">
        <v>666</v>
      </c>
    </row>
    <row r="1487" spans="1:12" x14ac:dyDescent="0.25">
      <c r="K1487">
        <v>1481</v>
      </c>
      <c r="L1487" t="s">
        <v>1182</v>
      </c>
    </row>
    <row r="1488" spans="1:12" x14ac:dyDescent="0.25">
      <c r="K1488">
        <v>1482</v>
      </c>
      <c r="L1488" t="s">
        <v>370</v>
      </c>
    </row>
    <row r="1489" spans="1:12" x14ac:dyDescent="0.25">
      <c r="A1489">
        <v>0</v>
      </c>
      <c r="B1489">
        <v>0</v>
      </c>
      <c r="C1489">
        <v>0</v>
      </c>
      <c r="D1489">
        <v>0</v>
      </c>
      <c r="E1489">
        <v>1</v>
      </c>
      <c r="F1489">
        <v>1</v>
      </c>
      <c r="G1489">
        <v>1</v>
      </c>
      <c r="H1489">
        <v>1</v>
      </c>
      <c r="I1489">
        <v>1</v>
      </c>
      <c r="J1489">
        <v>1</v>
      </c>
      <c r="K1489">
        <v>1483</v>
      </c>
      <c r="L1489" t="s">
        <v>1134</v>
      </c>
    </row>
    <row r="1490" spans="1:12" x14ac:dyDescent="0.25">
      <c r="A1490">
        <v>0</v>
      </c>
      <c r="B1490">
        <v>0</v>
      </c>
      <c r="C1490">
        <v>0</v>
      </c>
      <c r="D1490">
        <v>0</v>
      </c>
      <c r="E1490">
        <v>1</v>
      </c>
      <c r="F1490">
        <v>1</v>
      </c>
      <c r="G1490">
        <v>1</v>
      </c>
      <c r="H1490">
        <v>1</v>
      </c>
      <c r="I1490">
        <v>1</v>
      </c>
      <c r="J1490">
        <v>1</v>
      </c>
      <c r="K1490">
        <v>1484</v>
      </c>
      <c r="L1490" t="s">
        <v>1135</v>
      </c>
    </row>
    <row r="1491" spans="1:12" x14ac:dyDescent="0.25">
      <c r="K1491">
        <v>1485</v>
      </c>
    </row>
    <row r="1492" spans="1:12" x14ac:dyDescent="0.25">
      <c r="A1492">
        <v>0</v>
      </c>
      <c r="B1492">
        <v>0</v>
      </c>
      <c r="C1492">
        <v>0</v>
      </c>
      <c r="D1492">
        <v>0</v>
      </c>
      <c r="E1492">
        <v>1</v>
      </c>
      <c r="F1492">
        <v>1</v>
      </c>
      <c r="G1492">
        <v>1</v>
      </c>
      <c r="H1492">
        <v>1</v>
      </c>
      <c r="I1492">
        <v>1</v>
      </c>
      <c r="J1492">
        <v>1</v>
      </c>
      <c r="K1492">
        <v>1486</v>
      </c>
      <c r="L1492" t="s">
        <v>1183</v>
      </c>
    </row>
    <row r="1493" spans="1:12" x14ac:dyDescent="0.25">
      <c r="K1493">
        <v>1487</v>
      </c>
    </row>
    <row r="1494" spans="1:12" x14ac:dyDescent="0.25">
      <c r="A1494">
        <v>0</v>
      </c>
      <c r="B1494">
        <v>0</v>
      </c>
      <c r="C1494">
        <v>0</v>
      </c>
      <c r="D1494">
        <v>0</v>
      </c>
      <c r="E1494">
        <v>1</v>
      </c>
      <c r="F1494">
        <v>1</v>
      </c>
      <c r="G1494">
        <v>1</v>
      </c>
      <c r="H1494">
        <v>1</v>
      </c>
      <c r="I1494">
        <v>1</v>
      </c>
      <c r="J1494">
        <v>1</v>
      </c>
      <c r="K1494">
        <v>1488</v>
      </c>
      <c r="L1494" t="s">
        <v>1158</v>
      </c>
    </row>
    <row r="1495" spans="1:12" x14ac:dyDescent="0.25">
      <c r="A1495">
        <v>0</v>
      </c>
      <c r="B1495">
        <v>0</v>
      </c>
      <c r="C1495">
        <v>0</v>
      </c>
      <c r="D1495">
        <v>0</v>
      </c>
      <c r="E1495">
        <v>1</v>
      </c>
      <c r="F1495">
        <v>1</v>
      </c>
      <c r="G1495">
        <v>1</v>
      </c>
      <c r="H1495">
        <v>1</v>
      </c>
      <c r="I1495">
        <v>1</v>
      </c>
      <c r="J1495">
        <v>1</v>
      </c>
      <c r="K1495">
        <v>1489</v>
      </c>
      <c r="L1495" t="s">
        <v>1184</v>
      </c>
    </row>
    <row r="1496" spans="1:12" x14ac:dyDescent="0.25">
      <c r="K1496">
        <v>1490</v>
      </c>
    </row>
    <row r="1497" spans="1:12" x14ac:dyDescent="0.25">
      <c r="A1497">
        <v>0</v>
      </c>
      <c r="B1497">
        <v>0</v>
      </c>
      <c r="C1497">
        <v>0</v>
      </c>
      <c r="D1497">
        <v>0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1</v>
      </c>
      <c r="K1497">
        <v>1491</v>
      </c>
      <c r="L1497" t="s">
        <v>525</v>
      </c>
    </row>
    <row r="1498" spans="1:12" x14ac:dyDescent="0.25">
      <c r="K1498">
        <v>1492</v>
      </c>
      <c r="L1498" t="s">
        <v>494</v>
      </c>
    </row>
    <row r="1499" spans="1:12" x14ac:dyDescent="0.25">
      <c r="K1499">
        <v>1493</v>
      </c>
    </row>
    <row r="1500" spans="1:12" x14ac:dyDescent="0.25">
      <c r="K1500">
        <v>1494</v>
      </c>
      <c r="L1500" t="s">
        <v>922</v>
      </c>
    </row>
    <row r="1501" spans="1:12" x14ac:dyDescent="0.25">
      <c r="K1501">
        <v>1495</v>
      </c>
      <c r="L1501" t="s">
        <v>1185</v>
      </c>
    </row>
    <row r="1502" spans="1:12" x14ac:dyDescent="0.25">
      <c r="K1502">
        <v>1496</v>
      </c>
      <c r="L1502" t="s">
        <v>1000</v>
      </c>
    </row>
    <row r="1503" spans="1:12" x14ac:dyDescent="0.25">
      <c r="K1503">
        <v>1497</v>
      </c>
      <c r="L1503" t="s">
        <v>1186</v>
      </c>
    </row>
    <row r="1504" spans="1:12" x14ac:dyDescent="0.25">
      <c r="K1504">
        <v>1498</v>
      </c>
      <c r="L1504" t="s">
        <v>1187</v>
      </c>
    </row>
    <row r="1505" spans="1:13" x14ac:dyDescent="0.25">
      <c r="K1505">
        <v>1499</v>
      </c>
      <c r="L1505" t="s">
        <v>1188</v>
      </c>
    </row>
    <row r="1506" spans="1:13" x14ac:dyDescent="0.25">
      <c r="K1506">
        <v>1500</v>
      </c>
      <c r="L1506" t="s">
        <v>1189</v>
      </c>
    </row>
    <row r="1507" spans="1:13" x14ac:dyDescent="0.25">
      <c r="K1507">
        <v>1501</v>
      </c>
      <c r="L1507" t="s">
        <v>441</v>
      </c>
      <c r="M1507" t="s">
        <v>1190</v>
      </c>
    </row>
    <row r="1508" spans="1:13" x14ac:dyDescent="0.25">
      <c r="K1508">
        <v>1502</v>
      </c>
      <c r="L1508" t="s">
        <v>1191</v>
      </c>
    </row>
    <row r="1509" spans="1:13" x14ac:dyDescent="0.25">
      <c r="K1509">
        <v>1503</v>
      </c>
      <c r="L1509" t="s">
        <v>370</v>
      </c>
    </row>
    <row r="1510" spans="1:13" x14ac:dyDescent="0.25">
      <c r="A1510">
        <v>0</v>
      </c>
      <c r="B1510">
        <v>0</v>
      </c>
      <c r="C1510">
        <v>0</v>
      </c>
      <c r="D1510">
        <v>0</v>
      </c>
      <c r="E1510">
        <v>1114</v>
      </c>
      <c r="F1510">
        <v>1114</v>
      </c>
      <c r="G1510">
        <v>1114</v>
      </c>
      <c r="H1510">
        <v>1114</v>
      </c>
      <c r="I1510">
        <v>1114</v>
      </c>
      <c r="J1510">
        <v>1114</v>
      </c>
      <c r="K1510">
        <v>1504</v>
      </c>
      <c r="L1510" t="s">
        <v>1192</v>
      </c>
    </row>
    <row r="1511" spans="1:13" x14ac:dyDescent="0.25">
      <c r="K1511">
        <v>1505</v>
      </c>
      <c r="L1511" t="s">
        <v>1193</v>
      </c>
    </row>
    <row r="1512" spans="1:13" x14ac:dyDescent="0.25">
      <c r="K1512">
        <v>1506</v>
      </c>
      <c r="L1512" t="s">
        <v>1194</v>
      </c>
    </row>
    <row r="1513" spans="1:13" x14ac:dyDescent="0.25">
      <c r="K1513">
        <v>1507</v>
      </c>
      <c r="L1513" t="s">
        <v>446</v>
      </c>
    </row>
    <row r="1514" spans="1:13" x14ac:dyDescent="0.25">
      <c r="K1514">
        <v>1508</v>
      </c>
      <c r="L1514" t="s">
        <v>1195</v>
      </c>
    </row>
    <row r="1515" spans="1:13" x14ac:dyDescent="0.25">
      <c r="K1515">
        <v>1509</v>
      </c>
      <c r="L1515" t="s">
        <v>1196</v>
      </c>
    </row>
    <row r="1516" spans="1:13" x14ac:dyDescent="0.25">
      <c r="K1516">
        <v>1510</v>
      </c>
      <c r="L1516" t="s">
        <v>1197</v>
      </c>
    </row>
    <row r="1517" spans="1:13" x14ac:dyDescent="0.25">
      <c r="K1517">
        <v>1511</v>
      </c>
    </row>
    <row r="1518" spans="1:13" x14ac:dyDescent="0.25">
      <c r="K1518">
        <v>1512</v>
      </c>
      <c r="L1518" t="s">
        <v>368</v>
      </c>
    </row>
    <row r="1519" spans="1:13" x14ac:dyDescent="0.25">
      <c r="K1519">
        <v>1513</v>
      </c>
      <c r="L1519" t="s">
        <v>539</v>
      </c>
    </row>
    <row r="1520" spans="1:13" x14ac:dyDescent="0.25">
      <c r="K1520">
        <v>1514</v>
      </c>
      <c r="L1520" t="s">
        <v>370</v>
      </c>
    </row>
    <row r="1521" spans="1:12" x14ac:dyDescent="0.25">
      <c r="A1521">
        <v>0</v>
      </c>
      <c r="B1521">
        <v>0</v>
      </c>
      <c r="C1521">
        <v>0</v>
      </c>
      <c r="D1521">
        <v>0</v>
      </c>
      <c r="E1521">
        <v>1114</v>
      </c>
      <c r="F1521">
        <v>1114</v>
      </c>
      <c r="G1521">
        <v>1114</v>
      </c>
      <c r="H1521">
        <v>1114</v>
      </c>
      <c r="I1521">
        <v>1114</v>
      </c>
      <c r="J1521">
        <v>1114</v>
      </c>
      <c r="K1521">
        <v>1515</v>
      </c>
      <c r="L1521" t="s">
        <v>540</v>
      </c>
    </row>
    <row r="1522" spans="1:12" x14ac:dyDescent="0.25">
      <c r="K1522">
        <v>1516</v>
      </c>
    </row>
    <row r="1523" spans="1:12" x14ac:dyDescent="0.25">
      <c r="K1523">
        <v>1517</v>
      </c>
      <c r="L1523" t="s">
        <v>368</v>
      </c>
    </row>
    <row r="1524" spans="1:12" x14ac:dyDescent="0.25">
      <c r="K1524">
        <v>1518</v>
      </c>
      <c r="L1524" t="s">
        <v>1198</v>
      </c>
    </row>
    <row r="1525" spans="1:12" x14ac:dyDescent="0.25">
      <c r="K1525">
        <v>1519</v>
      </c>
      <c r="L1525" t="s">
        <v>1199</v>
      </c>
    </row>
    <row r="1526" spans="1:12" x14ac:dyDescent="0.25">
      <c r="K1526">
        <v>1520</v>
      </c>
      <c r="L1526" t="s">
        <v>370</v>
      </c>
    </row>
    <row r="1527" spans="1:12" x14ac:dyDescent="0.25">
      <c r="K1527">
        <v>1521</v>
      </c>
    </row>
    <row r="1528" spans="1:12" x14ac:dyDescent="0.25">
      <c r="A1528">
        <v>0</v>
      </c>
      <c r="B1528">
        <v>0</v>
      </c>
      <c r="C1528">
        <v>0</v>
      </c>
      <c r="D1528">
        <v>0</v>
      </c>
      <c r="E1528">
        <v>2228</v>
      </c>
      <c r="F1528">
        <v>2228</v>
      </c>
      <c r="G1528">
        <v>2228</v>
      </c>
      <c r="H1528">
        <v>2228</v>
      </c>
      <c r="I1528">
        <v>2228</v>
      </c>
      <c r="J1528">
        <v>2228</v>
      </c>
      <c r="K1528">
        <v>1522</v>
      </c>
      <c r="L1528" t="s">
        <v>1200</v>
      </c>
    </row>
    <row r="1529" spans="1:12" x14ac:dyDescent="0.25">
      <c r="K1529">
        <v>1523</v>
      </c>
      <c r="L1529" t="s">
        <v>1201</v>
      </c>
    </row>
    <row r="1530" spans="1:12" x14ac:dyDescent="0.25">
      <c r="K1530">
        <v>1524</v>
      </c>
      <c r="L1530" t="s">
        <v>1202</v>
      </c>
    </row>
    <row r="1531" spans="1:12" x14ac:dyDescent="0.25">
      <c r="K1531">
        <v>1525</v>
      </c>
      <c r="L1531" t="s">
        <v>1203</v>
      </c>
    </row>
    <row r="1532" spans="1:12" x14ac:dyDescent="0.25">
      <c r="A1532">
        <v>0</v>
      </c>
      <c r="B1532">
        <v>0</v>
      </c>
      <c r="C1532">
        <v>0</v>
      </c>
      <c r="D1532">
        <v>0</v>
      </c>
      <c r="E1532">
        <v>1114</v>
      </c>
      <c r="F1532">
        <v>1114</v>
      </c>
      <c r="G1532">
        <v>1114</v>
      </c>
      <c r="H1532">
        <v>1114</v>
      </c>
      <c r="I1532">
        <v>1114</v>
      </c>
      <c r="J1532">
        <v>1114</v>
      </c>
      <c r="K1532">
        <v>1526</v>
      </c>
      <c r="L1532" t="s">
        <v>1204</v>
      </c>
    </row>
    <row r="1533" spans="1:12" x14ac:dyDescent="0.25">
      <c r="K1533">
        <v>1527</v>
      </c>
    </row>
    <row r="1534" spans="1:12" x14ac:dyDescent="0.25">
      <c r="K1534">
        <v>1528</v>
      </c>
      <c r="L1534" t="s">
        <v>368</v>
      </c>
    </row>
    <row r="1535" spans="1:12" x14ac:dyDescent="0.25">
      <c r="K1535">
        <v>1529</v>
      </c>
      <c r="L1535" t="s">
        <v>1205</v>
      </c>
    </row>
    <row r="1536" spans="1:12" x14ac:dyDescent="0.25">
      <c r="K1536">
        <v>1530</v>
      </c>
      <c r="L1536" t="s">
        <v>1206</v>
      </c>
    </row>
    <row r="1537" spans="1:12" x14ac:dyDescent="0.25">
      <c r="K1537">
        <v>1531</v>
      </c>
      <c r="L1537" t="s">
        <v>1207</v>
      </c>
    </row>
    <row r="1538" spans="1:12" x14ac:dyDescent="0.25">
      <c r="K1538">
        <v>1532</v>
      </c>
      <c r="L1538" t="s">
        <v>370</v>
      </c>
    </row>
    <row r="1539" spans="1:12" x14ac:dyDescent="0.25">
      <c r="A1539">
        <v>0</v>
      </c>
      <c r="B1539">
        <v>0</v>
      </c>
      <c r="C1539">
        <v>0</v>
      </c>
      <c r="D1539">
        <v>0</v>
      </c>
      <c r="E1539">
        <v>1114</v>
      </c>
      <c r="F1539">
        <v>1114</v>
      </c>
      <c r="G1539">
        <v>1114</v>
      </c>
      <c r="H1539">
        <v>1114</v>
      </c>
      <c r="I1539">
        <v>1114</v>
      </c>
      <c r="J1539">
        <v>1114</v>
      </c>
      <c r="K1539">
        <v>1533</v>
      </c>
      <c r="L1539" t="s">
        <v>1208</v>
      </c>
    </row>
    <row r="1540" spans="1:12" x14ac:dyDescent="0.25">
      <c r="K1540">
        <v>1534</v>
      </c>
    </row>
    <row r="1541" spans="1:12" x14ac:dyDescent="0.25">
      <c r="A1541">
        <v>0</v>
      </c>
      <c r="B1541">
        <v>0</v>
      </c>
      <c r="C1541">
        <v>0</v>
      </c>
      <c r="D1541">
        <v>0</v>
      </c>
      <c r="E1541">
        <v>111400</v>
      </c>
      <c r="F1541">
        <v>111400</v>
      </c>
      <c r="G1541">
        <v>111400</v>
      </c>
      <c r="H1541">
        <v>111400</v>
      </c>
      <c r="I1541">
        <v>111400</v>
      </c>
      <c r="J1541">
        <v>111400</v>
      </c>
      <c r="K1541">
        <v>1535</v>
      </c>
      <c r="L1541" t="s">
        <v>1209</v>
      </c>
    </row>
    <row r="1542" spans="1:12" x14ac:dyDescent="0.25">
      <c r="K1542">
        <v>1536</v>
      </c>
      <c r="L1542" t="s">
        <v>446</v>
      </c>
    </row>
    <row r="1543" spans="1:12" x14ac:dyDescent="0.25">
      <c r="K1543">
        <v>1537</v>
      </c>
    </row>
    <row r="1544" spans="1:12" x14ac:dyDescent="0.25">
      <c r="K1544">
        <v>1538</v>
      </c>
      <c r="L1544" t="s">
        <v>460</v>
      </c>
    </row>
    <row r="1545" spans="1:12" x14ac:dyDescent="0.25">
      <c r="K1545">
        <v>1539</v>
      </c>
      <c r="L1545" t="s">
        <v>1210</v>
      </c>
    </row>
    <row r="1546" spans="1:12" x14ac:dyDescent="0.25">
      <c r="K1546">
        <v>1540</v>
      </c>
      <c r="L1546" t="s">
        <v>1211</v>
      </c>
    </row>
    <row r="1547" spans="1:12" x14ac:dyDescent="0.25">
      <c r="K1547">
        <v>1541</v>
      </c>
      <c r="L1547" t="s">
        <v>1212</v>
      </c>
    </row>
    <row r="1548" spans="1:12" x14ac:dyDescent="0.25">
      <c r="K1548">
        <v>1542</v>
      </c>
      <c r="L1548" t="s">
        <v>1213</v>
      </c>
    </row>
    <row r="1549" spans="1:12" x14ac:dyDescent="0.25">
      <c r="K1549">
        <v>1543</v>
      </c>
      <c r="L1549" t="s">
        <v>465</v>
      </c>
    </row>
    <row r="1550" spans="1:12" x14ac:dyDescent="0.25">
      <c r="A1550">
        <v>0</v>
      </c>
      <c r="B1550">
        <v>0</v>
      </c>
      <c r="C1550">
        <v>0</v>
      </c>
      <c r="D1550">
        <v>0</v>
      </c>
      <c r="E1550">
        <v>110286</v>
      </c>
      <c r="F1550">
        <v>110286</v>
      </c>
      <c r="G1550">
        <v>110286</v>
      </c>
      <c r="H1550">
        <v>110286</v>
      </c>
      <c r="I1550">
        <v>110286</v>
      </c>
      <c r="J1550">
        <v>110286</v>
      </c>
      <c r="K1550">
        <v>1544</v>
      </c>
      <c r="L1550" t="s">
        <v>1214</v>
      </c>
    </row>
    <row r="1551" spans="1:12" x14ac:dyDescent="0.25">
      <c r="K1551">
        <v>1545</v>
      </c>
      <c r="L1551" t="s">
        <v>1201</v>
      </c>
    </row>
    <row r="1552" spans="1:12" x14ac:dyDescent="0.25">
      <c r="K1552">
        <v>1546</v>
      </c>
      <c r="L1552" t="s">
        <v>1202</v>
      </c>
    </row>
    <row r="1553" spans="1:12" x14ac:dyDescent="0.25">
      <c r="A1553">
        <v>0</v>
      </c>
      <c r="B1553">
        <v>0</v>
      </c>
      <c r="C1553">
        <v>0</v>
      </c>
      <c r="D1553">
        <v>0</v>
      </c>
      <c r="E1553">
        <v>110286</v>
      </c>
      <c r="F1553">
        <v>110286</v>
      </c>
      <c r="G1553">
        <v>110286</v>
      </c>
      <c r="H1553">
        <v>110286</v>
      </c>
      <c r="I1553">
        <v>110286</v>
      </c>
      <c r="J1553">
        <v>110286</v>
      </c>
      <c r="K1553">
        <v>1547</v>
      </c>
      <c r="L1553" t="s">
        <v>1215</v>
      </c>
    </row>
    <row r="1554" spans="1:12" x14ac:dyDescent="0.25">
      <c r="K1554">
        <v>1548</v>
      </c>
      <c r="L1554" t="s">
        <v>1216</v>
      </c>
    </row>
    <row r="1555" spans="1:12" x14ac:dyDescent="0.25">
      <c r="K1555">
        <v>1549</v>
      </c>
    </row>
    <row r="1556" spans="1:12" x14ac:dyDescent="0.25">
      <c r="K1556">
        <v>1550</v>
      </c>
      <c r="L1556" t="s">
        <v>460</v>
      </c>
    </row>
    <row r="1557" spans="1:12" x14ac:dyDescent="0.25">
      <c r="K1557">
        <v>1551</v>
      </c>
      <c r="L1557" t="s">
        <v>1217</v>
      </c>
    </row>
    <row r="1558" spans="1:12" x14ac:dyDescent="0.25">
      <c r="K1558">
        <v>1552</v>
      </c>
      <c r="L1558" t="s">
        <v>465</v>
      </c>
    </row>
    <row r="1559" spans="1:12" x14ac:dyDescent="0.25">
      <c r="A1559">
        <v>0</v>
      </c>
      <c r="B1559">
        <v>0</v>
      </c>
      <c r="C1559">
        <v>0</v>
      </c>
      <c r="D1559">
        <v>0</v>
      </c>
      <c r="E1559">
        <v>110286</v>
      </c>
      <c r="F1559">
        <v>110286</v>
      </c>
      <c r="G1559">
        <v>110286</v>
      </c>
      <c r="H1559">
        <v>110286</v>
      </c>
      <c r="I1559">
        <v>110286</v>
      </c>
      <c r="J1559">
        <v>110286</v>
      </c>
      <c r="K1559">
        <v>1553</v>
      </c>
      <c r="L1559" t="s">
        <v>1218</v>
      </c>
    </row>
    <row r="1560" spans="1:12" x14ac:dyDescent="0.25">
      <c r="K1560">
        <v>1554</v>
      </c>
      <c r="L1560" t="s">
        <v>1201</v>
      </c>
    </row>
    <row r="1561" spans="1:12" x14ac:dyDescent="0.25">
      <c r="K1561">
        <v>1555</v>
      </c>
      <c r="L1561" t="s">
        <v>1202</v>
      </c>
    </row>
    <row r="1562" spans="1:12" x14ac:dyDescent="0.25">
      <c r="K1562">
        <v>1556</v>
      </c>
      <c r="L1562" t="s">
        <v>1215</v>
      </c>
    </row>
    <row r="1563" spans="1:12" x14ac:dyDescent="0.25">
      <c r="K1563">
        <v>1557</v>
      </c>
      <c r="L1563" t="s">
        <v>1219</v>
      </c>
    </row>
    <row r="1564" spans="1:12" x14ac:dyDescent="0.25">
      <c r="K1564">
        <v>1558</v>
      </c>
    </row>
    <row r="1565" spans="1:12" x14ac:dyDescent="0.25">
      <c r="K1565">
        <v>1559</v>
      </c>
      <c r="L1565" t="s">
        <v>494</v>
      </c>
    </row>
    <row r="1566" spans="1:12" x14ac:dyDescent="0.25">
      <c r="K1566">
        <v>1560</v>
      </c>
      <c r="L1566" t="s">
        <v>428</v>
      </c>
    </row>
    <row r="1567" spans="1:12" x14ac:dyDescent="0.25">
      <c r="K1567">
        <v>1561</v>
      </c>
      <c r="L1567" t="s">
        <v>446</v>
      </c>
    </row>
    <row r="1568" spans="1:12" x14ac:dyDescent="0.25">
      <c r="K1568">
        <v>1562</v>
      </c>
      <c r="L1568" t="s">
        <v>1220</v>
      </c>
    </row>
    <row r="1569" spans="1:12" x14ac:dyDescent="0.25">
      <c r="K1569">
        <v>1563</v>
      </c>
      <c r="L1569" t="s">
        <v>1221</v>
      </c>
    </row>
    <row r="1570" spans="1:12" x14ac:dyDescent="0.25">
      <c r="K1570">
        <v>1564</v>
      </c>
      <c r="L1570" t="s">
        <v>1222</v>
      </c>
    </row>
    <row r="1571" spans="1:12" x14ac:dyDescent="0.25">
      <c r="K1571">
        <v>1565</v>
      </c>
      <c r="L1571" t="s">
        <v>1223</v>
      </c>
    </row>
    <row r="1572" spans="1:12" x14ac:dyDescent="0.25">
      <c r="K1572">
        <v>1566</v>
      </c>
      <c r="L1572" t="s">
        <v>1224</v>
      </c>
    </row>
    <row r="1573" spans="1:12" x14ac:dyDescent="0.25">
      <c r="K1573">
        <v>1567</v>
      </c>
      <c r="L1573" t="s">
        <v>494</v>
      </c>
    </row>
    <row r="1574" spans="1:12" x14ac:dyDescent="0.25">
      <c r="K1574">
        <v>1568</v>
      </c>
      <c r="L1574" t="s">
        <v>431</v>
      </c>
    </row>
    <row r="1575" spans="1:12" x14ac:dyDescent="0.25">
      <c r="K1575">
        <v>1569</v>
      </c>
      <c r="L1575" t="s">
        <v>368</v>
      </c>
    </row>
    <row r="1576" spans="1:12" x14ac:dyDescent="0.25">
      <c r="K1576">
        <v>1570</v>
      </c>
      <c r="L1576" t="s">
        <v>1225</v>
      </c>
    </row>
    <row r="1577" spans="1:12" x14ac:dyDescent="0.25">
      <c r="K1577">
        <v>1571</v>
      </c>
      <c r="L1577" t="s">
        <v>370</v>
      </c>
    </row>
    <row r="1578" spans="1:12" x14ac:dyDescent="0.25">
      <c r="A1578">
        <v>0</v>
      </c>
      <c r="B1578">
        <v>0</v>
      </c>
      <c r="C1578">
        <v>0</v>
      </c>
      <c r="D1578">
        <v>0</v>
      </c>
      <c r="E1578">
        <v>1114</v>
      </c>
      <c r="F1578">
        <v>1114</v>
      </c>
      <c r="G1578">
        <v>1114</v>
      </c>
      <c r="H1578">
        <v>1114</v>
      </c>
      <c r="I1578">
        <v>1114</v>
      </c>
      <c r="J1578">
        <v>1114</v>
      </c>
      <c r="K1578">
        <v>1572</v>
      </c>
      <c r="L1578" t="s">
        <v>1055</v>
      </c>
    </row>
    <row r="1579" spans="1:12" x14ac:dyDescent="0.25">
      <c r="K1579">
        <v>1573</v>
      </c>
      <c r="L1579" t="s">
        <v>494</v>
      </c>
    </row>
    <row r="1580" spans="1:12" x14ac:dyDescent="0.25">
      <c r="K1580">
        <v>1574</v>
      </c>
    </row>
    <row r="1581" spans="1:12" x14ac:dyDescent="0.25">
      <c r="K1581">
        <v>1575</v>
      </c>
      <c r="L1581" t="s">
        <v>526</v>
      </c>
    </row>
    <row r="1582" spans="1:12" x14ac:dyDescent="0.25">
      <c r="K1582">
        <v>1576</v>
      </c>
      <c r="L1582" t="s">
        <v>1226</v>
      </c>
    </row>
    <row r="1583" spans="1:12" x14ac:dyDescent="0.25">
      <c r="K1583">
        <v>1577</v>
      </c>
      <c r="L1583" t="s">
        <v>528</v>
      </c>
    </row>
    <row r="1584" spans="1:12" x14ac:dyDescent="0.25">
      <c r="K1584">
        <v>1578</v>
      </c>
      <c r="L1584" t="s">
        <v>1227</v>
      </c>
    </row>
    <row r="1585" spans="1:12" x14ac:dyDescent="0.25">
      <c r="K1585">
        <v>1579</v>
      </c>
      <c r="L1585" t="s">
        <v>1228</v>
      </c>
    </row>
    <row r="1586" spans="1:12" x14ac:dyDescent="0.25">
      <c r="K1586">
        <v>1580</v>
      </c>
      <c r="L1586" t="s">
        <v>1229</v>
      </c>
    </row>
    <row r="1587" spans="1:12" x14ac:dyDescent="0.25">
      <c r="K1587">
        <v>1581</v>
      </c>
      <c r="L1587" t="s">
        <v>1230</v>
      </c>
    </row>
    <row r="1588" spans="1:12" x14ac:dyDescent="0.25">
      <c r="K1588">
        <v>1582</v>
      </c>
      <c r="L1588" t="s">
        <v>1231</v>
      </c>
    </row>
    <row r="1589" spans="1:12" x14ac:dyDescent="0.25">
      <c r="K1589">
        <v>1583</v>
      </c>
      <c r="L1589" t="s">
        <v>1232</v>
      </c>
    </row>
    <row r="1590" spans="1:12" x14ac:dyDescent="0.25">
      <c r="K1590">
        <v>1584</v>
      </c>
      <c r="L1590" t="s">
        <v>1233</v>
      </c>
    </row>
    <row r="1591" spans="1:12" x14ac:dyDescent="0.25">
      <c r="K1591">
        <v>1585</v>
      </c>
      <c r="L1591" t="s">
        <v>1234</v>
      </c>
    </row>
    <row r="1592" spans="1:12" x14ac:dyDescent="0.25">
      <c r="K1592">
        <v>1586</v>
      </c>
      <c r="L1592" t="s">
        <v>1235</v>
      </c>
    </row>
    <row r="1593" spans="1:12" x14ac:dyDescent="0.25">
      <c r="K1593">
        <v>1587</v>
      </c>
      <c r="L1593" t="s">
        <v>1236</v>
      </c>
    </row>
    <row r="1594" spans="1:12" x14ac:dyDescent="0.25">
      <c r="K1594">
        <v>1588</v>
      </c>
      <c r="L1594" t="s">
        <v>370</v>
      </c>
    </row>
    <row r="1595" spans="1:12" x14ac:dyDescent="0.25">
      <c r="A1595">
        <v>0</v>
      </c>
      <c r="B1595">
        <v>0</v>
      </c>
      <c r="C1595">
        <v>0</v>
      </c>
      <c r="D1595">
        <v>0</v>
      </c>
      <c r="E1595">
        <v>221686</v>
      </c>
      <c r="F1595">
        <v>221686</v>
      </c>
      <c r="G1595">
        <v>221686</v>
      </c>
      <c r="H1595">
        <v>221686</v>
      </c>
      <c r="I1595">
        <v>221686</v>
      </c>
      <c r="J1595">
        <v>221686</v>
      </c>
      <c r="K1595">
        <v>1589</v>
      </c>
      <c r="L1595" t="s">
        <v>1237</v>
      </c>
    </row>
    <row r="1596" spans="1:12" x14ac:dyDescent="0.25">
      <c r="K1596">
        <v>1590</v>
      </c>
      <c r="L1596" t="s">
        <v>1238</v>
      </c>
    </row>
    <row r="1597" spans="1:12" x14ac:dyDescent="0.25">
      <c r="K1597">
        <v>1591</v>
      </c>
      <c r="L1597" t="s">
        <v>1239</v>
      </c>
    </row>
    <row r="1598" spans="1:12" x14ac:dyDescent="0.25">
      <c r="K1598">
        <v>1592</v>
      </c>
      <c r="L1598" t="s">
        <v>1240</v>
      </c>
    </row>
    <row r="1599" spans="1:12" x14ac:dyDescent="0.25">
      <c r="K1599">
        <v>1593</v>
      </c>
      <c r="L1599" t="s">
        <v>1241</v>
      </c>
    </row>
    <row r="1600" spans="1:12" x14ac:dyDescent="0.25">
      <c r="K1600">
        <v>1594</v>
      </c>
      <c r="L1600" t="s">
        <v>446</v>
      </c>
    </row>
    <row r="1601" spans="1:12" x14ac:dyDescent="0.25">
      <c r="K1601">
        <v>1595</v>
      </c>
      <c r="L1601" t="s">
        <v>1242</v>
      </c>
    </row>
    <row r="1602" spans="1:12" x14ac:dyDescent="0.25">
      <c r="K1602">
        <v>1596</v>
      </c>
      <c r="L1602" t="s">
        <v>1243</v>
      </c>
    </row>
    <row r="1603" spans="1:12" x14ac:dyDescent="0.25">
      <c r="K1603">
        <v>1597</v>
      </c>
      <c r="L1603" t="s">
        <v>1244</v>
      </c>
    </row>
    <row r="1604" spans="1:12" x14ac:dyDescent="0.25">
      <c r="K1604">
        <v>1598</v>
      </c>
    </row>
    <row r="1605" spans="1:12" x14ac:dyDescent="0.25">
      <c r="K1605">
        <v>1599</v>
      </c>
    </row>
    <row r="1606" spans="1:12" x14ac:dyDescent="0.25">
      <c r="K1606">
        <v>1600</v>
      </c>
      <c r="L1606" t="s">
        <v>368</v>
      </c>
    </row>
    <row r="1607" spans="1:12" x14ac:dyDescent="0.25">
      <c r="K1607">
        <v>1601</v>
      </c>
      <c r="L1607" t="s">
        <v>1245</v>
      </c>
    </row>
    <row r="1608" spans="1:12" x14ac:dyDescent="0.25">
      <c r="K1608">
        <v>1602</v>
      </c>
      <c r="L1608" t="s">
        <v>370</v>
      </c>
    </row>
    <row r="1609" spans="1:12" x14ac:dyDescent="0.25">
      <c r="A1609">
        <v>0</v>
      </c>
      <c r="B1609">
        <v>0</v>
      </c>
      <c r="C1609">
        <v>0</v>
      </c>
      <c r="D1609">
        <v>0</v>
      </c>
      <c r="E1609">
        <v>221686</v>
      </c>
      <c r="F1609">
        <v>221686</v>
      </c>
      <c r="G1609">
        <v>221686</v>
      </c>
      <c r="H1609">
        <v>221686</v>
      </c>
      <c r="I1609">
        <v>221686</v>
      </c>
      <c r="J1609">
        <v>221686</v>
      </c>
      <c r="K1609">
        <v>1603</v>
      </c>
      <c r="L1609" t="s">
        <v>1246</v>
      </c>
    </row>
    <row r="1610" spans="1:12" x14ac:dyDescent="0.25">
      <c r="K1610">
        <v>1604</v>
      </c>
    </row>
    <row r="1611" spans="1:12" x14ac:dyDescent="0.25">
      <c r="K1611">
        <v>1605</v>
      </c>
      <c r="L1611" t="s">
        <v>368</v>
      </c>
    </row>
    <row r="1612" spans="1:12" x14ac:dyDescent="0.25">
      <c r="K1612">
        <v>1606</v>
      </c>
      <c r="L1612" t="s">
        <v>1247</v>
      </c>
    </row>
    <row r="1613" spans="1:12" x14ac:dyDescent="0.25">
      <c r="K1613">
        <v>1607</v>
      </c>
      <c r="L1613" t="s">
        <v>370</v>
      </c>
    </row>
    <row r="1614" spans="1:12" x14ac:dyDescent="0.25">
      <c r="A1614">
        <v>0</v>
      </c>
      <c r="B1614">
        <v>0</v>
      </c>
      <c r="C1614">
        <v>0</v>
      </c>
      <c r="D1614">
        <v>0</v>
      </c>
      <c r="E1614">
        <v>221686</v>
      </c>
      <c r="F1614">
        <v>221686</v>
      </c>
      <c r="G1614">
        <v>221686</v>
      </c>
      <c r="H1614">
        <v>221686</v>
      </c>
      <c r="I1614">
        <v>221686</v>
      </c>
      <c r="J1614">
        <v>221686</v>
      </c>
      <c r="K1614">
        <v>1608</v>
      </c>
      <c r="L1614" t="s">
        <v>1248</v>
      </c>
    </row>
    <row r="1615" spans="1:12" x14ac:dyDescent="0.25">
      <c r="K1615">
        <v>1609</v>
      </c>
    </row>
    <row r="1616" spans="1:12" x14ac:dyDescent="0.25">
      <c r="K1616">
        <v>1610</v>
      </c>
      <c r="L1616" t="s">
        <v>368</v>
      </c>
    </row>
    <row r="1617" spans="1:12" x14ac:dyDescent="0.25">
      <c r="K1617">
        <v>1611</v>
      </c>
      <c r="L1617" t="s">
        <v>1249</v>
      </c>
    </row>
    <row r="1618" spans="1:12" x14ac:dyDescent="0.25">
      <c r="K1618">
        <v>1612</v>
      </c>
      <c r="L1618" t="s">
        <v>370</v>
      </c>
    </row>
    <row r="1619" spans="1:12" x14ac:dyDescent="0.25">
      <c r="A1619">
        <v>0</v>
      </c>
      <c r="B1619">
        <v>0</v>
      </c>
      <c r="C1619">
        <v>0</v>
      </c>
      <c r="D1619">
        <v>0</v>
      </c>
      <c r="E1619">
        <v>221686</v>
      </c>
      <c r="F1619">
        <v>221686</v>
      </c>
      <c r="G1619">
        <v>221686</v>
      </c>
      <c r="H1619">
        <v>221686</v>
      </c>
      <c r="I1619">
        <v>221686</v>
      </c>
      <c r="J1619">
        <v>221686</v>
      </c>
      <c r="K1619">
        <v>1613</v>
      </c>
      <c r="L1619" t="s">
        <v>1250</v>
      </c>
    </row>
    <row r="1620" spans="1:12" x14ac:dyDescent="0.25">
      <c r="K1620">
        <v>1614</v>
      </c>
    </row>
    <row r="1621" spans="1:12" x14ac:dyDescent="0.25">
      <c r="K1621">
        <v>1615</v>
      </c>
      <c r="L1621" t="s">
        <v>368</v>
      </c>
    </row>
    <row r="1622" spans="1:12" x14ac:dyDescent="0.25">
      <c r="K1622">
        <v>1616</v>
      </c>
      <c r="L1622" t="s">
        <v>1251</v>
      </c>
    </row>
    <row r="1623" spans="1:12" x14ac:dyDescent="0.25">
      <c r="K1623">
        <v>1617</v>
      </c>
      <c r="L1623" t="s">
        <v>370</v>
      </c>
    </row>
    <row r="1624" spans="1:12" x14ac:dyDescent="0.25">
      <c r="A1624">
        <v>0</v>
      </c>
      <c r="B1624">
        <v>0</v>
      </c>
      <c r="C1624">
        <v>0</v>
      </c>
      <c r="D1624">
        <v>0</v>
      </c>
      <c r="E1624">
        <v>221686</v>
      </c>
      <c r="F1624">
        <v>221686</v>
      </c>
      <c r="G1624">
        <v>221686</v>
      </c>
      <c r="H1624">
        <v>221686</v>
      </c>
      <c r="I1624">
        <v>221686</v>
      </c>
      <c r="J1624">
        <v>221686</v>
      </c>
      <c r="K1624">
        <v>1618</v>
      </c>
      <c r="L1624" t="s">
        <v>1252</v>
      </c>
    </row>
    <row r="1625" spans="1:12" x14ac:dyDescent="0.25">
      <c r="A1625">
        <v>0</v>
      </c>
      <c r="B1625">
        <v>0</v>
      </c>
      <c r="C1625">
        <v>0</v>
      </c>
      <c r="D1625">
        <v>0</v>
      </c>
      <c r="E1625">
        <v>221686</v>
      </c>
      <c r="F1625">
        <v>221686</v>
      </c>
      <c r="G1625">
        <v>221686</v>
      </c>
      <c r="H1625">
        <v>221686</v>
      </c>
      <c r="I1625">
        <v>221686</v>
      </c>
      <c r="J1625">
        <v>221686</v>
      </c>
      <c r="K1625">
        <v>1619</v>
      </c>
      <c r="L1625" t="s">
        <v>1253</v>
      </c>
    </row>
    <row r="1626" spans="1:12" x14ac:dyDescent="0.25">
      <c r="A1626">
        <v>0</v>
      </c>
      <c r="B1626">
        <v>0</v>
      </c>
      <c r="C1626">
        <v>0</v>
      </c>
      <c r="D1626">
        <v>0</v>
      </c>
      <c r="E1626">
        <v>44337200</v>
      </c>
      <c r="F1626">
        <v>44337200</v>
      </c>
      <c r="G1626">
        <v>44337200</v>
      </c>
      <c r="H1626">
        <v>44337200</v>
      </c>
      <c r="I1626">
        <v>44337200</v>
      </c>
      <c r="J1626">
        <v>44337200</v>
      </c>
      <c r="K1626">
        <v>1620</v>
      </c>
      <c r="L1626" t="s">
        <v>1254</v>
      </c>
    </row>
    <row r="1627" spans="1:12" x14ac:dyDescent="0.25">
      <c r="K1627">
        <v>1621</v>
      </c>
      <c r="L1627" t="s">
        <v>468</v>
      </c>
    </row>
    <row r="1628" spans="1:12" x14ac:dyDescent="0.25">
      <c r="A1628">
        <v>0</v>
      </c>
      <c r="B1628">
        <v>0</v>
      </c>
      <c r="C1628">
        <v>0</v>
      </c>
      <c r="D1628">
        <v>0</v>
      </c>
      <c r="E1628">
        <v>43893828</v>
      </c>
      <c r="F1628">
        <v>43893828</v>
      </c>
      <c r="G1628">
        <v>43893828</v>
      </c>
      <c r="H1628">
        <v>43893828</v>
      </c>
      <c r="I1628">
        <v>43893828</v>
      </c>
      <c r="J1628">
        <v>43893828</v>
      </c>
      <c r="K1628">
        <v>1622</v>
      </c>
      <c r="L1628" t="s">
        <v>1255</v>
      </c>
    </row>
    <row r="1629" spans="1:12" x14ac:dyDescent="0.25">
      <c r="A1629">
        <v>0</v>
      </c>
      <c r="B1629">
        <v>0</v>
      </c>
      <c r="C1629">
        <v>0</v>
      </c>
      <c r="D1629">
        <v>0</v>
      </c>
      <c r="E1629">
        <v>43893828</v>
      </c>
      <c r="F1629">
        <v>43893828</v>
      </c>
      <c r="G1629">
        <v>43893828</v>
      </c>
      <c r="H1629">
        <v>43893828</v>
      </c>
      <c r="I1629">
        <v>43893828</v>
      </c>
      <c r="J1629">
        <v>43893828</v>
      </c>
      <c r="K1629">
        <v>1623</v>
      </c>
      <c r="L1629" t="s">
        <v>1256</v>
      </c>
    </row>
    <row r="1630" spans="1:12" x14ac:dyDescent="0.25">
      <c r="K1630">
        <v>1624</v>
      </c>
      <c r="L1630" t="s">
        <v>493</v>
      </c>
    </row>
    <row r="1631" spans="1:12" x14ac:dyDescent="0.25">
      <c r="K1631">
        <v>1625</v>
      </c>
      <c r="L1631" t="s">
        <v>494</v>
      </c>
    </row>
    <row r="1632" spans="1:12" x14ac:dyDescent="0.25">
      <c r="K1632">
        <v>1626</v>
      </c>
      <c r="L1632" t="s">
        <v>368</v>
      </c>
    </row>
    <row r="1633" spans="1:12" x14ac:dyDescent="0.25">
      <c r="K1633">
        <v>1627</v>
      </c>
      <c r="L1633" t="s">
        <v>1257</v>
      </c>
    </row>
    <row r="1634" spans="1:12" x14ac:dyDescent="0.25">
      <c r="K1634">
        <v>1628</v>
      </c>
      <c r="L1634" t="s">
        <v>370</v>
      </c>
    </row>
    <row r="1635" spans="1:12" x14ac:dyDescent="0.25">
      <c r="A1635">
        <v>0</v>
      </c>
      <c r="B1635">
        <v>0</v>
      </c>
      <c r="C1635">
        <v>0</v>
      </c>
      <c r="D1635">
        <v>0</v>
      </c>
      <c r="E1635">
        <v>221686</v>
      </c>
      <c r="F1635">
        <v>221686</v>
      </c>
      <c r="G1635">
        <v>221686</v>
      </c>
      <c r="H1635">
        <v>221686</v>
      </c>
      <c r="I1635">
        <v>221686</v>
      </c>
      <c r="J1635">
        <v>221686</v>
      </c>
      <c r="K1635">
        <v>1629</v>
      </c>
      <c r="L1635" t="s">
        <v>1258</v>
      </c>
    </row>
    <row r="1636" spans="1:12" x14ac:dyDescent="0.25">
      <c r="K1636">
        <v>1630</v>
      </c>
    </row>
    <row r="1637" spans="1:12" x14ac:dyDescent="0.25">
      <c r="A1637">
        <v>0</v>
      </c>
      <c r="B1637">
        <v>0</v>
      </c>
      <c r="C1637">
        <v>0</v>
      </c>
      <c r="D1637">
        <v>0</v>
      </c>
      <c r="E1637">
        <v>221686</v>
      </c>
      <c r="F1637">
        <v>221686</v>
      </c>
      <c r="G1637">
        <v>221686</v>
      </c>
      <c r="H1637">
        <v>221686</v>
      </c>
      <c r="I1637">
        <v>221686</v>
      </c>
      <c r="J1637">
        <v>221686</v>
      </c>
      <c r="K1637">
        <v>1631</v>
      </c>
      <c r="L1637" t="s">
        <v>1259</v>
      </c>
    </row>
    <row r="1638" spans="1:12" x14ac:dyDescent="0.25">
      <c r="K1638">
        <v>1632</v>
      </c>
      <c r="L1638" t="s">
        <v>494</v>
      </c>
    </row>
    <row r="1639" spans="1:12" x14ac:dyDescent="0.25">
      <c r="K1639">
        <v>1633</v>
      </c>
    </row>
    <row r="1640" spans="1:12" x14ac:dyDescent="0.25">
      <c r="K1640">
        <v>1634</v>
      </c>
      <c r="L1640" t="s">
        <v>577</v>
      </c>
    </row>
    <row r="1641" spans="1:12" x14ac:dyDescent="0.25">
      <c r="K1641">
        <v>1635</v>
      </c>
      <c r="L1641" t="s">
        <v>1260</v>
      </c>
    </row>
    <row r="1642" spans="1:12" x14ac:dyDescent="0.25">
      <c r="K1642">
        <v>1636</v>
      </c>
      <c r="L1642" t="s">
        <v>579</v>
      </c>
    </row>
    <row r="1643" spans="1:12" x14ac:dyDescent="0.25">
      <c r="K1643">
        <v>1637</v>
      </c>
      <c r="L1643" t="s">
        <v>1261</v>
      </c>
    </row>
    <row r="1644" spans="1:12" x14ac:dyDescent="0.25">
      <c r="K1644">
        <v>1638</v>
      </c>
      <c r="L1644" t="s">
        <v>1262</v>
      </c>
    </row>
    <row r="1645" spans="1:12" x14ac:dyDescent="0.25">
      <c r="K1645">
        <v>1639</v>
      </c>
      <c r="L1645" t="s">
        <v>1263</v>
      </c>
    </row>
    <row r="1646" spans="1:12" x14ac:dyDescent="0.25">
      <c r="K1646">
        <v>1640</v>
      </c>
      <c r="L1646" t="s">
        <v>1264</v>
      </c>
    </row>
    <row r="1647" spans="1:12" x14ac:dyDescent="0.25">
      <c r="K1647">
        <v>1641</v>
      </c>
      <c r="L1647" t="s">
        <v>1265</v>
      </c>
    </row>
    <row r="1648" spans="1:12" x14ac:dyDescent="0.25">
      <c r="K1648">
        <v>1642</v>
      </c>
      <c r="L1648" t="s">
        <v>1266</v>
      </c>
    </row>
    <row r="1649" spans="1:13" x14ac:dyDescent="0.25">
      <c r="K1649">
        <v>1643</v>
      </c>
      <c r="L1649" t="s">
        <v>370</v>
      </c>
    </row>
    <row r="1650" spans="1:13" x14ac:dyDescent="0.25">
      <c r="A1650">
        <v>0</v>
      </c>
      <c r="B1650">
        <v>0</v>
      </c>
      <c r="C1650">
        <v>0</v>
      </c>
      <c r="D1650">
        <v>0</v>
      </c>
      <c r="E1650">
        <v>44337200</v>
      </c>
      <c r="F1650">
        <v>44337200</v>
      </c>
      <c r="G1650">
        <v>44337200</v>
      </c>
      <c r="H1650">
        <v>44337200</v>
      </c>
      <c r="I1650">
        <v>44337200</v>
      </c>
      <c r="J1650">
        <v>44337200</v>
      </c>
      <c r="K1650">
        <v>1644</v>
      </c>
      <c r="L1650" t="s">
        <v>1267</v>
      </c>
    </row>
    <row r="1651" spans="1:13" x14ac:dyDescent="0.25">
      <c r="K1651">
        <v>1645</v>
      </c>
      <c r="L1651" t="s">
        <v>1268</v>
      </c>
    </row>
    <row r="1652" spans="1:13" x14ac:dyDescent="0.25">
      <c r="K1652">
        <v>1646</v>
      </c>
      <c r="L1652" t="s">
        <v>1269</v>
      </c>
    </row>
    <row r="1653" spans="1:13" x14ac:dyDescent="0.25">
      <c r="K1653">
        <v>1647</v>
      </c>
      <c r="L1653" t="s">
        <v>446</v>
      </c>
    </row>
    <row r="1654" spans="1:13" x14ac:dyDescent="0.25">
      <c r="K1654">
        <v>1648</v>
      </c>
    </row>
    <row r="1655" spans="1:13" x14ac:dyDescent="0.25">
      <c r="K1655">
        <v>1649</v>
      </c>
      <c r="L1655" t="s">
        <v>368</v>
      </c>
    </row>
    <row r="1656" spans="1:13" x14ac:dyDescent="0.25">
      <c r="K1656">
        <v>1650</v>
      </c>
      <c r="L1656" t="s">
        <v>1270</v>
      </c>
    </row>
    <row r="1657" spans="1:13" x14ac:dyDescent="0.25">
      <c r="K1657">
        <v>1651</v>
      </c>
      <c r="L1657" t="s">
        <v>370</v>
      </c>
    </row>
    <row r="1658" spans="1:13" x14ac:dyDescent="0.25">
      <c r="A1658">
        <v>0</v>
      </c>
      <c r="B1658">
        <v>0</v>
      </c>
      <c r="C1658">
        <v>0</v>
      </c>
      <c r="D1658">
        <v>0</v>
      </c>
      <c r="E1658">
        <v>44337200</v>
      </c>
      <c r="F1658">
        <v>44337200</v>
      </c>
      <c r="G1658">
        <v>44337200</v>
      </c>
      <c r="H1658">
        <v>44337200</v>
      </c>
      <c r="I1658">
        <v>44337200</v>
      </c>
      <c r="J1658">
        <v>44337200</v>
      </c>
      <c r="K1658">
        <v>1652</v>
      </c>
      <c r="L1658" t="s">
        <v>1271</v>
      </c>
    </row>
    <row r="1659" spans="1:13" x14ac:dyDescent="0.25">
      <c r="K1659">
        <v>1653</v>
      </c>
      <c r="L1659" t="s">
        <v>446</v>
      </c>
    </row>
    <row r="1660" spans="1:13" x14ac:dyDescent="0.25">
      <c r="A1660">
        <v>0</v>
      </c>
      <c r="B1660">
        <v>0</v>
      </c>
      <c r="C1660">
        <v>0</v>
      </c>
      <c r="D1660">
        <v>0</v>
      </c>
      <c r="E1660">
        <v>222800</v>
      </c>
      <c r="F1660">
        <v>222800</v>
      </c>
      <c r="G1660">
        <v>222800</v>
      </c>
      <c r="H1660">
        <v>222800</v>
      </c>
      <c r="I1660">
        <v>222800</v>
      </c>
      <c r="J1660">
        <v>222800</v>
      </c>
      <c r="K1660">
        <v>1654</v>
      </c>
      <c r="L1660" t="s">
        <v>1272</v>
      </c>
      <c r="M1660" t="s">
        <v>1273</v>
      </c>
    </row>
    <row r="1661" spans="1:13" x14ac:dyDescent="0.25">
      <c r="K1661">
        <v>1655</v>
      </c>
    </row>
    <row r="1662" spans="1:13" x14ac:dyDescent="0.25">
      <c r="A1662">
        <v>0</v>
      </c>
      <c r="B1662">
        <v>0</v>
      </c>
      <c r="C1662">
        <v>0</v>
      </c>
      <c r="D1662">
        <v>0</v>
      </c>
      <c r="E1662">
        <v>22057200</v>
      </c>
      <c r="F1662">
        <v>22057200</v>
      </c>
      <c r="G1662">
        <v>22057200</v>
      </c>
      <c r="H1662">
        <v>22057200</v>
      </c>
      <c r="I1662">
        <v>22057200</v>
      </c>
      <c r="J1662">
        <v>22057200</v>
      </c>
      <c r="K1662">
        <v>1656</v>
      </c>
      <c r="L1662" t="s">
        <v>1274</v>
      </c>
      <c r="M1662" t="s">
        <v>1275</v>
      </c>
    </row>
    <row r="1663" spans="1:13" x14ac:dyDescent="0.25">
      <c r="K1663">
        <v>1657</v>
      </c>
    </row>
    <row r="1664" spans="1:13" x14ac:dyDescent="0.25">
      <c r="A1664">
        <v>0</v>
      </c>
      <c r="B1664">
        <v>0</v>
      </c>
      <c r="C1664">
        <v>0</v>
      </c>
      <c r="D1664">
        <v>0</v>
      </c>
      <c r="E1664">
        <v>22057200</v>
      </c>
      <c r="F1664">
        <v>22057200</v>
      </c>
      <c r="G1664">
        <v>22057200</v>
      </c>
      <c r="H1664">
        <v>22057200</v>
      </c>
      <c r="I1664">
        <v>22057200</v>
      </c>
      <c r="J1664">
        <v>22057200</v>
      </c>
      <c r="K1664">
        <v>1658</v>
      </c>
      <c r="L1664" t="s">
        <v>1276</v>
      </c>
      <c r="M1664" t="s">
        <v>1277</v>
      </c>
    </row>
    <row r="1665" spans="11:12" x14ac:dyDescent="0.25">
      <c r="K1665">
        <v>1659</v>
      </c>
      <c r="L1665" t="s">
        <v>494</v>
      </c>
    </row>
    <row r="1666" spans="11:12" x14ac:dyDescent="0.25">
      <c r="K1666">
        <v>1660</v>
      </c>
    </row>
    <row r="1667" spans="11:12" x14ac:dyDescent="0.25">
      <c r="K1667">
        <v>1661</v>
      </c>
      <c r="L1667" t="s">
        <v>368</v>
      </c>
    </row>
    <row r="1668" spans="11:12" x14ac:dyDescent="0.25">
      <c r="K1668">
        <v>1662</v>
      </c>
      <c r="L1668" t="s">
        <v>1278</v>
      </c>
    </row>
    <row r="1669" spans="11:12" x14ac:dyDescent="0.25">
      <c r="K1669">
        <v>1663</v>
      </c>
      <c r="L1669" t="s">
        <v>1279</v>
      </c>
    </row>
    <row r="1670" spans="11:12" x14ac:dyDescent="0.25">
      <c r="K1670">
        <v>1664</v>
      </c>
      <c r="L1670" t="s">
        <v>370</v>
      </c>
    </row>
    <row r="1671" spans="11:12" x14ac:dyDescent="0.25">
      <c r="K1671">
        <v>1665</v>
      </c>
      <c r="L1671" t="s">
        <v>1280</v>
      </c>
    </row>
    <row r="1672" spans="11:12" x14ac:dyDescent="0.25">
      <c r="K1672">
        <v>1666</v>
      </c>
      <c r="L1672" t="s">
        <v>494</v>
      </c>
    </row>
    <row r="1673" spans="11:12" x14ac:dyDescent="0.25">
      <c r="K1673">
        <v>1667</v>
      </c>
    </row>
    <row r="1674" spans="11:12" x14ac:dyDescent="0.25">
      <c r="K1674">
        <v>1668</v>
      </c>
      <c r="L1674" t="s">
        <v>555</v>
      </c>
    </row>
    <row r="1675" spans="11:12" x14ac:dyDescent="0.25">
      <c r="K1675">
        <v>1669</v>
      </c>
      <c r="L1675" t="s">
        <v>1281</v>
      </c>
    </row>
    <row r="1676" spans="11:12" x14ac:dyDescent="0.25">
      <c r="K1676">
        <v>1670</v>
      </c>
      <c r="L1676" t="s">
        <v>924</v>
      </c>
    </row>
    <row r="1677" spans="11:12" x14ac:dyDescent="0.25">
      <c r="K1677">
        <v>1671</v>
      </c>
    </row>
    <row r="1678" spans="11:12" x14ac:dyDescent="0.25">
      <c r="K1678">
        <v>1672</v>
      </c>
      <c r="L1678" t="s">
        <v>925</v>
      </c>
    </row>
    <row r="1679" spans="11:12" x14ac:dyDescent="0.25">
      <c r="K1679">
        <v>1673</v>
      </c>
      <c r="L1679" t="s">
        <v>1282</v>
      </c>
    </row>
    <row r="1680" spans="11:12" x14ac:dyDescent="0.25">
      <c r="K1680">
        <v>1674</v>
      </c>
      <c r="L1680" t="s">
        <v>927</v>
      </c>
    </row>
    <row r="1681" spans="1:12" x14ac:dyDescent="0.25">
      <c r="K1681">
        <v>1675</v>
      </c>
      <c r="L1681" t="s">
        <v>1283</v>
      </c>
    </row>
    <row r="1682" spans="1:12" x14ac:dyDescent="0.25">
      <c r="K1682">
        <v>1676</v>
      </c>
      <c r="L1682" t="s">
        <v>1284</v>
      </c>
    </row>
    <row r="1683" spans="1:12" x14ac:dyDescent="0.25">
      <c r="K1683">
        <v>1677</v>
      </c>
      <c r="L1683" t="s">
        <v>1285</v>
      </c>
    </row>
    <row r="1684" spans="1:12" x14ac:dyDescent="0.25">
      <c r="K1684">
        <v>1678</v>
      </c>
      <c r="L1684" t="s">
        <v>1286</v>
      </c>
    </row>
    <row r="1685" spans="1:12" x14ac:dyDescent="0.25">
      <c r="K1685">
        <v>1679</v>
      </c>
      <c r="L1685" t="s">
        <v>393</v>
      </c>
    </row>
    <row r="1686" spans="1:12" x14ac:dyDescent="0.25">
      <c r="K1686">
        <v>1680</v>
      </c>
      <c r="L1686" t="s">
        <v>393</v>
      </c>
    </row>
    <row r="1687" spans="1:12" x14ac:dyDescent="0.25">
      <c r="K1687">
        <v>1681</v>
      </c>
      <c r="L1687" t="s">
        <v>1287</v>
      </c>
    </row>
    <row r="1688" spans="1:12" x14ac:dyDescent="0.25">
      <c r="K1688">
        <v>1682</v>
      </c>
      <c r="L1688" t="s">
        <v>1288</v>
      </c>
    </row>
    <row r="1689" spans="1:12" x14ac:dyDescent="0.25">
      <c r="K1689">
        <v>1683</v>
      </c>
      <c r="L1689" t="s">
        <v>1289</v>
      </c>
    </row>
    <row r="1690" spans="1:12" x14ac:dyDescent="0.25">
      <c r="K1690">
        <v>1684</v>
      </c>
      <c r="L1690" t="s">
        <v>1290</v>
      </c>
    </row>
    <row r="1691" spans="1:12" x14ac:dyDescent="0.25">
      <c r="K1691">
        <v>1685</v>
      </c>
      <c r="L1691" t="s">
        <v>1291</v>
      </c>
    </row>
    <row r="1692" spans="1:12" x14ac:dyDescent="0.25">
      <c r="K1692">
        <v>1686</v>
      </c>
      <c r="L1692" t="s">
        <v>1292</v>
      </c>
    </row>
    <row r="1693" spans="1:12" x14ac:dyDescent="0.25">
      <c r="K1693">
        <v>1687</v>
      </c>
      <c r="L1693" t="s">
        <v>1293</v>
      </c>
    </row>
    <row r="1694" spans="1:12" x14ac:dyDescent="0.25">
      <c r="K1694">
        <v>1688</v>
      </c>
      <c r="L1694" t="s">
        <v>393</v>
      </c>
    </row>
    <row r="1695" spans="1:12" x14ac:dyDescent="0.25">
      <c r="K1695">
        <v>1689</v>
      </c>
      <c r="L1695" t="s">
        <v>370</v>
      </c>
    </row>
    <row r="1696" spans="1:12" x14ac:dyDescent="0.25">
      <c r="A1696">
        <v>0</v>
      </c>
      <c r="B1696">
        <v>0</v>
      </c>
      <c r="C1696">
        <v>0</v>
      </c>
      <c r="D1696">
        <v>0</v>
      </c>
      <c r="E1696">
        <v>0</v>
      </c>
      <c r="F1696">
        <v>1</v>
      </c>
      <c r="G1696">
        <v>1</v>
      </c>
      <c r="H1696">
        <v>1</v>
      </c>
      <c r="I1696">
        <v>1</v>
      </c>
      <c r="J1696">
        <v>1</v>
      </c>
      <c r="K1696">
        <v>1690</v>
      </c>
      <c r="L1696" t="s">
        <v>1294</v>
      </c>
    </row>
    <row r="1697" spans="1:12" x14ac:dyDescent="0.25">
      <c r="K1697">
        <v>1691</v>
      </c>
      <c r="L1697" t="s">
        <v>446</v>
      </c>
    </row>
    <row r="1698" spans="1:12" x14ac:dyDescent="0.25">
      <c r="K1698">
        <v>1692</v>
      </c>
      <c r="L1698" t="s">
        <v>1295</v>
      </c>
    </row>
    <row r="1699" spans="1:12" x14ac:dyDescent="0.25">
      <c r="K1699">
        <v>1693</v>
      </c>
      <c r="L1699" t="s">
        <v>1296</v>
      </c>
    </row>
    <row r="1700" spans="1:12" x14ac:dyDescent="0.25">
      <c r="K1700">
        <v>1694</v>
      </c>
      <c r="L1700" t="s">
        <v>1297</v>
      </c>
    </row>
    <row r="1701" spans="1:12" x14ac:dyDescent="0.25">
      <c r="K1701">
        <v>1695</v>
      </c>
      <c r="L1701" t="s">
        <v>1298</v>
      </c>
    </row>
    <row r="1702" spans="1:12" x14ac:dyDescent="0.25">
      <c r="K1702">
        <v>1696</v>
      </c>
      <c r="L1702" t="s">
        <v>1299</v>
      </c>
    </row>
    <row r="1703" spans="1:12" x14ac:dyDescent="0.25">
      <c r="K1703">
        <v>1697</v>
      </c>
      <c r="L1703" t="s">
        <v>1300</v>
      </c>
    </row>
    <row r="1704" spans="1:12" x14ac:dyDescent="0.25">
      <c r="K1704">
        <v>1698</v>
      </c>
    </row>
    <row r="1705" spans="1:12" x14ac:dyDescent="0.25">
      <c r="K1705">
        <v>1699</v>
      </c>
      <c r="L1705" t="s">
        <v>368</v>
      </c>
    </row>
    <row r="1706" spans="1:12" x14ac:dyDescent="0.25">
      <c r="K1706">
        <v>1700</v>
      </c>
      <c r="L1706" t="s">
        <v>453</v>
      </c>
    </row>
    <row r="1707" spans="1:12" x14ac:dyDescent="0.25">
      <c r="K1707">
        <v>1701</v>
      </c>
      <c r="L1707" t="s">
        <v>370</v>
      </c>
    </row>
    <row r="1708" spans="1:12" x14ac:dyDescent="0.25">
      <c r="A1708">
        <v>0</v>
      </c>
      <c r="B1708">
        <v>0</v>
      </c>
      <c r="C1708">
        <v>0</v>
      </c>
      <c r="D1708">
        <v>0</v>
      </c>
      <c r="E1708">
        <v>0</v>
      </c>
      <c r="F1708">
        <v>1</v>
      </c>
      <c r="G1708">
        <v>1</v>
      </c>
      <c r="H1708">
        <v>1</v>
      </c>
      <c r="I1708">
        <v>1</v>
      </c>
      <c r="J1708">
        <v>1</v>
      </c>
      <c r="K1708">
        <v>1702</v>
      </c>
      <c r="L1708" t="s">
        <v>1301</v>
      </c>
    </row>
    <row r="1709" spans="1:12" x14ac:dyDescent="0.25">
      <c r="K1709">
        <v>1703</v>
      </c>
    </row>
    <row r="1710" spans="1:12" x14ac:dyDescent="0.25">
      <c r="K1710">
        <v>1704</v>
      </c>
      <c r="L1710" t="s">
        <v>368</v>
      </c>
    </row>
    <row r="1711" spans="1:12" x14ac:dyDescent="0.25">
      <c r="K1711">
        <v>1705</v>
      </c>
      <c r="L1711" t="s">
        <v>455</v>
      </c>
    </row>
    <row r="1712" spans="1:12" x14ac:dyDescent="0.25">
      <c r="K1712">
        <v>1706</v>
      </c>
      <c r="L1712" t="s">
        <v>370</v>
      </c>
    </row>
    <row r="1713" spans="1:13" x14ac:dyDescent="0.25">
      <c r="A1713">
        <v>0</v>
      </c>
      <c r="B1713">
        <v>0</v>
      </c>
      <c r="C1713">
        <v>0</v>
      </c>
      <c r="D1713">
        <v>0</v>
      </c>
      <c r="E1713">
        <v>0</v>
      </c>
      <c r="F1713">
        <v>1</v>
      </c>
      <c r="G1713">
        <v>1</v>
      </c>
      <c r="H1713">
        <v>1</v>
      </c>
      <c r="I1713">
        <v>1</v>
      </c>
      <c r="J1713">
        <v>1</v>
      </c>
      <c r="K1713">
        <v>1707</v>
      </c>
      <c r="L1713" t="s">
        <v>456</v>
      </c>
      <c r="M1713" t="s">
        <v>1302</v>
      </c>
    </row>
    <row r="1714" spans="1:13" x14ac:dyDescent="0.25">
      <c r="K1714">
        <v>1708</v>
      </c>
    </row>
    <row r="1715" spans="1:13" x14ac:dyDescent="0.25">
      <c r="K1715">
        <v>1709</v>
      </c>
      <c r="L1715" t="s">
        <v>368</v>
      </c>
    </row>
    <row r="1716" spans="1:13" x14ac:dyDescent="0.25">
      <c r="K1716">
        <v>1710</v>
      </c>
      <c r="L1716" t="s">
        <v>458</v>
      </c>
    </row>
    <row r="1717" spans="1:13" x14ac:dyDescent="0.25">
      <c r="K1717">
        <v>1711</v>
      </c>
      <c r="L1717" t="s">
        <v>370</v>
      </c>
    </row>
    <row r="1718" spans="1:13" x14ac:dyDescent="0.25">
      <c r="A1718">
        <v>0</v>
      </c>
      <c r="B1718">
        <v>0</v>
      </c>
      <c r="C1718">
        <v>0</v>
      </c>
      <c r="D1718">
        <v>0</v>
      </c>
      <c r="E1718">
        <v>0</v>
      </c>
      <c r="F1718">
        <v>1</v>
      </c>
      <c r="G1718">
        <v>1</v>
      </c>
      <c r="H1718">
        <v>1</v>
      </c>
      <c r="I1718">
        <v>1</v>
      </c>
      <c r="J1718">
        <v>1</v>
      </c>
      <c r="K1718">
        <v>1712</v>
      </c>
      <c r="L1718" t="s">
        <v>1303</v>
      </c>
    </row>
    <row r="1719" spans="1:13" x14ac:dyDescent="0.25">
      <c r="K1719">
        <v>1713</v>
      </c>
      <c r="L1719" t="s">
        <v>446</v>
      </c>
    </row>
    <row r="1720" spans="1:13" x14ac:dyDescent="0.25">
      <c r="K1720">
        <v>1714</v>
      </c>
      <c r="L1720" t="s">
        <v>460</v>
      </c>
    </row>
    <row r="1721" spans="1:13" x14ac:dyDescent="0.25">
      <c r="K1721">
        <v>1715</v>
      </c>
      <c r="L1721" t="s">
        <v>1304</v>
      </c>
    </row>
    <row r="1722" spans="1:13" x14ac:dyDescent="0.25">
      <c r="K1722">
        <v>1716</v>
      </c>
      <c r="L1722" t="s">
        <v>462</v>
      </c>
    </row>
    <row r="1723" spans="1:13" x14ac:dyDescent="0.25">
      <c r="K1723">
        <v>1717</v>
      </c>
      <c r="L1723" t="s">
        <v>1305</v>
      </c>
    </row>
    <row r="1724" spans="1:13" x14ac:dyDescent="0.25">
      <c r="K1724">
        <v>1718</v>
      </c>
      <c r="L1724" t="s">
        <v>464</v>
      </c>
    </row>
    <row r="1725" spans="1:13" x14ac:dyDescent="0.25">
      <c r="K1725">
        <v>1719</v>
      </c>
      <c r="L1725" t="s">
        <v>465</v>
      </c>
    </row>
    <row r="1726" spans="1:13" x14ac:dyDescent="0.25">
      <c r="A1726">
        <v>0</v>
      </c>
      <c r="B1726">
        <v>0</v>
      </c>
      <c r="C1726">
        <v>0</v>
      </c>
      <c r="D1726">
        <v>0</v>
      </c>
      <c r="E1726">
        <v>0</v>
      </c>
      <c r="F1726">
        <v>1</v>
      </c>
      <c r="G1726">
        <v>1</v>
      </c>
      <c r="H1726">
        <v>1</v>
      </c>
      <c r="I1726">
        <v>1</v>
      </c>
      <c r="J1726">
        <v>1</v>
      </c>
      <c r="K1726">
        <v>1720</v>
      </c>
      <c r="L1726" t="s">
        <v>1306</v>
      </c>
    </row>
    <row r="1727" spans="1:13" x14ac:dyDescent="0.25">
      <c r="K1727">
        <v>1721</v>
      </c>
      <c r="L1727" t="s">
        <v>467</v>
      </c>
    </row>
    <row r="1728" spans="1:13" x14ac:dyDescent="0.25">
      <c r="K1728">
        <v>1722</v>
      </c>
      <c r="L1728" t="s">
        <v>468</v>
      </c>
    </row>
    <row r="1729" spans="1:12" x14ac:dyDescent="0.25">
      <c r="K1729">
        <v>1723</v>
      </c>
      <c r="L1729" t="s">
        <v>469</v>
      </c>
    </row>
    <row r="1730" spans="1:12" x14ac:dyDescent="0.25">
      <c r="K1730">
        <v>1724</v>
      </c>
      <c r="L1730" t="s">
        <v>470</v>
      </c>
    </row>
    <row r="1731" spans="1:12" x14ac:dyDescent="0.25">
      <c r="K1731">
        <v>1725</v>
      </c>
      <c r="L1731" t="s">
        <v>471</v>
      </c>
    </row>
    <row r="1732" spans="1:12" x14ac:dyDescent="0.25">
      <c r="A1732">
        <v>0</v>
      </c>
      <c r="B1732">
        <v>0</v>
      </c>
      <c r="C1732">
        <v>0</v>
      </c>
      <c r="D1732">
        <v>0</v>
      </c>
      <c r="E1732">
        <v>0</v>
      </c>
      <c r="F1732">
        <v>1</v>
      </c>
      <c r="G1732">
        <v>1</v>
      </c>
      <c r="H1732">
        <v>1</v>
      </c>
      <c r="I1732">
        <v>1</v>
      </c>
      <c r="J1732">
        <v>1</v>
      </c>
      <c r="K1732">
        <v>1726</v>
      </c>
      <c r="L1732" t="s">
        <v>1307</v>
      </c>
    </row>
    <row r="1733" spans="1:12" x14ac:dyDescent="0.25">
      <c r="A1733">
        <v>0</v>
      </c>
      <c r="B1733">
        <v>0</v>
      </c>
      <c r="C1733">
        <v>0</v>
      </c>
      <c r="D1733">
        <v>0</v>
      </c>
      <c r="E1733">
        <v>0</v>
      </c>
      <c r="F1733">
        <v>1</v>
      </c>
      <c r="G1733">
        <v>1</v>
      </c>
      <c r="H1733">
        <v>1</v>
      </c>
      <c r="I1733">
        <v>1</v>
      </c>
      <c r="J1733">
        <v>1</v>
      </c>
      <c r="K1733">
        <v>1727</v>
      </c>
      <c r="L1733" t="s">
        <v>1308</v>
      </c>
    </row>
    <row r="1734" spans="1:12" x14ac:dyDescent="0.25">
      <c r="K1734">
        <v>1728</v>
      </c>
      <c r="L1734" t="s">
        <v>1309</v>
      </c>
    </row>
    <row r="1735" spans="1:12" x14ac:dyDescent="0.25">
      <c r="A1735">
        <v>0</v>
      </c>
      <c r="B1735">
        <v>0</v>
      </c>
      <c r="C1735">
        <v>0</v>
      </c>
      <c r="D1735">
        <v>0</v>
      </c>
      <c r="E1735">
        <v>0</v>
      </c>
      <c r="F1735">
        <v>1</v>
      </c>
      <c r="G1735">
        <v>1</v>
      </c>
      <c r="H1735">
        <v>1</v>
      </c>
      <c r="I1735">
        <v>1</v>
      </c>
      <c r="J1735">
        <v>1</v>
      </c>
      <c r="K1735">
        <v>1729</v>
      </c>
      <c r="L1735" t="s">
        <v>475</v>
      </c>
    </row>
    <row r="1736" spans="1:12" x14ac:dyDescent="0.25">
      <c r="A1736">
        <v>0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1730</v>
      </c>
      <c r="L1736" t="s">
        <v>476</v>
      </c>
    </row>
    <row r="1737" spans="1:12" x14ac:dyDescent="0.25">
      <c r="A1737">
        <v>0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1731</v>
      </c>
      <c r="L1737" t="s">
        <v>477</v>
      </c>
    </row>
    <row r="1738" spans="1:12" x14ac:dyDescent="0.25">
      <c r="K1738">
        <v>1732</v>
      </c>
      <c r="L1738" t="s">
        <v>504</v>
      </c>
    </row>
    <row r="1739" spans="1:12" x14ac:dyDescent="0.25">
      <c r="A1739">
        <v>0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1733</v>
      </c>
      <c r="L1739" t="s">
        <v>479</v>
      </c>
    </row>
    <row r="1740" spans="1:12" x14ac:dyDescent="0.25">
      <c r="K1740">
        <v>1734</v>
      </c>
      <c r="L1740" t="s">
        <v>480</v>
      </c>
    </row>
    <row r="1741" spans="1:12" x14ac:dyDescent="0.25">
      <c r="K1741">
        <v>1735</v>
      </c>
    </row>
    <row r="1742" spans="1:12" x14ac:dyDescent="0.25">
      <c r="K1742">
        <v>1736</v>
      </c>
      <c r="L1742" t="s">
        <v>469</v>
      </c>
    </row>
    <row r="1743" spans="1:12" x14ac:dyDescent="0.25">
      <c r="K1743">
        <v>1737</v>
      </c>
      <c r="L1743" t="s">
        <v>1310</v>
      </c>
    </row>
    <row r="1744" spans="1:12" x14ac:dyDescent="0.25">
      <c r="K1744">
        <v>1738</v>
      </c>
      <c r="L1744" t="s">
        <v>482</v>
      </c>
    </row>
    <row r="1745" spans="1:12" x14ac:dyDescent="0.25">
      <c r="K1745">
        <v>1739</v>
      </c>
      <c r="L1745" t="s">
        <v>483</v>
      </c>
    </row>
    <row r="1746" spans="1:12" x14ac:dyDescent="0.25">
      <c r="K1746">
        <v>1740</v>
      </c>
      <c r="L1746" t="s">
        <v>484</v>
      </c>
    </row>
    <row r="1747" spans="1:12" x14ac:dyDescent="0.25">
      <c r="K1747">
        <v>1741</v>
      </c>
      <c r="L1747" t="s">
        <v>471</v>
      </c>
    </row>
    <row r="1748" spans="1:12" x14ac:dyDescent="0.25">
      <c r="A1748">
        <v>0</v>
      </c>
      <c r="B1748">
        <v>0</v>
      </c>
      <c r="C1748">
        <v>0</v>
      </c>
      <c r="D1748">
        <v>0</v>
      </c>
      <c r="E1748">
        <v>0</v>
      </c>
      <c r="F1748">
        <v>2</v>
      </c>
      <c r="G1748">
        <v>2</v>
      </c>
      <c r="H1748">
        <v>2</v>
      </c>
      <c r="I1748">
        <v>2</v>
      </c>
      <c r="J1748">
        <v>2</v>
      </c>
      <c r="K1748">
        <v>1742</v>
      </c>
      <c r="L1748" t="s">
        <v>1311</v>
      </c>
    </row>
    <row r="1749" spans="1:12" x14ac:dyDescent="0.25">
      <c r="A1749">
        <v>0</v>
      </c>
      <c r="B1749">
        <v>0</v>
      </c>
      <c r="C1749">
        <v>0</v>
      </c>
      <c r="D1749">
        <v>0</v>
      </c>
      <c r="E1749">
        <v>0</v>
      </c>
      <c r="F1749">
        <v>1</v>
      </c>
      <c r="G1749">
        <v>1</v>
      </c>
      <c r="H1749">
        <v>1</v>
      </c>
      <c r="I1749">
        <v>1</v>
      </c>
      <c r="J1749">
        <v>1</v>
      </c>
      <c r="K1749">
        <v>1743</v>
      </c>
      <c r="L1749" t="s">
        <v>1312</v>
      </c>
    </row>
    <row r="1750" spans="1:12" x14ac:dyDescent="0.25">
      <c r="K1750">
        <v>1744</v>
      </c>
      <c r="L1750" t="s">
        <v>488</v>
      </c>
    </row>
    <row r="1751" spans="1:12" x14ac:dyDescent="0.25">
      <c r="K1751">
        <v>1745</v>
      </c>
    </row>
    <row r="1752" spans="1:12" x14ac:dyDescent="0.25">
      <c r="A1752">
        <v>0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1746</v>
      </c>
      <c r="L1752" t="s">
        <v>1313</v>
      </c>
    </row>
    <row r="1753" spans="1:12" x14ac:dyDescent="0.25">
      <c r="A1753">
        <v>0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1747</v>
      </c>
      <c r="L1753" t="s">
        <v>1314</v>
      </c>
    </row>
    <row r="1754" spans="1:12" x14ac:dyDescent="0.25">
      <c r="K1754">
        <v>1748</v>
      </c>
      <c r="L1754" t="s">
        <v>493</v>
      </c>
    </row>
    <row r="1755" spans="1:12" x14ac:dyDescent="0.25">
      <c r="K1755">
        <v>1749</v>
      </c>
      <c r="L1755" t="s">
        <v>494</v>
      </c>
    </row>
    <row r="1756" spans="1:12" x14ac:dyDescent="0.25">
      <c r="K1756">
        <v>1750</v>
      </c>
      <c r="L1756" t="s">
        <v>495</v>
      </c>
    </row>
    <row r="1757" spans="1:12" x14ac:dyDescent="0.25">
      <c r="K1757">
        <v>1751</v>
      </c>
      <c r="L1757" t="s">
        <v>496</v>
      </c>
    </row>
    <row r="1758" spans="1:12" x14ac:dyDescent="0.25">
      <c r="K1758">
        <v>1752</v>
      </c>
      <c r="L1758" t="s">
        <v>497</v>
      </c>
    </row>
    <row r="1759" spans="1:12" x14ac:dyDescent="0.25">
      <c r="K1759">
        <v>1753</v>
      </c>
      <c r="L1759" t="s">
        <v>465</v>
      </c>
    </row>
    <row r="1760" spans="1:12" x14ac:dyDescent="0.25">
      <c r="A1760">
        <v>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1754</v>
      </c>
      <c r="L1760" t="s">
        <v>1315</v>
      </c>
    </row>
    <row r="1761" spans="1:12" x14ac:dyDescent="0.25">
      <c r="A1761">
        <v>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1755</v>
      </c>
      <c r="L1761" t="s">
        <v>1316</v>
      </c>
    </row>
    <row r="1762" spans="1:12" x14ac:dyDescent="0.25">
      <c r="K1762">
        <v>1756</v>
      </c>
      <c r="L1762" t="s">
        <v>1317</v>
      </c>
    </row>
    <row r="1763" spans="1:12" x14ac:dyDescent="0.25">
      <c r="A1763">
        <v>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1757</v>
      </c>
      <c r="L1763" t="s">
        <v>501</v>
      </c>
    </row>
    <row r="1764" spans="1:12" x14ac:dyDescent="0.25">
      <c r="A1764">
        <v>0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1758</v>
      </c>
      <c r="L1764" t="s">
        <v>502</v>
      </c>
    </row>
    <row r="1765" spans="1:12" x14ac:dyDescent="0.25">
      <c r="A1765">
        <v>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1759</v>
      </c>
      <c r="L1765" t="s">
        <v>503</v>
      </c>
    </row>
    <row r="1766" spans="1:12" x14ac:dyDescent="0.25">
      <c r="K1766">
        <v>1760</v>
      </c>
      <c r="L1766" t="s">
        <v>1318</v>
      </c>
    </row>
    <row r="1767" spans="1:12" x14ac:dyDescent="0.25">
      <c r="A1767">
        <v>0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1761</v>
      </c>
      <c r="L1767" t="s">
        <v>505</v>
      </c>
    </row>
    <row r="1768" spans="1:12" x14ac:dyDescent="0.25">
      <c r="K1768">
        <v>1762</v>
      </c>
      <c r="L1768" t="s">
        <v>493</v>
      </c>
    </row>
    <row r="1769" spans="1:12" x14ac:dyDescent="0.25">
      <c r="K1769">
        <v>1763</v>
      </c>
      <c r="L1769" t="s">
        <v>494</v>
      </c>
    </row>
    <row r="1770" spans="1:12" x14ac:dyDescent="0.25">
      <c r="K1770">
        <v>1764</v>
      </c>
    </row>
    <row r="1771" spans="1:12" x14ac:dyDescent="0.25">
      <c r="K1771">
        <v>1765</v>
      </c>
      <c r="L1771" t="s">
        <v>368</v>
      </c>
    </row>
    <row r="1772" spans="1:12" x14ac:dyDescent="0.25">
      <c r="K1772">
        <v>1766</v>
      </c>
      <c r="L1772" t="s">
        <v>1319</v>
      </c>
    </row>
    <row r="1773" spans="1:12" x14ac:dyDescent="0.25">
      <c r="K1773">
        <v>1767</v>
      </c>
      <c r="L1773" t="s">
        <v>370</v>
      </c>
    </row>
    <row r="1774" spans="1:12" x14ac:dyDescent="0.25">
      <c r="A1774">
        <v>0</v>
      </c>
      <c r="B1774">
        <v>0</v>
      </c>
      <c r="C1774">
        <v>0</v>
      </c>
      <c r="D1774">
        <v>0</v>
      </c>
      <c r="E1774">
        <v>0</v>
      </c>
      <c r="F1774">
        <v>1</v>
      </c>
      <c r="G1774">
        <v>1</v>
      </c>
      <c r="H1774">
        <v>1</v>
      </c>
      <c r="I1774">
        <v>1</v>
      </c>
      <c r="J1774">
        <v>1</v>
      </c>
      <c r="K1774">
        <v>1768</v>
      </c>
      <c r="L1774" t="s">
        <v>508</v>
      </c>
    </row>
    <row r="1775" spans="1:12" x14ac:dyDescent="0.25">
      <c r="A1775">
        <v>0</v>
      </c>
      <c r="B1775">
        <v>0</v>
      </c>
      <c r="C1775">
        <v>0</v>
      </c>
      <c r="D1775">
        <v>0</v>
      </c>
      <c r="E1775">
        <v>0</v>
      </c>
      <c r="F1775">
        <v>1</v>
      </c>
      <c r="G1775">
        <v>1</v>
      </c>
      <c r="H1775">
        <v>1</v>
      </c>
      <c r="I1775">
        <v>1</v>
      </c>
      <c r="J1775">
        <v>1</v>
      </c>
      <c r="K1775">
        <v>1769</v>
      </c>
      <c r="L1775" t="s">
        <v>509</v>
      </c>
    </row>
    <row r="1776" spans="1:12" x14ac:dyDescent="0.25">
      <c r="K1776">
        <v>1770</v>
      </c>
    </row>
    <row r="1777" spans="1:12" x14ac:dyDescent="0.25">
      <c r="K1777">
        <v>1771</v>
      </c>
      <c r="L1777" t="s">
        <v>510</v>
      </c>
    </row>
    <row r="1778" spans="1:12" x14ac:dyDescent="0.25">
      <c r="A1778">
        <v>0</v>
      </c>
      <c r="B1778">
        <v>0</v>
      </c>
      <c r="C1778">
        <v>0</v>
      </c>
      <c r="D1778">
        <v>0</v>
      </c>
      <c r="E1778">
        <v>0</v>
      </c>
      <c r="F1778">
        <v>228</v>
      </c>
      <c r="G1778">
        <v>228</v>
      </c>
      <c r="H1778">
        <v>228</v>
      </c>
      <c r="I1778">
        <v>228</v>
      </c>
      <c r="J1778">
        <v>228</v>
      </c>
      <c r="K1778">
        <v>1772</v>
      </c>
      <c r="L1778" t="s">
        <v>1320</v>
      </c>
    </row>
    <row r="1779" spans="1:12" x14ac:dyDescent="0.25">
      <c r="K1779">
        <v>1773</v>
      </c>
      <c r="L1779" t="s">
        <v>1321</v>
      </c>
    </row>
    <row r="1780" spans="1:12" x14ac:dyDescent="0.25">
      <c r="A1780">
        <v>0</v>
      </c>
      <c r="B1780">
        <v>0</v>
      </c>
      <c r="C1780">
        <v>0</v>
      </c>
      <c r="D1780">
        <v>0</v>
      </c>
      <c r="E1780">
        <v>0</v>
      </c>
      <c r="F1780">
        <v>228</v>
      </c>
      <c r="G1780">
        <v>228</v>
      </c>
      <c r="H1780">
        <v>228</v>
      </c>
      <c r="I1780">
        <v>228</v>
      </c>
      <c r="J1780">
        <v>228</v>
      </c>
      <c r="K1780">
        <v>1774</v>
      </c>
      <c r="L1780" t="s">
        <v>514</v>
      </c>
    </row>
    <row r="1781" spans="1:12" x14ac:dyDescent="0.25">
      <c r="A1781">
        <v>0</v>
      </c>
      <c r="B1781">
        <v>0</v>
      </c>
      <c r="C1781">
        <v>0</v>
      </c>
      <c r="D1781">
        <v>0</v>
      </c>
      <c r="E1781">
        <v>0</v>
      </c>
      <c r="F1781">
        <v>228</v>
      </c>
      <c r="G1781">
        <v>228</v>
      </c>
      <c r="H1781">
        <v>228</v>
      </c>
      <c r="I1781">
        <v>228</v>
      </c>
      <c r="J1781">
        <v>228</v>
      </c>
      <c r="K1781">
        <v>1775</v>
      </c>
      <c r="L1781" t="s">
        <v>1322</v>
      </c>
    </row>
    <row r="1782" spans="1:12" x14ac:dyDescent="0.25">
      <c r="K1782">
        <v>1776</v>
      </c>
    </row>
    <row r="1783" spans="1:12" x14ac:dyDescent="0.25">
      <c r="K1783">
        <v>1777</v>
      </c>
      <c r="L1783" t="s">
        <v>368</v>
      </c>
    </row>
    <row r="1784" spans="1:12" x14ac:dyDescent="0.25">
      <c r="K1784">
        <v>1778</v>
      </c>
      <c r="L1784" t="s">
        <v>516</v>
      </c>
    </row>
    <row r="1785" spans="1:12" x14ac:dyDescent="0.25">
      <c r="K1785">
        <v>1779</v>
      </c>
      <c r="L1785" t="s">
        <v>517</v>
      </c>
    </row>
    <row r="1786" spans="1:12" x14ac:dyDescent="0.25">
      <c r="K1786">
        <v>1780</v>
      </c>
      <c r="L1786" t="s">
        <v>370</v>
      </c>
    </row>
    <row r="1787" spans="1:12" x14ac:dyDescent="0.25">
      <c r="A1787">
        <v>0</v>
      </c>
      <c r="B1787">
        <v>0</v>
      </c>
      <c r="C1787">
        <v>0</v>
      </c>
      <c r="D1787">
        <v>0</v>
      </c>
      <c r="E1787">
        <v>0</v>
      </c>
      <c r="F1787">
        <v>1</v>
      </c>
      <c r="G1787">
        <v>1</v>
      </c>
      <c r="H1787">
        <v>1</v>
      </c>
      <c r="I1787">
        <v>1</v>
      </c>
      <c r="J1787">
        <v>1</v>
      </c>
      <c r="K1787">
        <v>1781</v>
      </c>
      <c r="L1787" t="s">
        <v>518</v>
      </c>
    </row>
    <row r="1788" spans="1:12" x14ac:dyDescent="0.25">
      <c r="K1788">
        <v>1782</v>
      </c>
    </row>
    <row r="1789" spans="1:12" x14ac:dyDescent="0.25">
      <c r="A1789">
        <v>0</v>
      </c>
      <c r="B1789">
        <v>0</v>
      </c>
      <c r="C1789">
        <v>0</v>
      </c>
      <c r="D1789">
        <v>0</v>
      </c>
      <c r="E1789">
        <v>0</v>
      </c>
      <c r="F1789">
        <v>2</v>
      </c>
      <c r="G1789">
        <v>2</v>
      </c>
      <c r="H1789">
        <v>2</v>
      </c>
      <c r="I1789">
        <v>2</v>
      </c>
      <c r="J1789">
        <v>2</v>
      </c>
      <c r="K1789">
        <v>1783</v>
      </c>
      <c r="L1789" t="s">
        <v>1323</v>
      </c>
    </row>
    <row r="1790" spans="1:12" x14ac:dyDescent="0.25">
      <c r="A1790">
        <v>0</v>
      </c>
      <c r="B1790">
        <v>0</v>
      </c>
      <c r="C1790">
        <v>0</v>
      </c>
      <c r="D1790">
        <v>0</v>
      </c>
      <c r="E1790">
        <v>0</v>
      </c>
      <c r="F1790">
        <v>2</v>
      </c>
      <c r="G1790">
        <v>2</v>
      </c>
      <c r="H1790">
        <v>2</v>
      </c>
      <c r="I1790">
        <v>2</v>
      </c>
      <c r="J1790">
        <v>2</v>
      </c>
      <c r="K1790">
        <v>1784</v>
      </c>
      <c r="L1790" t="s">
        <v>1324</v>
      </c>
    </row>
    <row r="1791" spans="1:12" x14ac:dyDescent="0.25">
      <c r="K1791">
        <v>1785</v>
      </c>
    </row>
    <row r="1792" spans="1:12" x14ac:dyDescent="0.25">
      <c r="A1792">
        <v>0</v>
      </c>
      <c r="B1792">
        <v>0</v>
      </c>
      <c r="C1792">
        <v>0</v>
      </c>
      <c r="D1792">
        <v>0</v>
      </c>
      <c r="E1792">
        <v>0</v>
      </c>
      <c r="F1792">
        <v>1</v>
      </c>
      <c r="G1792">
        <v>1</v>
      </c>
      <c r="H1792">
        <v>1</v>
      </c>
      <c r="I1792">
        <v>1</v>
      </c>
      <c r="J1792">
        <v>1</v>
      </c>
      <c r="K1792">
        <v>1786</v>
      </c>
      <c r="L1792" t="s">
        <v>1303</v>
      </c>
    </row>
    <row r="1793" spans="1:12" x14ac:dyDescent="0.25">
      <c r="A1793">
        <v>0</v>
      </c>
      <c r="B1793">
        <v>0</v>
      </c>
      <c r="C1793">
        <v>0</v>
      </c>
      <c r="D1793">
        <v>0</v>
      </c>
      <c r="E1793">
        <v>0</v>
      </c>
      <c r="F1793">
        <v>1</v>
      </c>
      <c r="G1793">
        <v>1</v>
      </c>
      <c r="H1793">
        <v>1</v>
      </c>
      <c r="I1793">
        <v>1</v>
      </c>
      <c r="J1793">
        <v>1</v>
      </c>
      <c r="K1793">
        <v>1787</v>
      </c>
      <c r="L1793" t="s">
        <v>1325</v>
      </c>
    </row>
    <row r="1794" spans="1:12" x14ac:dyDescent="0.25">
      <c r="K1794">
        <v>1788</v>
      </c>
    </row>
    <row r="1795" spans="1:12" x14ac:dyDescent="0.25">
      <c r="A1795">
        <v>0</v>
      </c>
      <c r="B1795">
        <v>0</v>
      </c>
      <c r="C1795">
        <v>0</v>
      </c>
      <c r="D1795">
        <v>0</v>
      </c>
      <c r="E1795">
        <v>0</v>
      </c>
      <c r="F1795">
        <v>1</v>
      </c>
      <c r="G1795">
        <v>1</v>
      </c>
      <c r="H1795">
        <v>1</v>
      </c>
      <c r="I1795">
        <v>1</v>
      </c>
      <c r="J1795">
        <v>1</v>
      </c>
      <c r="K1795">
        <v>1789</v>
      </c>
      <c r="L1795" t="s">
        <v>525</v>
      </c>
    </row>
    <row r="1796" spans="1:12" x14ac:dyDescent="0.25">
      <c r="K1796">
        <v>1790</v>
      </c>
    </row>
    <row r="1797" spans="1:12" x14ac:dyDescent="0.25">
      <c r="K1797">
        <v>1791</v>
      </c>
      <c r="L1797" t="s">
        <v>494</v>
      </c>
    </row>
    <row r="1798" spans="1:12" x14ac:dyDescent="0.25">
      <c r="K1798">
        <v>1792</v>
      </c>
    </row>
    <row r="1799" spans="1:12" x14ac:dyDescent="0.25">
      <c r="K1799">
        <v>1793</v>
      </c>
      <c r="L1799" t="s">
        <v>1326</v>
      </c>
    </row>
    <row r="1800" spans="1:12" x14ac:dyDescent="0.25">
      <c r="K1800">
        <v>1794</v>
      </c>
      <c r="L1800" t="s">
        <v>1327</v>
      </c>
    </row>
    <row r="1801" spans="1:12" x14ac:dyDescent="0.25">
      <c r="K1801">
        <v>1795</v>
      </c>
      <c r="L1801" t="s">
        <v>1328</v>
      </c>
    </row>
    <row r="1802" spans="1:12" x14ac:dyDescent="0.25">
      <c r="K1802">
        <v>1796</v>
      </c>
      <c r="L1802" t="s">
        <v>1329</v>
      </c>
    </row>
    <row r="1803" spans="1:12" x14ac:dyDescent="0.25">
      <c r="K1803">
        <v>1797</v>
      </c>
      <c r="L1803" t="s">
        <v>1330</v>
      </c>
    </row>
    <row r="1804" spans="1:12" x14ac:dyDescent="0.25">
      <c r="K1804">
        <v>1798</v>
      </c>
      <c r="L1804" t="s">
        <v>370</v>
      </c>
    </row>
    <row r="1805" spans="1:12" x14ac:dyDescent="0.25">
      <c r="A1805">
        <v>0</v>
      </c>
      <c r="B1805">
        <v>0</v>
      </c>
      <c r="C1805">
        <v>0</v>
      </c>
      <c r="D1805">
        <v>0</v>
      </c>
      <c r="E1805">
        <v>0</v>
      </c>
      <c r="F1805">
        <v>229</v>
      </c>
      <c r="G1805">
        <v>229</v>
      </c>
      <c r="H1805">
        <v>229</v>
      </c>
      <c r="I1805">
        <v>229</v>
      </c>
      <c r="J1805">
        <v>229</v>
      </c>
      <c r="K1805">
        <v>1799</v>
      </c>
      <c r="L1805" t="s">
        <v>1331</v>
      </c>
    </row>
    <row r="1806" spans="1:12" x14ac:dyDescent="0.25">
      <c r="K1806">
        <v>1800</v>
      </c>
      <c r="L1806" t="s">
        <v>1332</v>
      </c>
    </row>
    <row r="1807" spans="1:12" x14ac:dyDescent="0.25">
      <c r="K1807">
        <v>1801</v>
      </c>
      <c r="L1807" t="s">
        <v>446</v>
      </c>
    </row>
    <row r="1808" spans="1:12" x14ac:dyDescent="0.25">
      <c r="K1808">
        <v>1802</v>
      </c>
      <c r="L1808" t="s">
        <v>1333</v>
      </c>
    </row>
    <row r="1809" spans="1:12" x14ac:dyDescent="0.25">
      <c r="K1809">
        <v>1803</v>
      </c>
      <c r="L1809" t="s">
        <v>535</v>
      </c>
    </row>
    <row r="1810" spans="1:12" x14ac:dyDescent="0.25">
      <c r="K1810">
        <v>1804</v>
      </c>
      <c r="L1810" t="s">
        <v>536</v>
      </c>
    </row>
    <row r="1811" spans="1:12" x14ac:dyDescent="0.25">
      <c r="K1811">
        <v>1805</v>
      </c>
    </row>
    <row r="1812" spans="1:12" x14ac:dyDescent="0.25">
      <c r="K1812">
        <v>1806</v>
      </c>
      <c r="L1812" t="s">
        <v>368</v>
      </c>
    </row>
    <row r="1813" spans="1:12" x14ac:dyDescent="0.25">
      <c r="K1813">
        <v>1807</v>
      </c>
      <c r="L1813" t="s">
        <v>1334</v>
      </c>
    </row>
    <row r="1814" spans="1:12" x14ac:dyDescent="0.25">
      <c r="K1814">
        <v>1808</v>
      </c>
      <c r="L1814" t="s">
        <v>370</v>
      </c>
    </row>
    <row r="1815" spans="1:12" x14ac:dyDescent="0.25">
      <c r="A1815">
        <v>0</v>
      </c>
      <c r="B1815">
        <v>0</v>
      </c>
      <c r="C1815">
        <v>0</v>
      </c>
      <c r="D1815">
        <v>0</v>
      </c>
      <c r="E1815">
        <v>0</v>
      </c>
      <c r="F1815">
        <v>229</v>
      </c>
      <c r="G1815">
        <v>229</v>
      </c>
      <c r="H1815">
        <v>229</v>
      </c>
      <c r="I1815">
        <v>229</v>
      </c>
      <c r="J1815">
        <v>229</v>
      </c>
      <c r="K1815">
        <v>1809</v>
      </c>
      <c r="L1815" t="s">
        <v>1335</v>
      </c>
    </row>
    <row r="1816" spans="1:12" x14ac:dyDescent="0.25">
      <c r="K1816">
        <v>1810</v>
      </c>
    </row>
    <row r="1817" spans="1:12" x14ac:dyDescent="0.25">
      <c r="K1817">
        <v>1811</v>
      </c>
      <c r="L1817" t="s">
        <v>368</v>
      </c>
    </row>
    <row r="1818" spans="1:12" x14ac:dyDescent="0.25">
      <c r="K1818">
        <v>1812</v>
      </c>
      <c r="L1818" t="s">
        <v>1336</v>
      </c>
    </row>
    <row r="1819" spans="1:12" x14ac:dyDescent="0.25">
      <c r="K1819">
        <v>1813</v>
      </c>
      <c r="L1819" t="s">
        <v>370</v>
      </c>
    </row>
    <row r="1820" spans="1:12" x14ac:dyDescent="0.25">
      <c r="A1820">
        <v>0</v>
      </c>
      <c r="B1820">
        <v>0</v>
      </c>
      <c r="C1820">
        <v>0</v>
      </c>
      <c r="D1820">
        <v>0</v>
      </c>
      <c r="E1820">
        <v>0</v>
      </c>
      <c r="F1820">
        <v>229</v>
      </c>
      <c r="G1820">
        <v>229</v>
      </c>
      <c r="H1820">
        <v>229</v>
      </c>
      <c r="I1820">
        <v>229</v>
      </c>
      <c r="J1820">
        <v>229</v>
      </c>
      <c r="K1820">
        <v>1814</v>
      </c>
      <c r="L1820" t="s">
        <v>1337</v>
      </c>
    </row>
    <row r="1821" spans="1:12" x14ac:dyDescent="0.25">
      <c r="K1821">
        <v>1815</v>
      </c>
    </row>
    <row r="1822" spans="1:12" x14ac:dyDescent="0.25">
      <c r="K1822">
        <v>1816</v>
      </c>
      <c r="L1822" t="s">
        <v>368</v>
      </c>
    </row>
    <row r="1823" spans="1:12" x14ac:dyDescent="0.25">
      <c r="K1823">
        <v>1817</v>
      </c>
      <c r="L1823" t="s">
        <v>539</v>
      </c>
    </row>
    <row r="1824" spans="1:12" x14ac:dyDescent="0.25">
      <c r="K1824">
        <v>1818</v>
      </c>
      <c r="L1824" t="s">
        <v>370</v>
      </c>
    </row>
    <row r="1825" spans="1:12" x14ac:dyDescent="0.25">
      <c r="A1825">
        <v>0</v>
      </c>
      <c r="B1825">
        <v>0</v>
      </c>
      <c r="C1825">
        <v>0</v>
      </c>
      <c r="D1825">
        <v>0</v>
      </c>
      <c r="E1825">
        <v>0</v>
      </c>
      <c r="F1825">
        <v>229</v>
      </c>
      <c r="G1825">
        <v>229</v>
      </c>
      <c r="H1825">
        <v>229</v>
      </c>
      <c r="I1825">
        <v>229</v>
      </c>
      <c r="J1825">
        <v>229</v>
      </c>
      <c r="K1825">
        <v>1819</v>
      </c>
      <c r="L1825" t="s">
        <v>540</v>
      </c>
    </row>
    <row r="1826" spans="1:12" x14ac:dyDescent="0.25">
      <c r="K1826">
        <v>1820</v>
      </c>
    </row>
    <row r="1827" spans="1:12" x14ac:dyDescent="0.25">
      <c r="K1827">
        <v>1821</v>
      </c>
      <c r="L1827" t="s">
        <v>368</v>
      </c>
    </row>
    <row r="1828" spans="1:12" x14ac:dyDescent="0.25">
      <c r="K1828">
        <v>1822</v>
      </c>
      <c r="L1828" t="s">
        <v>1338</v>
      </c>
    </row>
    <row r="1829" spans="1:12" x14ac:dyDescent="0.25">
      <c r="K1829">
        <v>1823</v>
      </c>
      <c r="L1829" t="s">
        <v>370</v>
      </c>
    </row>
    <row r="1830" spans="1:12" x14ac:dyDescent="0.25">
      <c r="A1830">
        <v>0</v>
      </c>
      <c r="B1830">
        <v>0</v>
      </c>
      <c r="C1830">
        <v>0</v>
      </c>
      <c r="D1830">
        <v>0</v>
      </c>
      <c r="E1830">
        <v>0</v>
      </c>
      <c r="F1830">
        <v>458</v>
      </c>
      <c r="G1830">
        <v>458</v>
      </c>
      <c r="H1830">
        <v>458</v>
      </c>
      <c r="I1830">
        <v>458</v>
      </c>
      <c r="J1830">
        <v>458</v>
      </c>
      <c r="K1830">
        <v>1824</v>
      </c>
      <c r="L1830" t="s">
        <v>542</v>
      </c>
    </row>
    <row r="1831" spans="1:12" x14ac:dyDescent="0.25">
      <c r="K1831">
        <v>1825</v>
      </c>
      <c r="L1831" t="s">
        <v>1339</v>
      </c>
    </row>
    <row r="1832" spans="1:12" x14ac:dyDescent="0.25">
      <c r="K1832">
        <v>1826</v>
      </c>
      <c r="L1832" t="s">
        <v>1340</v>
      </c>
    </row>
    <row r="1833" spans="1:12" x14ac:dyDescent="0.25">
      <c r="A1833">
        <v>0</v>
      </c>
      <c r="B1833">
        <v>0</v>
      </c>
      <c r="C1833">
        <v>0</v>
      </c>
      <c r="D1833">
        <v>0</v>
      </c>
      <c r="E1833">
        <v>0</v>
      </c>
      <c r="F1833">
        <v>229</v>
      </c>
      <c r="G1833">
        <v>229</v>
      </c>
      <c r="H1833">
        <v>229</v>
      </c>
      <c r="I1833">
        <v>229</v>
      </c>
      <c r="J1833">
        <v>229</v>
      </c>
      <c r="K1833">
        <v>1827</v>
      </c>
      <c r="L1833" t="s">
        <v>1341</v>
      </c>
    </row>
    <row r="1834" spans="1:12" x14ac:dyDescent="0.25">
      <c r="A1834">
        <v>0</v>
      </c>
      <c r="B1834">
        <v>0</v>
      </c>
      <c r="C1834">
        <v>0</v>
      </c>
      <c r="D1834">
        <v>0</v>
      </c>
      <c r="E1834">
        <v>0</v>
      </c>
      <c r="F1834">
        <v>229</v>
      </c>
      <c r="G1834">
        <v>229</v>
      </c>
      <c r="H1834">
        <v>229</v>
      </c>
      <c r="I1834">
        <v>229</v>
      </c>
      <c r="J1834">
        <v>229</v>
      </c>
      <c r="K1834">
        <v>1828</v>
      </c>
      <c r="L1834" t="s">
        <v>1342</v>
      </c>
    </row>
    <row r="1835" spans="1:12" x14ac:dyDescent="0.25">
      <c r="K1835">
        <v>1829</v>
      </c>
      <c r="L1835" t="s">
        <v>494</v>
      </c>
    </row>
    <row r="1836" spans="1:12" x14ac:dyDescent="0.25">
      <c r="K1836">
        <v>1830</v>
      </c>
    </row>
    <row r="1837" spans="1:12" x14ac:dyDescent="0.25">
      <c r="K1837">
        <v>1831</v>
      </c>
      <c r="L1837" t="s">
        <v>368</v>
      </c>
    </row>
    <row r="1838" spans="1:12" x14ac:dyDescent="0.25">
      <c r="K1838">
        <v>1832</v>
      </c>
      <c r="L1838" t="s">
        <v>544</v>
      </c>
    </row>
    <row r="1839" spans="1:12" x14ac:dyDescent="0.25">
      <c r="K1839">
        <v>1833</v>
      </c>
      <c r="L1839" t="s">
        <v>370</v>
      </c>
    </row>
    <row r="1840" spans="1:12" x14ac:dyDescent="0.25">
      <c r="A1840">
        <v>0</v>
      </c>
      <c r="B1840">
        <v>0</v>
      </c>
      <c r="C1840">
        <v>0</v>
      </c>
      <c r="D1840">
        <v>0</v>
      </c>
      <c r="E1840">
        <v>0</v>
      </c>
      <c r="F1840">
        <v>229</v>
      </c>
      <c r="G1840">
        <v>229</v>
      </c>
      <c r="H1840">
        <v>229</v>
      </c>
      <c r="I1840">
        <v>229</v>
      </c>
      <c r="J1840">
        <v>229</v>
      </c>
      <c r="K1840">
        <v>1834</v>
      </c>
      <c r="L1840" t="s">
        <v>1055</v>
      </c>
    </row>
    <row r="1841" spans="1:12" x14ac:dyDescent="0.25">
      <c r="K1841">
        <v>1835</v>
      </c>
      <c r="L1841" t="s">
        <v>494</v>
      </c>
    </row>
    <row r="1842" spans="1:12" x14ac:dyDescent="0.25">
      <c r="K1842">
        <v>1836</v>
      </c>
    </row>
    <row r="1843" spans="1:12" x14ac:dyDescent="0.25">
      <c r="K1843">
        <v>1837</v>
      </c>
      <c r="L1843" t="s">
        <v>1343</v>
      </c>
    </row>
    <row r="1844" spans="1:12" x14ac:dyDescent="0.25">
      <c r="K1844">
        <v>1838</v>
      </c>
      <c r="L1844" t="s">
        <v>1344</v>
      </c>
    </row>
    <row r="1845" spans="1:12" x14ac:dyDescent="0.25">
      <c r="K1845">
        <v>1839</v>
      </c>
      <c r="L1845" t="s">
        <v>1345</v>
      </c>
    </row>
    <row r="1846" spans="1:12" x14ac:dyDescent="0.25">
      <c r="K1846">
        <v>1840</v>
      </c>
      <c r="L1846" t="s">
        <v>1346</v>
      </c>
    </row>
    <row r="1847" spans="1:12" x14ac:dyDescent="0.25">
      <c r="K1847">
        <v>1841</v>
      </c>
      <c r="L1847" t="s">
        <v>1347</v>
      </c>
    </row>
    <row r="1848" spans="1:12" x14ac:dyDescent="0.25">
      <c r="K1848">
        <v>1842</v>
      </c>
      <c r="L1848" t="s">
        <v>370</v>
      </c>
    </row>
    <row r="1849" spans="1:12" x14ac:dyDescent="0.25">
      <c r="A1849">
        <v>0</v>
      </c>
      <c r="B1849">
        <v>0</v>
      </c>
      <c r="C1849">
        <v>0</v>
      </c>
      <c r="D1849">
        <v>0</v>
      </c>
      <c r="E1849">
        <v>0</v>
      </c>
      <c r="F1849">
        <v>229</v>
      </c>
      <c r="G1849">
        <v>229</v>
      </c>
      <c r="H1849">
        <v>229</v>
      </c>
      <c r="I1849">
        <v>229</v>
      </c>
      <c r="J1849">
        <v>229</v>
      </c>
      <c r="K1849">
        <v>1843</v>
      </c>
      <c r="L1849" t="s">
        <v>1348</v>
      </c>
    </row>
    <row r="1850" spans="1:12" x14ac:dyDescent="0.25">
      <c r="K1850">
        <v>1844</v>
      </c>
      <c r="L1850" t="s">
        <v>1332</v>
      </c>
    </row>
    <row r="1851" spans="1:12" x14ac:dyDescent="0.25">
      <c r="K1851">
        <v>1845</v>
      </c>
      <c r="L1851" t="s">
        <v>446</v>
      </c>
    </row>
    <row r="1852" spans="1:12" x14ac:dyDescent="0.25">
      <c r="K1852">
        <v>1846</v>
      </c>
      <c r="L1852" t="s">
        <v>1349</v>
      </c>
    </row>
    <row r="1853" spans="1:12" x14ac:dyDescent="0.25">
      <c r="K1853">
        <v>1847</v>
      </c>
      <c r="L1853" t="s">
        <v>536</v>
      </c>
    </row>
    <row r="1854" spans="1:12" x14ac:dyDescent="0.25">
      <c r="K1854">
        <v>1848</v>
      </c>
    </row>
    <row r="1855" spans="1:12" x14ac:dyDescent="0.25">
      <c r="K1855">
        <v>1849</v>
      </c>
      <c r="L1855" t="s">
        <v>368</v>
      </c>
    </row>
    <row r="1856" spans="1:12" x14ac:dyDescent="0.25">
      <c r="K1856">
        <v>1850</v>
      </c>
      <c r="L1856" t="s">
        <v>1350</v>
      </c>
    </row>
    <row r="1857" spans="1:12" x14ac:dyDescent="0.25">
      <c r="K1857">
        <v>1851</v>
      </c>
      <c r="L1857" t="s">
        <v>370</v>
      </c>
    </row>
    <row r="1858" spans="1:12" x14ac:dyDescent="0.25">
      <c r="A1858">
        <v>0</v>
      </c>
      <c r="B1858">
        <v>0</v>
      </c>
      <c r="C1858">
        <v>0</v>
      </c>
      <c r="D1858">
        <v>0</v>
      </c>
      <c r="E1858">
        <v>0</v>
      </c>
      <c r="F1858">
        <v>229</v>
      </c>
      <c r="G1858">
        <v>229</v>
      </c>
      <c r="H1858">
        <v>229</v>
      </c>
      <c r="I1858">
        <v>229</v>
      </c>
      <c r="J1858">
        <v>229</v>
      </c>
      <c r="K1858">
        <v>1852</v>
      </c>
      <c r="L1858" t="s">
        <v>1335</v>
      </c>
    </row>
    <row r="1859" spans="1:12" x14ac:dyDescent="0.25">
      <c r="A1859">
        <v>0</v>
      </c>
      <c r="B1859">
        <v>0</v>
      </c>
      <c r="C1859">
        <v>0</v>
      </c>
      <c r="D1859">
        <v>0</v>
      </c>
      <c r="E1859">
        <v>0</v>
      </c>
      <c r="F1859">
        <v>229</v>
      </c>
      <c r="G1859">
        <v>229</v>
      </c>
      <c r="H1859">
        <v>229</v>
      </c>
      <c r="I1859">
        <v>229</v>
      </c>
      <c r="J1859">
        <v>229</v>
      </c>
      <c r="K1859">
        <v>1853</v>
      </c>
      <c r="L1859" t="s">
        <v>1351</v>
      </c>
    </row>
    <row r="1860" spans="1:12" x14ac:dyDescent="0.25">
      <c r="K1860">
        <v>1854</v>
      </c>
    </row>
    <row r="1861" spans="1:12" x14ac:dyDescent="0.25">
      <c r="K1861">
        <v>1855</v>
      </c>
      <c r="L1861" t="s">
        <v>368</v>
      </c>
    </row>
    <row r="1862" spans="1:12" x14ac:dyDescent="0.25">
      <c r="K1862">
        <v>1856</v>
      </c>
      <c r="L1862" t="s">
        <v>1352</v>
      </c>
    </row>
    <row r="1863" spans="1:12" x14ac:dyDescent="0.25">
      <c r="K1863">
        <v>1857</v>
      </c>
      <c r="L1863" t="s">
        <v>757</v>
      </c>
    </row>
    <row r="1864" spans="1:12" x14ac:dyDescent="0.25">
      <c r="K1864">
        <v>1858</v>
      </c>
      <c r="L1864" t="s">
        <v>370</v>
      </c>
    </row>
    <row r="1865" spans="1:12" x14ac:dyDescent="0.25">
      <c r="A1865">
        <v>0</v>
      </c>
      <c r="B1865">
        <v>0</v>
      </c>
      <c r="C1865">
        <v>0</v>
      </c>
      <c r="D1865">
        <v>0</v>
      </c>
      <c r="E1865">
        <v>0</v>
      </c>
      <c r="F1865">
        <v>229</v>
      </c>
      <c r="G1865">
        <v>229</v>
      </c>
      <c r="H1865">
        <v>229</v>
      </c>
      <c r="I1865">
        <v>229</v>
      </c>
      <c r="J1865">
        <v>229</v>
      </c>
      <c r="K1865">
        <v>1859</v>
      </c>
      <c r="L1865" t="s">
        <v>1353</v>
      </c>
    </row>
    <row r="1866" spans="1:12" x14ac:dyDescent="0.25">
      <c r="A1866">
        <v>0</v>
      </c>
      <c r="B1866">
        <v>0</v>
      </c>
      <c r="C1866">
        <v>0</v>
      </c>
      <c r="D1866">
        <v>0</v>
      </c>
      <c r="E1866">
        <v>0</v>
      </c>
      <c r="F1866">
        <v>229</v>
      </c>
      <c r="G1866">
        <v>229</v>
      </c>
      <c r="H1866">
        <v>229</v>
      </c>
      <c r="I1866">
        <v>229</v>
      </c>
      <c r="J1866">
        <v>229</v>
      </c>
      <c r="K1866">
        <v>1860</v>
      </c>
      <c r="L1866" t="s">
        <v>1354</v>
      </c>
    </row>
    <row r="1867" spans="1:12" x14ac:dyDescent="0.25">
      <c r="A1867">
        <v>0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1861</v>
      </c>
      <c r="L1867" t="s">
        <v>1355</v>
      </c>
    </row>
    <row r="1868" spans="1:12" x14ac:dyDescent="0.25">
      <c r="K1868">
        <v>1862</v>
      </c>
      <c r="L1868" t="s">
        <v>1356</v>
      </c>
    </row>
    <row r="1869" spans="1:12" x14ac:dyDescent="0.25">
      <c r="K1869">
        <v>1863</v>
      </c>
      <c r="L1869" t="s">
        <v>1357</v>
      </c>
    </row>
    <row r="1870" spans="1:12" x14ac:dyDescent="0.25">
      <c r="A1870">
        <v>0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1864</v>
      </c>
      <c r="L1870" t="s">
        <v>1358</v>
      </c>
    </row>
    <row r="1871" spans="1:12" x14ac:dyDescent="0.25">
      <c r="A1871">
        <v>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1865</v>
      </c>
      <c r="L1871" t="s">
        <v>1359</v>
      </c>
    </row>
    <row r="1872" spans="1:12" x14ac:dyDescent="0.25">
      <c r="K1872">
        <v>1866</v>
      </c>
      <c r="L1872" t="s">
        <v>493</v>
      </c>
    </row>
    <row r="1873" spans="1:12" x14ac:dyDescent="0.25">
      <c r="K1873">
        <v>1867</v>
      </c>
    </row>
    <row r="1874" spans="1:12" x14ac:dyDescent="0.25">
      <c r="A1874">
        <v>0</v>
      </c>
      <c r="B1874">
        <v>0</v>
      </c>
      <c r="C1874">
        <v>0</v>
      </c>
      <c r="D1874">
        <v>0</v>
      </c>
      <c r="E1874">
        <v>0</v>
      </c>
      <c r="F1874">
        <v>229</v>
      </c>
      <c r="G1874">
        <v>229</v>
      </c>
      <c r="H1874">
        <v>229</v>
      </c>
      <c r="I1874">
        <v>229</v>
      </c>
      <c r="J1874">
        <v>229</v>
      </c>
      <c r="K1874">
        <v>1868</v>
      </c>
      <c r="L1874" t="s">
        <v>525</v>
      </c>
    </row>
    <row r="1875" spans="1:12" x14ac:dyDescent="0.25">
      <c r="K1875">
        <v>1869</v>
      </c>
      <c r="L1875" t="s">
        <v>494</v>
      </c>
    </row>
    <row r="1876" spans="1:12" x14ac:dyDescent="0.25">
      <c r="K1876">
        <v>1870</v>
      </c>
    </row>
    <row r="1877" spans="1:12" x14ac:dyDescent="0.25">
      <c r="K1877">
        <v>1871</v>
      </c>
      <c r="L1877" t="s">
        <v>1076</v>
      </c>
    </row>
    <row r="1878" spans="1:12" x14ac:dyDescent="0.25">
      <c r="K1878">
        <v>1872</v>
      </c>
      <c r="L1878" t="s">
        <v>1360</v>
      </c>
    </row>
    <row r="1879" spans="1:12" x14ac:dyDescent="0.25">
      <c r="K1879">
        <v>1873</v>
      </c>
      <c r="L1879" t="s">
        <v>1078</v>
      </c>
    </row>
    <row r="1880" spans="1:12" x14ac:dyDescent="0.25">
      <c r="K1880">
        <v>1874</v>
      </c>
      <c r="L1880" t="s">
        <v>1361</v>
      </c>
    </row>
    <row r="1881" spans="1:12" x14ac:dyDescent="0.25">
      <c r="K1881">
        <v>1875</v>
      </c>
      <c r="L1881" t="s">
        <v>1362</v>
      </c>
    </row>
    <row r="1882" spans="1:12" x14ac:dyDescent="0.25">
      <c r="K1882">
        <v>1876</v>
      </c>
      <c r="L1882" t="s">
        <v>370</v>
      </c>
    </row>
    <row r="1883" spans="1:12" x14ac:dyDescent="0.25">
      <c r="A1883">
        <v>0</v>
      </c>
      <c r="B1883">
        <v>0</v>
      </c>
      <c r="C1883">
        <v>0</v>
      </c>
      <c r="D1883">
        <v>0</v>
      </c>
      <c r="E1883">
        <v>0</v>
      </c>
      <c r="F1883">
        <v>229</v>
      </c>
      <c r="G1883">
        <v>229</v>
      </c>
      <c r="H1883">
        <v>229</v>
      </c>
      <c r="I1883">
        <v>229</v>
      </c>
      <c r="J1883">
        <v>229</v>
      </c>
      <c r="K1883">
        <v>1877</v>
      </c>
      <c r="L1883" t="s">
        <v>1363</v>
      </c>
    </row>
    <row r="1884" spans="1:12" x14ac:dyDescent="0.25">
      <c r="K1884">
        <v>1878</v>
      </c>
      <c r="L1884" t="s">
        <v>446</v>
      </c>
    </row>
    <row r="1885" spans="1:12" x14ac:dyDescent="0.25">
      <c r="K1885">
        <v>1879</v>
      </c>
      <c r="L1885" t="s">
        <v>1364</v>
      </c>
    </row>
    <row r="1886" spans="1:12" x14ac:dyDescent="0.25">
      <c r="K1886">
        <v>1880</v>
      </c>
    </row>
    <row r="1887" spans="1:12" x14ac:dyDescent="0.25">
      <c r="K1887">
        <v>1881</v>
      </c>
      <c r="L1887" t="s">
        <v>368</v>
      </c>
    </row>
    <row r="1888" spans="1:12" x14ac:dyDescent="0.25">
      <c r="K1888">
        <v>1882</v>
      </c>
      <c r="L1888" t="s">
        <v>1019</v>
      </c>
    </row>
    <row r="1889" spans="1:12" x14ac:dyDescent="0.25">
      <c r="K1889">
        <v>1883</v>
      </c>
      <c r="L1889" t="s">
        <v>370</v>
      </c>
    </row>
    <row r="1890" spans="1:12" x14ac:dyDescent="0.25">
      <c r="K1890">
        <v>1884</v>
      </c>
      <c r="L1890" t="s">
        <v>564</v>
      </c>
    </row>
    <row r="1891" spans="1:12" x14ac:dyDescent="0.25">
      <c r="A1891">
        <v>0</v>
      </c>
      <c r="B1891">
        <v>0</v>
      </c>
      <c r="C1891">
        <v>0</v>
      </c>
      <c r="D1891">
        <v>0</v>
      </c>
      <c r="E1891">
        <v>0</v>
      </c>
      <c r="F1891">
        <v>229</v>
      </c>
      <c r="G1891">
        <v>229</v>
      </c>
      <c r="H1891">
        <v>229</v>
      </c>
      <c r="I1891">
        <v>229</v>
      </c>
      <c r="J1891">
        <v>229</v>
      </c>
      <c r="K1891">
        <v>1885</v>
      </c>
      <c r="L1891" t="s">
        <v>565</v>
      </c>
    </row>
    <row r="1892" spans="1:12" x14ac:dyDescent="0.25">
      <c r="K1892">
        <v>1886</v>
      </c>
    </row>
    <row r="1893" spans="1:12" x14ac:dyDescent="0.25">
      <c r="A1893">
        <v>0</v>
      </c>
      <c r="B1893">
        <v>0</v>
      </c>
      <c r="C1893">
        <v>0</v>
      </c>
      <c r="D1893">
        <v>0</v>
      </c>
      <c r="E1893">
        <v>0</v>
      </c>
      <c r="F1893">
        <v>23358</v>
      </c>
      <c r="G1893">
        <v>23358</v>
      </c>
      <c r="H1893">
        <v>23358</v>
      </c>
      <c r="I1893">
        <v>23358</v>
      </c>
      <c r="J1893">
        <v>23358</v>
      </c>
      <c r="K1893">
        <v>1887</v>
      </c>
      <c r="L1893" t="s">
        <v>1365</v>
      </c>
    </row>
    <row r="1894" spans="1:12" x14ac:dyDescent="0.25">
      <c r="A1894">
        <v>0</v>
      </c>
      <c r="B1894">
        <v>0</v>
      </c>
      <c r="C1894">
        <v>0</v>
      </c>
      <c r="D1894">
        <v>0</v>
      </c>
      <c r="E1894">
        <v>0</v>
      </c>
      <c r="F1894">
        <v>2336029</v>
      </c>
      <c r="G1894">
        <v>2336029</v>
      </c>
      <c r="H1894">
        <v>2336029</v>
      </c>
      <c r="I1894">
        <v>2336029</v>
      </c>
      <c r="J1894">
        <v>2336029</v>
      </c>
      <c r="K1894">
        <v>1888</v>
      </c>
      <c r="L1894" t="s">
        <v>1366</v>
      </c>
    </row>
    <row r="1895" spans="1:12" x14ac:dyDescent="0.25">
      <c r="K1895">
        <v>1889</v>
      </c>
      <c r="L1895" t="s">
        <v>1367</v>
      </c>
    </row>
    <row r="1896" spans="1:12" x14ac:dyDescent="0.25">
      <c r="A1896">
        <v>0</v>
      </c>
      <c r="B1896">
        <v>0</v>
      </c>
      <c r="C1896">
        <v>0</v>
      </c>
      <c r="D1896">
        <v>0</v>
      </c>
      <c r="E1896">
        <v>0</v>
      </c>
      <c r="F1896">
        <v>2336029</v>
      </c>
      <c r="G1896">
        <v>2336029</v>
      </c>
      <c r="H1896">
        <v>2336029</v>
      </c>
      <c r="I1896">
        <v>2336029</v>
      </c>
      <c r="J1896">
        <v>2336029</v>
      </c>
      <c r="K1896">
        <v>1890</v>
      </c>
      <c r="L1896" t="s">
        <v>1368</v>
      </c>
    </row>
    <row r="1897" spans="1:12" x14ac:dyDescent="0.25">
      <c r="K1897">
        <v>1891</v>
      </c>
      <c r="L1897" t="s">
        <v>1369</v>
      </c>
    </row>
    <row r="1898" spans="1:12" x14ac:dyDescent="0.25">
      <c r="K1898">
        <v>1892</v>
      </c>
    </row>
    <row r="1899" spans="1:12" x14ac:dyDescent="0.25">
      <c r="A1899">
        <v>0</v>
      </c>
      <c r="B1899">
        <v>0</v>
      </c>
      <c r="C1899">
        <v>0</v>
      </c>
      <c r="D1899">
        <v>0</v>
      </c>
      <c r="E1899">
        <v>0</v>
      </c>
      <c r="F1899">
        <v>229</v>
      </c>
      <c r="G1899">
        <v>229</v>
      </c>
      <c r="H1899">
        <v>229</v>
      </c>
      <c r="I1899">
        <v>229</v>
      </c>
      <c r="J1899">
        <v>229</v>
      </c>
      <c r="K1899">
        <v>1893</v>
      </c>
      <c r="L1899" t="s">
        <v>525</v>
      </c>
    </row>
    <row r="1900" spans="1:12" x14ac:dyDescent="0.25">
      <c r="K1900">
        <v>1894</v>
      </c>
      <c r="L1900" t="s">
        <v>494</v>
      </c>
    </row>
    <row r="1901" spans="1:12" x14ac:dyDescent="0.25">
      <c r="K1901">
        <v>1895</v>
      </c>
    </row>
    <row r="1902" spans="1:12" x14ac:dyDescent="0.25">
      <c r="K1902">
        <v>1896</v>
      </c>
      <c r="L1902" t="s">
        <v>624</v>
      </c>
    </row>
    <row r="1903" spans="1:12" x14ac:dyDescent="0.25">
      <c r="K1903">
        <v>1897</v>
      </c>
      <c r="L1903" t="s">
        <v>1370</v>
      </c>
    </row>
    <row r="1904" spans="1:12" x14ac:dyDescent="0.25">
      <c r="K1904">
        <v>1898</v>
      </c>
      <c r="L1904" t="s">
        <v>626</v>
      </c>
    </row>
    <row r="1905" spans="1:12" x14ac:dyDescent="0.25">
      <c r="K1905">
        <v>1899</v>
      </c>
      <c r="L1905" t="s">
        <v>1371</v>
      </c>
    </row>
    <row r="1906" spans="1:12" x14ac:dyDescent="0.25">
      <c r="K1906">
        <v>1900</v>
      </c>
      <c r="L1906" t="s">
        <v>1372</v>
      </c>
    </row>
    <row r="1907" spans="1:12" x14ac:dyDescent="0.25">
      <c r="K1907">
        <v>1901</v>
      </c>
      <c r="L1907" t="s">
        <v>1373</v>
      </c>
    </row>
    <row r="1908" spans="1:12" x14ac:dyDescent="0.25">
      <c r="K1908">
        <v>1902</v>
      </c>
      <c r="L1908" t="s">
        <v>370</v>
      </c>
    </row>
    <row r="1909" spans="1:12" x14ac:dyDescent="0.25">
      <c r="K1909">
        <v>1903</v>
      </c>
      <c r="L1909" t="s">
        <v>1374</v>
      </c>
    </row>
    <row r="1910" spans="1:12" x14ac:dyDescent="0.25">
      <c r="K1910">
        <v>1904</v>
      </c>
      <c r="L1910" t="s">
        <v>1375</v>
      </c>
    </row>
    <row r="1911" spans="1:12" x14ac:dyDescent="0.25">
      <c r="K1911">
        <v>1905</v>
      </c>
      <c r="L1911" t="s">
        <v>446</v>
      </c>
    </row>
    <row r="1912" spans="1:12" x14ac:dyDescent="0.25">
      <c r="K1912">
        <v>1906</v>
      </c>
      <c r="L1912" t="s">
        <v>1364</v>
      </c>
    </row>
    <row r="1913" spans="1:12" x14ac:dyDescent="0.25">
      <c r="K1913">
        <v>1907</v>
      </c>
    </row>
    <row r="1914" spans="1:12" x14ac:dyDescent="0.25">
      <c r="A1914">
        <v>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1908</v>
      </c>
      <c r="L1914" t="s">
        <v>1365</v>
      </c>
    </row>
    <row r="1915" spans="1:12" x14ac:dyDescent="0.25">
      <c r="A1915">
        <v>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1909</v>
      </c>
      <c r="L1915" t="s">
        <v>1376</v>
      </c>
    </row>
    <row r="1916" spans="1:12" x14ac:dyDescent="0.25">
      <c r="A1916">
        <v>0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1910</v>
      </c>
      <c r="L1916" t="s">
        <v>1377</v>
      </c>
    </row>
    <row r="1917" spans="1:12" x14ac:dyDescent="0.25">
      <c r="K1917">
        <v>1911</v>
      </c>
    </row>
    <row r="1918" spans="1:12" x14ac:dyDescent="0.25">
      <c r="K1918">
        <v>1912</v>
      </c>
      <c r="L1918" t="s">
        <v>525</v>
      </c>
    </row>
    <row r="1919" spans="1:12" x14ac:dyDescent="0.25">
      <c r="K1919">
        <v>1913</v>
      </c>
      <c r="L1919" t="s">
        <v>494</v>
      </c>
    </row>
    <row r="1920" spans="1:12" x14ac:dyDescent="0.25">
      <c r="K1920">
        <v>1914</v>
      </c>
    </row>
    <row r="1921" spans="1:12" x14ac:dyDescent="0.25">
      <c r="K1921">
        <v>1915</v>
      </c>
      <c r="L1921" t="s">
        <v>1076</v>
      </c>
    </row>
    <row r="1922" spans="1:12" x14ac:dyDescent="0.25">
      <c r="K1922">
        <v>1916</v>
      </c>
      <c r="L1922" t="s">
        <v>1378</v>
      </c>
    </row>
    <row r="1923" spans="1:12" x14ac:dyDescent="0.25">
      <c r="K1923">
        <v>1917</v>
      </c>
      <c r="L1923" t="s">
        <v>1379</v>
      </c>
    </row>
    <row r="1924" spans="1:12" x14ac:dyDescent="0.25">
      <c r="A1924">
        <v>0</v>
      </c>
      <c r="B1924">
        <v>0</v>
      </c>
      <c r="C1924">
        <v>0</v>
      </c>
      <c r="D1924">
        <v>0</v>
      </c>
      <c r="E1924">
        <v>0</v>
      </c>
      <c r="F1924">
        <v>229</v>
      </c>
      <c r="G1924">
        <v>229</v>
      </c>
      <c r="H1924">
        <v>229</v>
      </c>
      <c r="I1924">
        <v>229</v>
      </c>
      <c r="J1924">
        <v>229</v>
      </c>
      <c r="K1924">
        <v>1918</v>
      </c>
      <c r="L1924" t="s">
        <v>1380</v>
      </c>
    </row>
    <row r="1925" spans="1:12" x14ac:dyDescent="0.25">
      <c r="K1925">
        <v>1919</v>
      </c>
      <c r="L1925" t="s">
        <v>446</v>
      </c>
    </row>
    <row r="1926" spans="1:12" x14ac:dyDescent="0.25">
      <c r="K1926">
        <v>1920</v>
      </c>
      <c r="L1926" t="s">
        <v>1381</v>
      </c>
    </row>
    <row r="1927" spans="1:12" x14ac:dyDescent="0.25">
      <c r="K1927">
        <v>1921</v>
      </c>
    </row>
    <row r="1928" spans="1:12" x14ac:dyDescent="0.25">
      <c r="K1928">
        <v>1922</v>
      </c>
      <c r="L1928" t="s">
        <v>368</v>
      </c>
    </row>
    <row r="1929" spans="1:12" x14ac:dyDescent="0.25">
      <c r="K1929">
        <v>1923</v>
      </c>
      <c r="L1929" t="s">
        <v>1382</v>
      </c>
    </row>
    <row r="1930" spans="1:12" x14ac:dyDescent="0.25">
      <c r="K1930">
        <v>1924</v>
      </c>
      <c r="L1930" t="s">
        <v>370</v>
      </c>
    </row>
    <row r="1931" spans="1:12" x14ac:dyDescent="0.25">
      <c r="A1931">
        <v>0</v>
      </c>
      <c r="B1931">
        <v>0</v>
      </c>
      <c r="C1931">
        <v>0</v>
      </c>
      <c r="D1931">
        <v>0</v>
      </c>
      <c r="E1931">
        <v>0</v>
      </c>
      <c r="F1931">
        <v>229</v>
      </c>
      <c r="G1931">
        <v>229</v>
      </c>
      <c r="H1931">
        <v>229</v>
      </c>
      <c r="I1931">
        <v>229</v>
      </c>
      <c r="J1931">
        <v>229</v>
      </c>
      <c r="K1931">
        <v>1925</v>
      </c>
      <c r="L1931" t="s">
        <v>1383</v>
      </c>
    </row>
    <row r="1932" spans="1:12" x14ac:dyDescent="0.25">
      <c r="K1932">
        <v>1926</v>
      </c>
    </row>
    <row r="1933" spans="1:12" x14ac:dyDescent="0.25">
      <c r="K1933">
        <v>1927</v>
      </c>
      <c r="L1933" t="s">
        <v>368</v>
      </c>
    </row>
    <row r="1934" spans="1:12" x14ac:dyDescent="0.25">
      <c r="K1934">
        <v>1928</v>
      </c>
      <c r="L1934" t="s">
        <v>1384</v>
      </c>
    </row>
    <row r="1935" spans="1:12" x14ac:dyDescent="0.25">
      <c r="K1935">
        <v>1929</v>
      </c>
      <c r="L1935" t="s">
        <v>1385</v>
      </c>
    </row>
    <row r="1936" spans="1:12" x14ac:dyDescent="0.25">
      <c r="K1936">
        <v>1930</v>
      </c>
      <c r="L1936" t="s">
        <v>370</v>
      </c>
    </row>
    <row r="1937" spans="1:13" x14ac:dyDescent="0.25">
      <c r="A1937">
        <v>0</v>
      </c>
      <c r="B1937">
        <v>0</v>
      </c>
      <c r="C1937">
        <v>0</v>
      </c>
      <c r="D1937">
        <v>0</v>
      </c>
      <c r="E1937">
        <v>0</v>
      </c>
      <c r="F1937">
        <v>22900</v>
      </c>
      <c r="G1937">
        <v>22900</v>
      </c>
      <c r="H1937">
        <v>22900</v>
      </c>
      <c r="I1937">
        <v>22900</v>
      </c>
      <c r="J1937">
        <v>22900</v>
      </c>
      <c r="K1937">
        <v>1931</v>
      </c>
      <c r="L1937" t="s">
        <v>1386</v>
      </c>
    </row>
    <row r="1938" spans="1:13" x14ac:dyDescent="0.25">
      <c r="A1938">
        <v>0</v>
      </c>
      <c r="B1938">
        <v>0</v>
      </c>
      <c r="C1938">
        <v>0</v>
      </c>
      <c r="D1938">
        <v>0</v>
      </c>
      <c r="E1938">
        <v>0</v>
      </c>
      <c r="F1938">
        <v>22442</v>
      </c>
      <c r="G1938">
        <v>22442</v>
      </c>
      <c r="H1938">
        <v>22442</v>
      </c>
      <c r="I1938">
        <v>22442</v>
      </c>
      <c r="J1938">
        <v>22442</v>
      </c>
      <c r="K1938">
        <v>1932</v>
      </c>
      <c r="L1938" t="s">
        <v>1387</v>
      </c>
    </row>
    <row r="1939" spans="1:13" x14ac:dyDescent="0.25">
      <c r="K1939">
        <v>1933</v>
      </c>
      <c r="L1939" t="s">
        <v>494</v>
      </c>
    </row>
    <row r="1940" spans="1:13" x14ac:dyDescent="0.25">
      <c r="K1940">
        <v>1934</v>
      </c>
    </row>
    <row r="1941" spans="1:13" x14ac:dyDescent="0.25">
      <c r="K1941">
        <v>1935</v>
      </c>
      <c r="L1941" t="s">
        <v>428</v>
      </c>
    </row>
    <row r="1942" spans="1:13" x14ac:dyDescent="0.25">
      <c r="K1942">
        <v>1936</v>
      </c>
      <c r="L1942" t="s">
        <v>446</v>
      </c>
    </row>
    <row r="1943" spans="1:13" x14ac:dyDescent="0.25">
      <c r="K1943">
        <v>1937</v>
      </c>
      <c r="L1943" t="s">
        <v>1388</v>
      </c>
    </row>
    <row r="1944" spans="1:13" x14ac:dyDescent="0.25">
      <c r="K1944">
        <v>1938</v>
      </c>
      <c r="L1944" t="s">
        <v>1389</v>
      </c>
    </row>
    <row r="1945" spans="1:13" x14ac:dyDescent="0.25">
      <c r="K1945">
        <v>1939</v>
      </c>
      <c r="L1945" t="s">
        <v>1390</v>
      </c>
    </row>
    <row r="1946" spans="1:13" x14ac:dyDescent="0.25">
      <c r="K1946">
        <v>1940</v>
      </c>
      <c r="L1946" t="s">
        <v>468</v>
      </c>
    </row>
    <row r="1947" spans="1:13" x14ac:dyDescent="0.25">
      <c r="K1947">
        <v>1941</v>
      </c>
      <c r="L1947" t="s">
        <v>1391</v>
      </c>
      <c r="M1947" t="s">
        <v>1392</v>
      </c>
    </row>
    <row r="1948" spans="1:13" x14ac:dyDescent="0.25">
      <c r="K1948">
        <v>1942</v>
      </c>
      <c r="L1948" t="s">
        <v>1393</v>
      </c>
    </row>
    <row r="1949" spans="1:13" x14ac:dyDescent="0.25">
      <c r="K1949">
        <v>1943</v>
      </c>
      <c r="L1949" t="s">
        <v>1394</v>
      </c>
    </row>
    <row r="1950" spans="1:13" x14ac:dyDescent="0.25">
      <c r="K1950">
        <v>1944</v>
      </c>
      <c r="L1950" t="s">
        <v>1395</v>
      </c>
    </row>
    <row r="1951" spans="1:13" x14ac:dyDescent="0.25">
      <c r="K1951">
        <v>1945</v>
      </c>
      <c r="L1951" t="s">
        <v>493</v>
      </c>
    </row>
    <row r="1952" spans="1:13" x14ac:dyDescent="0.25">
      <c r="K1952">
        <v>1946</v>
      </c>
      <c r="L1952" t="s">
        <v>494</v>
      </c>
    </row>
    <row r="1953" spans="1:12" x14ac:dyDescent="0.25">
      <c r="K1953">
        <v>1947</v>
      </c>
      <c r="L1953" t="s">
        <v>431</v>
      </c>
    </row>
    <row r="1954" spans="1:12" x14ac:dyDescent="0.25">
      <c r="K1954">
        <v>1948</v>
      </c>
    </row>
    <row r="1955" spans="1:12" x14ac:dyDescent="0.25">
      <c r="A1955">
        <v>0</v>
      </c>
      <c r="B1955">
        <v>0</v>
      </c>
      <c r="C1955">
        <v>0</v>
      </c>
      <c r="D1955">
        <v>0</v>
      </c>
      <c r="E1955">
        <v>0</v>
      </c>
      <c r="F1955">
        <v>229</v>
      </c>
      <c r="G1955">
        <v>229</v>
      </c>
      <c r="H1955">
        <v>229</v>
      </c>
      <c r="I1955">
        <v>229</v>
      </c>
      <c r="J1955">
        <v>229</v>
      </c>
      <c r="K1955">
        <v>1949</v>
      </c>
      <c r="L1955" t="s">
        <v>525</v>
      </c>
    </row>
    <row r="1956" spans="1:12" x14ac:dyDescent="0.25">
      <c r="K1956">
        <v>1950</v>
      </c>
      <c r="L1956" t="s">
        <v>494</v>
      </c>
    </row>
    <row r="1957" spans="1:12" x14ac:dyDescent="0.25">
      <c r="K1957">
        <v>1951</v>
      </c>
    </row>
    <row r="1958" spans="1:12" x14ac:dyDescent="0.25">
      <c r="K1958">
        <v>1952</v>
      </c>
      <c r="L1958" t="s">
        <v>526</v>
      </c>
    </row>
    <row r="1959" spans="1:12" x14ac:dyDescent="0.25">
      <c r="K1959">
        <v>1953</v>
      </c>
      <c r="L1959" t="s">
        <v>1396</v>
      </c>
    </row>
    <row r="1960" spans="1:12" x14ac:dyDescent="0.25">
      <c r="K1960">
        <v>1954</v>
      </c>
      <c r="L1960" t="s">
        <v>528</v>
      </c>
    </row>
    <row r="1961" spans="1:12" x14ac:dyDescent="0.25">
      <c r="K1961">
        <v>1955</v>
      </c>
      <c r="L1961" t="s">
        <v>1397</v>
      </c>
    </row>
    <row r="1962" spans="1:12" x14ac:dyDescent="0.25">
      <c r="K1962">
        <v>1956</v>
      </c>
      <c r="L1962" t="s">
        <v>1398</v>
      </c>
    </row>
    <row r="1963" spans="1:12" x14ac:dyDescent="0.25">
      <c r="K1963">
        <v>1957</v>
      </c>
      <c r="L1963" t="s">
        <v>1399</v>
      </c>
    </row>
    <row r="1964" spans="1:12" x14ac:dyDescent="0.25">
      <c r="K1964">
        <v>1958</v>
      </c>
      <c r="L1964" t="s">
        <v>370</v>
      </c>
    </row>
    <row r="1965" spans="1:12" x14ac:dyDescent="0.25">
      <c r="A1965">
        <v>0</v>
      </c>
      <c r="B1965">
        <v>0</v>
      </c>
      <c r="C1965">
        <v>0</v>
      </c>
      <c r="D1965">
        <v>0</v>
      </c>
      <c r="E1965">
        <v>0</v>
      </c>
      <c r="F1965">
        <v>229</v>
      </c>
      <c r="G1965">
        <v>229</v>
      </c>
      <c r="H1965">
        <v>229</v>
      </c>
      <c r="I1965">
        <v>229</v>
      </c>
      <c r="J1965">
        <v>229</v>
      </c>
      <c r="K1965">
        <v>1959</v>
      </c>
      <c r="L1965" t="s">
        <v>1400</v>
      </c>
    </row>
    <row r="1966" spans="1:12" x14ac:dyDescent="0.25">
      <c r="K1966">
        <v>1960</v>
      </c>
      <c r="L1966" t="s">
        <v>446</v>
      </c>
    </row>
    <row r="1967" spans="1:12" x14ac:dyDescent="0.25">
      <c r="K1967">
        <v>1961</v>
      </c>
      <c r="L1967" t="s">
        <v>1401</v>
      </c>
    </row>
    <row r="1968" spans="1:12" x14ac:dyDescent="0.25">
      <c r="K1968">
        <v>1962</v>
      </c>
      <c r="L1968" t="s">
        <v>1402</v>
      </c>
    </row>
    <row r="1969" spans="1:12" x14ac:dyDescent="0.25">
      <c r="K1969">
        <v>1963</v>
      </c>
      <c r="L1969" t="s">
        <v>368</v>
      </c>
    </row>
    <row r="1970" spans="1:12" x14ac:dyDescent="0.25">
      <c r="K1970">
        <v>1964</v>
      </c>
      <c r="L1970" t="s">
        <v>1403</v>
      </c>
    </row>
    <row r="1971" spans="1:12" x14ac:dyDescent="0.25">
      <c r="K1971">
        <v>1965</v>
      </c>
      <c r="L1971" t="s">
        <v>1404</v>
      </c>
    </row>
    <row r="1972" spans="1:12" x14ac:dyDescent="0.25">
      <c r="K1972">
        <v>1966</v>
      </c>
      <c r="L1972" t="s">
        <v>1405</v>
      </c>
    </row>
    <row r="1973" spans="1:12" x14ac:dyDescent="0.25">
      <c r="K1973">
        <v>1967</v>
      </c>
      <c r="L1973" t="s">
        <v>370</v>
      </c>
    </row>
    <row r="1974" spans="1:12" x14ac:dyDescent="0.25">
      <c r="A1974">
        <v>0</v>
      </c>
      <c r="B1974">
        <v>0</v>
      </c>
      <c r="C1974">
        <v>0</v>
      </c>
      <c r="D1974">
        <v>0</v>
      </c>
      <c r="E1974">
        <v>0</v>
      </c>
      <c r="F1974">
        <v>23358</v>
      </c>
      <c r="G1974">
        <v>23358</v>
      </c>
      <c r="H1974">
        <v>23358</v>
      </c>
      <c r="I1974">
        <v>23358</v>
      </c>
      <c r="J1974">
        <v>23358</v>
      </c>
      <c r="K1974">
        <v>1968</v>
      </c>
      <c r="L1974" t="s">
        <v>1365</v>
      </c>
    </row>
    <row r="1975" spans="1:12" x14ac:dyDescent="0.25">
      <c r="K1975">
        <v>1969</v>
      </c>
      <c r="L1975" t="s">
        <v>446</v>
      </c>
    </row>
    <row r="1976" spans="1:12" x14ac:dyDescent="0.25">
      <c r="K1976">
        <v>1970</v>
      </c>
      <c r="L1976" t="s">
        <v>1406</v>
      </c>
    </row>
    <row r="1977" spans="1:12" x14ac:dyDescent="0.25">
      <c r="A1977">
        <v>0</v>
      </c>
      <c r="B1977">
        <v>0</v>
      </c>
      <c r="C1977">
        <v>0</v>
      </c>
      <c r="D1977">
        <v>0</v>
      </c>
      <c r="E1977">
        <v>0</v>
      </c>
      <c r="F1977">
        <v>2336029</v>
      </c>
      <c r="G1977">
        <v>2336029</v>
      </c>
      <c r="H1977">
        <v>2336029</v>
      </c>
      <c r="I1977">
        <v>2336029</v>
      </c>
      <c r="J1977">
        <v>2336029</v>
      </c>
      <c r="K1977">
        <v>1971</v>
      </c>
      <c r="L1977" t="s">
        <v>1376</v>
      </c>
    </row>
    <row r="1978" spans="1:12" x14ac:dyDescent="0.25">
      <c r="A1978">
        <v>0</v>
      </c>
      <c r="B1978">
        <v>0</v>
      </c>
      <c r="C1978">
        <v>0</v>
      </c>
      <c r="D1978">
        <v>0</v>
      </c>
      <c r="E1978">
        <v>0</v>
      </c>
      <c r="F1978">
        <v>2336029</v>
      </c>
      <c r="G1978">
        <v>2336029</v>
      </c>
      <c r="H1978">
        <v>2336029</v>
      </c>
      <c r="I1978">
        <v>2336029</v>
      </c>
      <c r="J1978">
        <v>2336029</v>
      </c>
      <c r="K1978">
        <v>1972</v>
      </c>
      <c r="L1978" t="s">
        <v>1407</v>
      </c>
    </row>
    <row r="1979" spans="1:12" x14ac:dyDescent="0.25">
      <c r="A1979">
        <v>0</v>
      </c>
      <c r="B1979">
        <v>0</v>
      </c>
      <c r="C1979">
        <v>0</v>
      </c>
      <c r="D1979">
        <v>0</v>
      </c>
      <c r="E1979">
        <v>0</v>
      </c>
      <c r="F1979">
        <v>119080</v>
      </c>
      <c r="G1979">
        <v>119080</v>
      </c>
      <c r="H1979">
        <v>119080</v>
      </c>
      <c r="I1979">
        <v>119080</v>
      </c>
      <c r="J1979">
        <v>119080</v>
      </c>
      <c r="K1979">
        <v>1973</v>
      </c>
      <c r="L1979" t="s">
        <v>1408</v>
      </c>
    </row>
    <row r="1980" spans="1:12" x14ac:dyDescent="0.25">
      <c r="K1980">
        <v>1974</v>
      </c>
    </row>
    <row r="1981" spans="1:12" x14ac:dyDescent="0.25">
      <c r="A1981">
        <v>0</v>
      </c>
      <c r="B1981">
        <v>0</v>
      </c>
      <c r="C1981">
        <v>0</v>
      </c>
      <c r="D1981">
        <v>0</v>
      </c>
      <c r="E1981">
        <v>0</v>
      </c>
      <c r="F1981">
        <v>2336029</v>
      </c>
      <c r="G1981">
        <v>2336029</v>
      </c>
      <c r="H1981">
        <v>2336029</v>
      </c>
      <c r="I1981">
        <v>2336029</v>
      </c>
      <c r="J1981">
        <v>2336029</v>
      </c>
      <c r="K1981">
        <v>1975</v>
      </c>
      <c r="L1981" t="s">
        <v>1376</v>
      </c>
    </row>
    <row r="1982" spans="1:12" x14ac:dyDescent="0.25">
      <c r="A1982">
        <v>0</v>
      </c>
      <c r="B1982">
        <v>0</v>
      </c>
      <c r="C1982">
        <v>0</v>
      </c>
      <c r="D1982">
        <v>0</v>
      </c>
      <c r="E1982">
        <v>0</v>
      </c>
      <c r="F1982">
        <v>2336029</v>
      </c>
      <c r="G1982">
        <v>2336029</v>
      </c>
      <c r="H1982">
        <v>2336029</v>
      </c>
      <c r="I1982">
        <v>2336029</v>
      </c>
      <c r="J1982">
        <v>2336029</v>
      </c>
      <c r="K1982">
        <v>1976</v>
      </c>
      <c r="L1982" t="s">
        <v>1409</v>
      </c>
    </row>
    <row r="1983" spans="1:12" x14ac:dyDescent="0.25">
      <c r="K1983">
        <v>1977</v>
      </c>
      <c r="L1983" t="s">
        <v>494</v>
      </c>
    </row>
    <row r="1984" spans="1:12" x14ac:dyDescent="0.25">
      <c r="K1984">
        <v>1978</v>
      </c>
    </row>
    <row r="1985" spans="1:12" x14ac:dyDescent="0.25">
      <c r="K1985">
        <v>1979</v>
      </c>
      <c r="L1985" t="s">
        <v>368</v>
      </c>
    </row>
    <row r="1986" spans="1:12" x14ac:dyDescent="0.25">
      <c r="K1986">
        <v>1980</v>
      </c>
      <c r="L1986" t="s">
        <v>1410</v>
      </c>
    </row>
    <row r="1987" spans="1:12" x14ac:dyDescent="0.25">
      <c r="K1987">
        <v>1981</v>
      </c>
      <c r="L1987" t="s">
        <v>1411</v>
      </c>
    </row>
    <row r="1988" spans="1:12" x14ac:dyDescent="0.25">
      <c r="K1988">
        <v>1982</v>
      </c>
      <c r="L1988" t="s">
        <v>1412</v>
      </c>
    </row>
    <row r="1989" spans="1:12" x14ac:dyDescent="0.25">
      <c r="K1989">
        <v>1983</v>
      </c>
      <c r="L1989" t="s">
        <v>370</v>
      </c>
    </row>
    <row r="1990" spans="1:12" x14ac:dyDescent="0.25">
      <c r="A1990">
        <v>0</v>
      </c>
      <c r="B1990">
        <v>0</v>
      </c>
      <c r="C1990">
        <v>0</v>
      </c>
      <c r="D1990">
        <v>0</v>
      </c>
      <c r="E1990">
        <v>0</v>
      </c>
      <c r="F1990">
        <v>23129</v>
      </c>
      <c r="G1990">
        <v>23129</v>
      </c>
      <c r="H1990">
        <v>23129</v>
      </c>
      <c r="I1990">
        <v>23129</v>
      </c>
      <c r="J1990">
        <v>23129</v>
      </c>
      <c r="K1990">
        <v>1984</v>
      </c>
      <c r="L1990" t="s">
        <v>1413</v>
      </c>
    </row>
    <row r="1991" spans="1:12" x14ac:dyDescent="0.25">
      <c r="K1991">
        <v>1985</v>
      </c>
      <c r="L1991" t="s">
        <v>446</v>
      </c>
    </row>
    <row r="1992" spans="1:12" x14ac:dyDescent="0.25">
      <c r="K1992">
        <v>1986</v>
      </c>
      <c r="L1992" t="s">
        <v>1406</v>
      </c>
    </row>
    <row r="1993" spans="1:12" x14ac:dyDescent="0.25">
      <c r="A1993">
        <v>0</v>
      </c>
      <c r="B1993">
        <v>0</v>
      </c>
      <c r="C1993">
        <v>0</v>
      </c>
      <c r="D1993">
        <v>0</v>
      </c>
      <c r="E1993">
        <v>0</v>
      </c>
      <c r="F1993">
        <v>2336029</v>
      </c>
      <c r="G1993">
        <v>2336029</v>
      </c>
      <c r="H1993">
        <v>2336029</v>
      </c>
      <c r="I1993">
        <v>2336029</v>
      </c>
      <c r="J1993">
        <v>2336029</v>
      </c>
      <c r="K1993">
        <v>1987</v>
      </c>
      <c r="L1993" t="s">
        <v>1390</v>
      </c>
    </row>
    <row r="1994" spans="1:12" x14ac:dyDescent="0.25">
      <c r="A1994">
        <v>0</v>
      </c>
      <c r="B1994">
        <v>0</v>
      </c>
      <c r="C1994">
        <v>0</v>
      </c>
      <c r="D1994">
        <v>0</v>
      </c>
      <c r="E1994">
        <v>0</v>
      </c>
      <c r="F1994">
        <v>2336029</v>
      </c>
      <c r="G1994">
        <v>2336029</v>
      </c>
      <c r="H1994">
        <v>2336029</v>
      </c>
      <c r="I1994">
        <v>2336029</v>
      </c>
      <c r="J1994">
        <v>2336029</v>
      </c>
      <c r="K1994">
        <v>1988</v>
      </c>
      <c r="L1994" t="s">
        <v>1407</v>
      </c>
    </row>
    <row r="1995" spans="1:12" x14ac:dyDescent="0.25">
      <c r="A1995">
        <v>0</v>
      </c>
      <c r="B1995">
        <v>0</v>
      </c>
      <c r="C1995">
        <v>0</v>
      </c>
      <c r="D1995">
        <v>0</v>
      </c>
      <c r="E1995">
        <v>0</v>
      </c>
      <c r="F1995">
        <v>122057</v>
      </c>
      <c r="G1995">
        <v>122057</v>
      </c>
      <c r="H1995">
        <v>122057</v>
      </c>
      <c r="I1995">
        <v>122057</v>
      </c>
      <c r="J1995">
        <v>122057</v>
      </c>
      <c r="K1995">
        <v>1989</v>
      </c>
      <c r="L1995" t="s">
        <v>1408</v>
      </c>
    </row>
    <row r="1996" spans="1:12" x14ac:dyDescent="0.25">
      <c r="K1996">
        <v>1990</v>
      </c>
    </row>
    <row r="1997" spans="1:12" x14ac:dyDescent="0.25">
      <c r="K1997">
        <v>1991</v>
      </c>
      <c r="L1997" t="s">
        <v>460</v>
      </c>
    </row>
    <row r="1998" spans="1:12" x14ac:dyDescent="0.25">
      <c r="K1998">
        <v>1992</v>
      </c>
      <c r="L1998" t="s">
        <v>1414</v>
      </c>
    </row>
    <row r="1999" spans="1:12" x14ac:dyDescent="0.25">
      <c r="K1999">
        <v>1993</v>
      </c>
      <c r="L1999" t="s">
        <v>1415</v>
      </c>
    </row>
    <row r="2000" spans="1:12" x14ac:dyDescent="0.25">
      <c r="K2000">
        <v>1994</v>
      </c>
      <c r="L2000" t="s">
        <v>1416</v>
      </c>
    </row>
    <row r="2001" spans="1:12" x14ac:dyDescent="0.25">
      <c r="K2001">
        <v>1995</v>
      </c>
      <c r="L2001" t="s">
        <v>1417</v>
      </c>
    </row>
    <row r="2002" spans="1:12" x14ac:dyDescent="0.25">
      <c r="K2002">
        <v>1996</v>
      </c>
      <c r="L2002" t="s">
        <v>465</v>
      </c>
    </row>
    <row r="2003" spans="1:12" x14ac:dyDescent="0.25">
      <c r="A2003">
        <v>0</v>
      </c>
      <c r="B2003">
        <v>0</v>
      </c>
      <c r="C2003">
        <v>0</v>
      </c>
      <c r="D2003">
        <v>0</v>
      </c>
      <c r="E2003">
        <v>0</v>
      </c>
      <c r="F2003">
        <v>23129</v>
      </c>
      <c r="G2003">
        <v>23129</v>
      </c>
      <c r="H2003">
        <v>23129</v>
      </c>
      <c r="I2003">
        <v>23129</v>
      </c>
      <c r="J2003">
        <v>23129</v>
      </c>
      <c r="K2003">
        <v>1997</v>
      </c>
      <c r="L2003" t="s">
        <v>1418</v>
      </c>
    </row>
    <row r="2004" spans="1:12" x14ac:dyDescent="0.25">
      <c r="A2004">
        <v>0</v>
      </c>
      <c r="B2004">
        <v>0</v>
      </c>
      <c r="C2004">
        <v>0</v>
      </c>
      <c r="D2004">
        <v>0</v>
      </c>
      <c r="E2004">
        <v>0</v>
      </c>
      <c r="F2004">
        <v>832644</v>
      </c>
      <c r="G2004">
        <v>832644</v>
      </c>
      <c r="H2004">
        <v>832644</v>
      </c>
      <c r="I2004">
        <v>832644</v>
      </c>
      <c r="J2004">
        <v>832644</v>
      </c>
      <c r="K2004">
        <v>1998</v>
      </c>
      <c r="L2004" t="s">
        <v>1419</v>
      </c>
    </row>
    <row r="2005" spans="1:12" x14ac:dyDescent="0.25">
      <c r="A2005">
        <v>0</v>
      </c>
      <c r="B2005">
        <v>0</v>
      </c>
      <c r="C2005">
        <v>0</v>
      </c>
      <c r="D2005">
        <v>0</v>
      </c>
      <c r="E2005">
        <v>0</v>
      </c>
      <c r="F2005">
        <v>832644</v>
      </c>
      <c r="G2005">
        <v>832644</v>
      </c>
      <c r="H2005">
        <v>832644</v>
      </c>
      <c r="I2005">
        <v>832644</v>
      </c>
      <c r="J2005">
        <v>832644</v>
      </c>
      <c r="K2005">
        <v>1999</v>
      </c>
      <c r="L2005" t="s">
        <v>1420</v>
      </c>
    </row>
    <row r="2006" spans="1:12" x14ac:dyDescent="0.25">
      <c r="K2006">
        <v>2000</v>
      </c>
      <c r="L2006" t="s">
        <v>494</v>
      </c>
    </row>
    <row r="2007" spans="1:12" x14ac:dyDescent="0.25">
      <c r="K2007">
        <v>2001</v>
      </c>
    </row>
    <row r="2008" spans="1:12" x14ac:dyDescent="0.25">
      <c r="A2008">
        <v>0</v>
      </c>
      <c r="B2008">
        <v>0</v>
      </c>
      <c r="C2008">
        <v>0</v>
      </c>
      <c r="D2008">
        <v>0</v>
      </c>
      <c r="E2008">
        <v>0</v>
      </c>
      <c r="F2008">
        <v>229</v>
      </c>
      <c r="G2008">
        <v>229</v>
      </c>
      <c r="H2008">
        <v>229</v>
      </c>
      <c r="I2008">
        <v>229</v>
      </c>
      <c r="J2008">
        <v>229</v>
      </c>
      <c r="K2008">
        <v>2002</v>
      </c>
      <c r="L2008" t="s">
        <v>525</v>
      </c>
    </row>
    <row r="2009" spans="1:12" x14ac:dyDescent="0.25">
      <c r="K2009">
        <v>2003</v>
      </c>
      <c r="L2009" t="s">
        <v>494</v>
      </c>
    </row>
    <row r="2010" spans="1:12" x14ac:dyDescent="0.25">
      <c r="K2010">
        <v>2004</v>
      </c>
    </row>
    <row r="2011" spans="1:12" x14ac:dyDescent="0.25">
      <c r="K2011">
        <v>2005</v>
      </c>
      <c r="L2011" t="s">
        <v>1326</v>
      </c>
    </row>
    <row r="2012" spans="1:12" x14ac:dyDescent="0.25">
      <c r="K2012">
        <v>2006</v>
      </c>
      <c r="L2012" t="s">
        <v>1421</v>
      </c>
    </row>
    <row r="2013" spans="1:12" x14ac:dyDescent="0.25">
      <c r="K2013">
        <v>2007</v>
      </c>
      <c r="L2013" t="s">
        <v>1328</v>
      </c>
    </row>
    <row r="2014" spans="1:12" x14ac:dyDescent="0.25">
      <c r="K2014">
        <v>2008</v>
      </c>
      <c r="L2014" t="s">
        <v>1422</v>
      </c>
    </row>
    <row r="2015" spans="1:12" x14ac:dyDescent="0.25">
      <c r="K2015">
        <v>2009</v>
      </c>
      <c r="L2015" t="s">
        <v>1423</v>
      </c>
    </row>
    <row r="2016" spans="1:12" x14ac:dyDescent="0.25">
      <c r="K2016">
        <v>2010</v>
      </c>
      <c r="L2016" t="s">
        <v>1424</v>
      </c>
    </row>
    <row r="2017" spans="1:12" x14ac:dyDescent="0.25">
      <c r="K2017">
        <v>2011</v>
      </c>
      <c r="L2017" t="s">
        <v>1425</v>
      </c>
    </row>
    <row r="2018" spans="1:12" x14ac:dyDescent="0.25">
      <c r="K2018">
        <v>2012</v>
      </c>
      <c r="L2018" t="s">
        <v>1426</v>
      </c>
    </row>
    <row r="2019" spans="1:12" x14ac:dyDescent="0.25">
      <c r="K2019">
        <v>2013</v>
      </c>
      <c r="L2019" t="s">
        <v>1427</v>
      </c>
    </row>
    <row r="2020" spans="1:12" x14ac:dyDescent="0.25">
      <c r="K2020">
        <v>2014</v>
      </c>
      <c r="L2020" t="s">
        <v>1428</v>
      </c>
    </row>
    <row r="2021" spans="1:12" x14ac:dyDescent="0.25">
      <c r="K2021">
        <v>2015</v>
      </c>
      <c r="L2021" t="s">
        <v>1429</v>
      </c>
    </row>
    <row r="2022" spans="1:12" x14ac:dyDescent="0.25">
      <c r="K2022">
        <v>2016</v>
      </c>
      <c r="L2022" t="s">
        <v>1430</v>
      </c>
    </row>
    <row r="2023" spans="1:12" x14ac:dyDescent="0.25">
      <c r="K2023">
        <v>2017</v>
      </c>
      <c r="L2023" t="s">
        <v>370</v>
      </c>
    </row>
    <row r="2024" spans="1:12" x14ac:dyDescent="0.25">
      <c r="A2024">
        <v>0</v>
      </c>
      <c r="B2024">
        <v>0</v>
      </c>
      <c r="C2024">
        <v>0</v>
      </c>
      <c r="D2024">
        <v>0</v>
      </c>
      <c r="E2024">
        <v>0</v>
      </c>
      <c r="F2024">
        <v>22671</v>
      </c>
      <c r="G2024">
        <v>22671</v>
      </c>
      <c r="H2024">
        <v>22671</v>
      </c>
      <c r="I2024">
        <v>22671</v>
      </c>
      <c r="J2024">
        <v>22671</v>
      </c>
      <c r="K2024">
        <v>2018</v>
      </c>
      <c r="L2024" t="s">
        <v>1431</v>
      </c>
    </row>
    <row r="2025" spans="1:12" x14ac:dyDescent="0.25">
      <c r="K2025">
        <v>2019</v>
      </c>
      <c r="L2025" t="s">
        <v>1432</v>
      </c>
    </row>
    <row r="2026" spans="1:12" x14ac:dyDescent="0.25">
      <c r="K2026">
        <v>2020</v>
      </c>
      <c r="L2026" t="s">
        <v>446</v>
      </c>
    </row>
    <row r="2027" spans="1:12" x14ac:dyDescent="0.25">
      <c r="K2027">
        <v>2021</v>
      </c>
      <c r="L2027" t="s">
        <v>1433</v>
      </c>
    </row>
    <row r="2028" spans="1:12" x14ac:dyDescent="0.25">
      <c r="K2028">
        <v>2022</v>
      </c>
      <c r="L2028" t="s">
        <v>1434</v>
      </c>
    </row>
    <row r="2029" spans="1:12" x14ac:dyDescent="0.25">
      <c r="K2029">
        <v>2023</v>
      </c>
      <c r="L2029" t="s">
        <v>1435</v>
      </c>
    </row>
    <row r="2030" spans="1:12" x14ac:dyDescent="0.25">
      <c r="K2030">
        <v>2024</v>
      </c>
      <c r="L2030" t="s">
        <v>1436</v>
      </c>
    </row>
    <row r="2031" spans="1:12" x14ac:dyDescent="0.25">
      <c r="A2031">
        <v>0</v>
      </c>
      <c r="B2031">
        <v>0</v>
      </c>
      <c r="C2031">
        <v>0</v>
      </c>
      <c r="D2031">
        <v>0</v>
      </c>
      <c r="E2031">
        <v>0</v>
      </c>
      <c r="F2031">
        <v>22671</v>
      </c>
      <c r="G2031">
        <v>22671</v>
      </c>
      <c r="H2031">
        <v>22671</v>
      </c>
      <c r="I2031">
        <v>22671</v>
      </c>
      <c r="J2031">
        <v>22671</v>
      </c>
      <c r="K2031">
        <v>2025</v>
      </c>
      <c r="L2031" t="s">
        <v>1437</v>
      </c>
    </row>
    <row r="2032" spans="1:12" x14ac:dyDescent="0.25">
      <c r="K2032">
        <v>2026</v>
      </c>
    </row>
    <row r="2033" spans="1:12" x14ac:dyDescent="0.25">
      <c r="K2033">
        <v>2027</v>
      </c>
      <c r="L2033" t="s">
        <v>368</v>
      </c>
    </row>
    <row r="2034" spans="1:12" x14ac:dyDescent="0.25">
      <c r="K2034">
        <v>2028</v>
      </c>
      <c r="L2034" t="s">
        <v>1438</v>
      </c>
    </row>
    <row r="2035" spans="1:12" x14ac:dyDescent="0.25">
      <c r="K2035">
        <v>2029</v>
      </c>
      <c r="L2035" t="s">
        <v>1439</v>
      </c>
    </row>
    <row r="2036" spans="1:12" x14ac:dyDescent="0.25">
      <c r="K2036">
        <v>2030</v>
      </c>
      <c r="L2036" t="s">
        <v>370</v>
      </c>
    </row>
    <row r="2037" spans="1:12" x14ac:dyDescent="0.25">
      <c r="A2037">
        <v>0</v>
      </c>
      <c r="B2037">
        <v>0</v>
      </c>
      <c r="C2037">
        <v>0</v>
      </c>
      <c r="D2037">
        <v>0</v>
      </c>
      <c r="E2037">
        <v>0</v>
      </c>
      <c r="F2037">
        <v>2312442</v>
      </c>
      <c r="G2037">
        <v>2312442</v>
      </c>
      <c r="H2037">
        <v>2312442</v>
      </c>
      <c r="I2037">
        <v>2312442</v>
      </c>
      <c r="J2037">
        <v>2312442</v>
      </c>
      <c r="K2037">
        <v>2031</v>
      </c>
      <c r="L2037" t="s">
        <v>1365</v>
      </c>
    </row>
    <row r="2038" spans="1:12" x14ac:dyDescent="0.25">
      <c r="A2038">
        <v>0</v>
      </c>
      <c r="B2038">
        <v>0</v>
      </c>
      <c r="C2038">
        <v>0</v>
      </c>
      <c r="D2038">
        <v>0</v>
      </c>
      <c r="E2038">
        <v>0</v>
      </c>
      <c r="F2038">
        <v>231266871</v>
      </c>
      <c r="G2038">
        <v>231266871</v>
      </c>
      <c r="H2038">
        <v>231266871</v>
      </c>
      <c r="I2038">
        <v>231266871</v>
      </c>
      <c r="J2038">
        <v>231266871</v>
      </c>
      <c r="K2038">
        <v>2032</v>
      </c>
      <c r="L2038" t="s">
        <v>1376</v>
      </c>
    </row>
    <row r="2039" spans="1:12" x14ac:dyDescent="0.25">
      <c r="A2039">
        <v>0</v>
      </c>
      <c r="B2039">
        <v>0</v>
      </c>
      <c r="C2039">
        <v>0</v>
      </c>
      <c r="D2039">
        <v>0</v>
      </c>
      <c r="E2039">
        <v>0</v>
      </c>
      <c r="F2039">
        <v>231266871</v>
      </c>
      <c r="G2039">
        <v>231266871</v>
      </c>
      <c r="H2039">
        <v>231266871</v>
      </c>
      <c r="I2039">
        <v>231266871</v>
      </c>
      <c r="J2039">
        <v>231266871</v>
      </c>
      <c r="K2039">
        <v>2033</v>
      </c>
      <c r="L2039" t="s">
        <v>1440</v>
      </c>
    </row>
    <row r="2040" spans="1:12" x14ac:dyDescent="0.25">
      <c r="K2040">
        <v>2034</v>
      </c>
    </row>
    <row r="2041" spans="1:12" x14ac:dyDescent="0.25">
      <c r="K2041">
        <v>2035</v>
      </c>
      <c r="L2041" t="s">
        <v>1441</v>
      </c>
    </row>
    <row r="2042" spans="1:12" x14ac:dyDescent="0.25">
      <c r="K2042">
        <v>2036</v>
      </c>
      <c r="L2042" t="s">
        <v>510</v>
      </c>
    </row>
    <row r="2043" spans="1:12" x14ac:dyDescent="0.25">
      <c r="A2043">
        <v>0</v>
      </c>
      <c r="B2043">
        <v>0</v>
      </c>
      <c r="C2043">
        <v>0</v>
      </c>
      <c r="D2043">
        <v>0</v>
      </c>
      <c r="E2043">
        <v>0</v>
      </c>
      <c r="F2043">
        <v>111065</v>
      </c>
      <c r="G2043">
        <v>111065</v>
      </c>
      <c r="H2043">
        <v>111065</v>
      </c>
      <c r="I2043">
        <v>111065</v>
      </c>
      <c r="J2043">
        <v>111065</v>
      </c>
      <c r="K2043">
        <v>2037</v>
      </c>
      <c r="L2043" t="s">
        <v>1442</v>
      </c>
    </row>
    <row r="2044" spans="1:12" x14ac:dyDescent="0.25">
      <c r="K2044">
        <v>2038</v>
      </c>
      <c r="L2044" t="s">
        <v>460</v>
      </c>
    </row>
    <row r="2045" spans="1:12" x14ac:dyDescent="0.25">
      <c r="K2045">
        <v>2039</v>
      </c>
      <c r="L2045" t="s">
        <v>1443</v>
      </c>
    </row>
    <row r="2046" spans="1:12" x14ac:dyDescent="0.25">
      <c r="K2046">
        <v>2040</v>
      </c>
      <c r="L2046" t="s">
        <v>1444</v>
      </c>
    </row>
    <row r="2047" spans="1:12" x14ac:dyDescent="0.25">
      <c r="K2047">
        <v>2041</v>
      </c>
      <c r="L2047" t="s">
        <v>1445</v>
      </c>
    </row>
    <row r="2048" spans="1:12" x14ac:dyDescent="0.25">
      <c r="K2048">
        <v>2042</v>
      </c>
      <c r="L2048" t="s">
        <v>1446</v>
      </c>
    </row>
    <row r="2049" spans="1:12" x14ac:dyDescent="0.25">
      <c r="K2049">
        <v>2043</v>
      </c>
      <c r="L2049" t="s">
        <v>465</v>
      </c>
    </row>
    <row r="2050" spans="1:12" x14ac:dyDescent="0.25">
      <c r="A2050">
        <v>0</v>
      </c>
      <c r="B2050">
        <v>0</v>
      </c>
      <c r="C2050">
        <v>0</v>
      </c>
      <c r="D2050">
        <v>0</v>
      </c>
      <c r="E2050">
        <v>0</v>
      </c>
      <c r="F2050">
        <v>11328630</v>
      </c>
      <c r="G2050">
        <v>11328630</v>
      </c>
      <c r="H2050">
        <v>11328630</v>
      </c>
      <c r="I2050">
        <v>11328630</v>
      </c>
      <c r="J2050">
        <v>11328630</v>
      </c>
      <c r="K2050">
        <v>2044</v>
      </c>
      <c r="L2050" t="s">
        <v>1390</v>
      </c>
    </row>
    <row r="2051" spans="1:12" x14ac:dyDescent="0.25">
      <c r="K2051">
        <v>2045</v>
      </c>
      <c r="L2051" t="s">
        <v>1447</v>
      </c>
    </row>
    <row r="2052" spans="1:12" x14ac:dyDescent="0.25">
      <c r="A2052">
        <v>0</v>
      </c>
      <c r="B2052">
        <v>0</v>
      </c>
      <c r="C2052">
        <v>0</v>
      </c>
      <c r="D2052">
        <v>0</v>
      </c>
      <c r="E2052">
        <v>0</v>
      </c>
      <c r="F2052">
        <v>1132974065</v>
      </c>
      <c r="G2052">
        <v>1132974065</v>
      </c>
      <c r="H2052">
        <v>1132974065</v>
      </c>
      <c r="I2052">
        <v>1132974065</v>
      </c>
      <c r="J2052">
        <v>1132974065</v>
      </c>
      <c r="K2052">
        <v>2046</v>
      </c>
      <c r="L2052" t="s">
        <v>1393</v>
      </c>
    </row>
    <row r="2053" spans="1:12" x14ac:dyDescent="0.25">
      <c r="A2053">
        <v>0</v>
      </c>
      <c r="B2053">
        <v>0</v>
      </c>
      <c r="C2053">
        <v>0</v>
      </c>
      <c r="D2053">
        <v>0</v>
      </c>
      <c r="E2053">
        <v>0</v>
      </c>
      <c r="F2053">
        <v>1132974065</v>
      </c>
      <c r="G2053">
        <v>1132974065</v>
      </c>
      <c r="H2053">
        <v>1132974065</v>
      </c>
      <c r="I2053">
        <v>1132974065</v>
      </c>
      <c r="J2053">
        <v>1132974065</v>
      </c>
      <c r="K2053">
        <v>2047</v>
      </c>
      <c r="L2053" t="s">
        <v>1448</v>
      </c>
    </row>
    <row r="2054" spans="1:12" x14ac:dyDescent="0.25">
      <c r="A2054">
        <v>0</v>
      </c>
      <c r="B2054">
        <v>0</v>
      </c>
      <c r="C2054">
        <v>0</v>
      </c>
      <c r="D2054">
        <v>0</v>
      </c>
      <c r="E2054">
        <v>0</v>
      </c>
      <c r="F2054">
        <v>18828838</v>
      </c>
      <c r="G2054">
        <v>18828838</v>
      </c>
      <c r="H2054">
        <v>18828838</v>
      </c>
      <c r="I2054">
        <v>18828838</v>
      </c>
      <c r="J2054">
        <v>18828838</v>
      </c>
      <c r="K2054">
        <v>2048</v>
      </c>
      <c r="L2054" t="s">
        <v>1449</v>
      </c>
    </row>
    <row r="2055" spans="1:12" x14ac:dyDescent="0.25">
      <c r="A2055">
        <v>0</v>
      </c>
      <c r="B2055">
        <v>0</v>
      </c>
      <c r="C2055">
        <v>0</v>
      </c>
      <c r="D2055">
        <v>0</v>
      </c>
      <c r="E2055">
        <v>0</v>
      </c>
      <c r="F2055">
        <v>5068228</v>
      </c>
      <c r="G2055">
        <v>5068228</v>
      </c>
      <c r="H2055">
        <v>5068228</v>
      </c>
      <c r="I2055">
        <v>5068228</v>
      </c>
      <c r="J2055">
        <v>5068228</v>
      </c>
      <c r="K2055">
        <v>2049</v>
      </c>
      <c r="L2055" t="s">
        <v>1450</v>
      </c>
    </row>
    <row r="2056" spans="1:12" x14ac:dyDescent="0.25">
      <c r="A2056">
        <v>0</v>
      </c>
      <c r="B2056">
        <v>0</v>
      </c>
      <c r="C2056">
        <v>0</v>
      </c>
      <c r="D2056">
        <v>0</v>
      </c>
      <c r="E2056">
        <v>0</v>
      </c>
      <c r="F2056">
        <v>5068228</v>
      </c>
      <c r="G2056">
        <v>5068228</v>
      </c>
      <c r="H2056">
        <v>5068228</v>
      </c>
      <c r="I2056">
        <v>5068228</v>
      </c>
      <c r="J2056">
        <v>5068228</v>
      </c>
      <c r="K2056">
        <v>2050</v>
      </c>
      <c r="L2056" t="s">
        <v>1451</v>
      </c>
    </row>
    <row r="2057" spans="1:12" x14ac:dyDescent="0.25">
      <c r="K2057">
        <v>2051</v>
      </c>
      <c r="L2057" t="s">
        <v>1452</v>
      </c>
    </row>
    <row r="2058" spans="1:12" x14ac:dyDescent="0.25">
      <c r="A2058">
        <v>0</v>
      </c>
      <c r="B2058">
        <v>0</v>
      </c>
      <c r="C2058">
        <v>0</v>
      </c>
      <c r="D2058">
        <v>0</v>
      </c>
      <c r="E2058">
        <v>0</v>
      </c>
      <c r="F2058">
        <v>11217565</v>
      </c>
      <c r="G2058">
        <v>11217565</v>
      </c>
      <c r="H2058">
        <v>11217565</v>
      </c>
      <c r="I2058">
        <v>11217565</v>
      </c>
      <c r="J2058">
        <v>11217565</v>
      </c>
      <c r="K2058">
        <v>2052</v>
      </c>
      <c r="L2058" t="s">
        <v>1453</v>
      </c>
    </row>
    <row r="2059" spans="1:12" x14ac:dyDescent="0.25">
      <c r="A2059">
        <v>0</v>
      </c>
      <c r="B2059">
        <v>0</v>
      </c>
      <c r="C2059">
        <v>0</v>
      </c>
      <c r="D2059">
        <v>0</v>
      </c>
      <c r="E2059">
        <v>0</v>
      </c>
      <c r="F2059">
        <v>1724828</v>
      </c>
      <c r="G2059">
        <v>1724828</v>
      </c>
      <c r="H2059">
        <v>1724828</v>
      </c>
      <c r="I2059">
        <v>1724828</v>
      </c>
      <c r="J2059">
        <v>1724828</v>
      </c>
      <c r="K2059">
        <v>2053</v>
      </c>
      <c r="L2059" t="s">
        <v>1454</v>
      </c>
    </row>
    <row r="2060" spans="1:12" x14ac:dyDescent="0.25">
      <c r="A2060">
        <v>0</v>
      </c>
      <c r="B2060">
        <v>0</v>
      </c>
      <c r="C2060">
        <v>0</v>
      </c>
      <c r="D2060">
        <v>0</v>
      </c>
      <c r="E2060">
        <v>0</v>
      </c>
      <c r="F2060">
        <v>1724828</v>
      </c>
      <c r="G2060">
        <v>1724828</v>
      </c>
      <c r="H2060">
        <v>1724828</v>
      </c>
      <c r="I2060">
        <v>1724828</v>
      </c>
      <c r="J2060">
        <v>1724828</v>
      </c>
      <c r="K2060">
        <v>2054</v>
      </c>
      <c r="L2060" t="s">
        <v>1455</v>
      </c>
    </row>
    <row r="2061" spans="1:12" x14ac:dyDescent="0.25">
      <c r="A2061">
        <v>0</v>
      </c>
      <c r="B2061">
        <v>0</v>
      </c>
      <c r="C2061">
        <v>0</v>
      </c>
      <c r="D2061">
        <v>0</v>
      </c>
      <c r="E2061">
        <v>0</v>
      </c>
      <c r="F2061">
        <v>1724828</v>
      </c>
      <c r="G2061">
        <v>1724828</v>
      </c>
      <c r="H2061">
        <v>1724828</v>
      </c>
      <c r="I2061">
        <v>1724828</v>
      </c>
      <c r="J2061">
        <v>1724828</v>
      </c>
      <c r="K2061">
        <v>2055</v>
      </c>
      <c r="L2061" t="s">
        <v>1456</v>
      </c>
    </row>
    <row r="2062" spans="1:12" x14ac:dyDescent="0.25">
      <c r="A2062">
        <v>0</v>
      </c>
      <c r="B2062">
        <v>0</v>
      </c>
      <c r="C2062">
        <v>0</v>
      </c>
      <c r="D2062">
        <v>0</v>
      </c>
      <c r="E2062">
        <v>0</v>
      </c>
      <c r="F2062">
        <v>175932456</v>
      </c>
      <c r="G2062">
        <v>175932456</v>
      </c>
      <c r="H2062">
        <v>175932456</v>
      </c>
      <c r="I2062">
        <v>175932456</v>
      </c>
      <c r="J2062">
        <v>175932456</v>
      </c>
      <c r="K2062">
        <v>2056</v>
      </c>
      <c r="L2062" t="s">
        <v>1457</v>
      </c>
    </row>
    <row r="2063" spans="1:12" x14ac:dyDescent="0.25">
      <c r="A2063">
        <v>0</v>
      </c>
      <c r="B2063">
        <v>0</v>
      </c>
      <c r="C2063">
        <v>0</v>
      </c>
      <c r="D2063">
        <v>0</v>
      </c>
      <c r="E2063">
        <v>0</v>
      </c>
      <c r="F2063">
        <v>346690428</v>
      </c>
      <c r="G2063">
        <v>346690428</v>
      </c>
      <c r="H2063">
        <v>346690428</v>
      </c>
      <c r="I2063">
        <v>346690428</v>
      </c>
      <c r="J2063">
        <v>346690428</v>
      </c>
      <c r="K2063">
        <v>2057</v>
      </c>
      <c r="L2063" t="s">
        <v>1458</v>
      </c>
    </row>
    <row r="2064" spans="1:12" x14ac:dyDescent="0.25">
      <c r="A2064">
        <v>0</v>
      </c>
      <c r="B2064">
        <v>0</v>
      </c>
      <c r="C2064">
        <v>0</v>
      </c>
      <c r="D2064">
        <v>0</v>
      </c>
      <c r="E2064">
        <v>0</v>
      </c>
      <c r="F2064">
        <v>172482800</v>
      </c>
      <c r="G2064">
        <v>172482800</v>
      </c>
      <c r="H2064">
        <v>172482800</v>
      </c>
      <c r="I2064">
        <v>172482800</v>
      </c>
      <c r="J2064">
        <v>172482800</v>
      </c>
      <c r="K2064">
        <v>2058</v>
      </c>
      <c r="L2064" t="s">
        <v>1459</v>
      </c>
    </row>
    <row r="2065" spans="1:12" x14ac:dyDescent="0.25">
      <c r="A2065">
        <v>0</v>
      </c>
      <c r="B2065">
        <v>0</v>
      </c>
      <c r="C2065">
        <v>0</v>
      </c>
      <c r="D2065">
        <v>0</v>
      </c>
      <c r="E2065">
        <v>0</v>
      </c>
      <c r="F2065">
        <v>1235226</v>
      </c>
      <c r="G2065">
        <v>1235226</v>
      </c>
      <c r="H2065">
        <v>1235226</v>
      </c>
      <c r="I2065">
        <v>1235226</v>
      </c>
      <c r="J2065">
        <v>1235226</v>
      </c>
      <c r="K2065">
        <v>2059</v>
      </c>
      <c r="L2065" t="s">
        <v>1460</v>
      </c>
    </row>
    <row r="2066" spans="1:12" x14ac:dyDescent="0.25">
      <c r="K2066">
        <v>2060</v>
      </c>
      <c r="L2066" t="s">
        <v>480</v>
      </c>
    </row>
    <row r="2067" spans="1:12" x14ac:dyDescent="0.25">
      <c r="K2067">
        <v>2061</v>
      </c>
      <c r="L2067" t="s">
        <v>493</v>
      </c>
    </row>
    <row r="2068" spans="1:12" x14ac:dyDescent="0.25">
      <c r="K2068">
        <v>2062</v>
      </c>
      <c r="L2068" t="s">
        <v>460</v>
      </c>
    </row>
    <row r="2069" spans="1:12" x14ac:dyDescent="0.25">
      <c r="K2069">
        <v>2063</v>
      </c>
      <c r="L2069" t="s">
        <v>1461</v>
      </c>
    </row>
    <row r="2070" spans="1:12" x14ac:dyDescent="0.25">
      <c r="K2070">
        <v>2064</v>
      </c>
      <c r="L2070" t="s">
        <v>1462</v>
      </c>
    </row>
    <row r="2071" spans="1:12" x14ac:dyDescent="0.25">
      <c r="K2071">
        <v>2065</v>
      </c>
      <c r="L2071" t="s">
        <v>465</v>
      </c>
    </row>
    <row r="2072" spans="1:12" x14ac:dyDescent="0.25">
      <c r="A2072">
        <v>0</v>
      </c>
      <c r="B2072">
        <v>0</v>
      </c>
      <c r="C2072">
        <v>0</v>
      </c>
      <c r="D2072">
        <v>0</v>
      </c>
      <c r="E2072">
        <v>0</v>
      </c>
      <c r="F2072">
        <v>11217565</v>
      </c>
      <c r="G2072">
        <v>11217565</v>
      </c>
      <c r="H2072">
        <v>11217565</v>
      </c>
      <c r="I2072">
        <v>11217565</v>
      </c>
      <c r="J2072">
        <v>11217565</v>
      </c>
      <c r="K2072">
        <v>2066</v>
      </c>
      <c r="L2072" t="s">
        <v>1376</v>
      </c>
    </row>
    <row r="2073" spans="1:12" x14ac:dyDescent="0.25">
      <c r="K2073">
        <v>2067</v>
      </c>
      <c r="L2073" t="s">
        <v>1447</v>
      </c>
    </row>
    <row r="2074" spans="1:12" x14ac:dyDescent="0.25">
      <c r="A2074">
        <v>0</v>
      </c>
      <c r="B2074">
        <v>0</v>
      </c>
      <c r="C2074">
        <v>0</v>
      </c>
      <c r="D2074">
        <v>0</v>
      </c>
      <c r="E2074">
        <v>0</v>
      </c>
      <c r="F2074">
        <v>1132974065</v>
      </c>
      <c r="G2074">
        <v>1132974065</v>
      </c>
      <c r="H2074">
        <v>1132974065</v>
      </c>
      <c r="I2074">
        <v>1132974065</v>
      </c>
      <c r="J2074">
        <v>1132974065</v>
      </c>
      <c r="K2074">
        <v>2068</v>
      </c>
      <c r="L2074" t="s">
        <v>1419</v>
      </c>
    </row>
    <row r="2075" spans="1:12" x14ac:dyDescent="0.25">
      <c r="A2075">
        <v>0</v>
      </c>
      <c r="B2075">
        <v>0</v>
      </c>
      <c r="C2075">
        <v>0</v>
      </c>
      <c r="D2075">
        <v>0</v>
      </c>
      <c r="E2075">
        <v>0</v>
      </c>
      <c r="F2075">
        <v>1132974065</v>
      </c>
      <c r="G2075">
        <v>1132974065</v>
      </c>
      <c r="H2075">
        <v>1132974065</v>
      </c>
      <c r="I2075">
        <v>1132974065</v>
      </c>
      <c r="J2075">
        <v>1132974065</v>
      </c>
      <c r="K2075">
        <v>2069</v>
      </c>
      <c r="L2075" t="s">
        <v>1448</v>
      </c>
    </row>
    <row r="2076" spans="1:12" x14ac:dyDescent="0.25">
      <c r="A2076">
        <v>0</v>
      </c>
      <c r="B2076">
        <v>0</v>
      </c>
      <c r="C2076">
        <v>0</v>
      </c>
      <c r="D2076">
        <v>0</v>
      </c>
      <c r="E2076">
        <v>0</v>
      </c>
      <c r="F2076">
        <v>18828838</v>
      </c>
      <c r="G2076">
        <v>18828838</v>
      </c>
      <c r="H2076">
        <v>18828838</v>
      </c>
      <c r="I2076">
        <v>18828838</v>
      </c>
      <c r="J2076">
        <v>18828838</v>
      </c>
      <c r="K2076">
        <v>2070</v>
      </c>
      <c r="L2076" t="s">
        <v>1449</v>
      </c>
    </row>
    <row r="2077" spans="1:12" x14ac:dyDescent="0.25">
      <c r="A2077">
        <v>0</v>
      </c>
      <c r="B2077">
        <v>0</v>
      </c>
      <c r="C2077">
        <v>0</v>
      </c>
      <c r="D2077">
        <v>0</v>
      </c>
      <c r="E2077">
        <v>0</v>
      </c>
      <c r="F2077">
        <v>2438392</v>
      </c>
      <c r="G2077">
        <v>2438392</v>
      </c>
      <c r="H2077">
        <v>2438392</v>
      </c>
      <c r="I2077">
        <v>2438392</v>
      </c>
      <c r="J2077">
        <v>2438392</v>
      </c>
      <c r="K2077">
        <v>2071</v>
      </c>
      <c r="L2077" t="s">
        <v>1450</v>
      </c>
    </row>
    <row r="2078" spans="1:12" x14ac:dyDescent="0.25">
      <c r="A2078">
        <v>0</v>
      </c>
      <c r="B2078">
        <v>0</v>
      </c>
      <c r="C2078">
        <v>0</v>
      </c>
      <c r="D2078">
        <v>0</v>
      </c>
      <c r="E2078">
        <v>0</v>
      </c>
      <c r="F2078">
        <v>2438392</v>
      </c>
      <c r="G2078">
        <v>2438392</v>
      </c>
      <c r="H2078">
        <v>2438392</v>
      </c>
      <c r="I2078">
        <v>2438392</v>
      </c>
      <c r="J2078">
        <v>2438392</v>
      </c>
      <c r="K2078">
        <v>2072</v>
      </c>
      <c r="L2078" t="s">
        <v>1463</v>
      </c>
    </row>
    <row r="2079" spans="1:12" x14ac:dyDescent="0.25">
      <c r="K2079">
        <v>2073</v>
      </c>
      <c r="L2079" t="s">
        <v>1452</v>
      </c>
    </row>
    <row r="2080" spans="1:12" x14ac:dyDescent="0.25">
      <c r="A2080">
        <v>0</v>
      </c>
      <c r="B2080">
        <v>0</v>
      </c>
      <c r="C2080">
        <v>0</v>
      </c>
      <c r="D2080">
        <v>0</v>
      </c>
      <c r="E2080">
        <v>0</v>
      </c>
      <c r="F2080">
        <v>11217565</v>
      </c>
      <c r="G2080">
        <v>11217565</v>
      </c>
      <c r="H2080">
        <v>11217565</v>
      </c>
      <c r="I2080">
        <v>11217565</v>
      </c>
      <c r="J2080">
        <v>11217565</v>
      </c>
      <c r="K2080">
        <v>2074</v>
      </c>
      <c r="L2080" t="s">
        <v>1453</v>
      </c>
    </row>
    <row r="2081" spans="1:12" x14ac:dyDescent="0.25">
      <c r="A2081">
        <v>0</v>
      </c>
      <c r="B2081">
        <v>0</v>
      </c>
      <c r="C2081">
        <v>0</v>
      </c>
      <c r="D2081">
        <v>0</v>
      </c>
      <c r="E2081">
        <v>0</v>
      </c>
      <c r="F2081">
        <v>403956</v>
      </c>
      <c r="G2081">
        <v>403956</v>
      </c>
      <c r="H2081">
        <v>403956</v>
      </c>
      <c r="I2081">
        <v>403956</v>
      </c>
      <c r="J2081">
        <v>403956</v>
      </c>
      <c r="K2081">
        <v>2075</v>
      </c>
      <c r="L2081" t="s">
        <v>1454</v>
      </c>
    </row>
    <row r="2082" spans="1:12" x14ac:dyDescent="0.25">
      <c r="A2082">
        <v>0</v>
      </c>
      <c r="B2082">
        <v>0</v>
      </c>
      <c r="C2082">
        <v>0</v>
      </c>
      <c r="D2082">
        <v>0</v>
      </c>
      <c r="E2082">
        <v>0</v>
      </c>
      <c r="F2082">
        <v>403956</v>
      </c>
      <c r="G2082">
        <v>403956</v>
      </c>
      <c r="H2082">
        <v>403956</v>
      </c>
      <c r="I2082">
        <v>403956</v>
      </c>
      <c r="J2082">
        <v>403956</v>
      </c>
      <c r="K2082">
        <v>2076</v>
      </c>
      <c r="L2082" t="s">
        <v>1455</v>
      </c>
    </row>
    <row r="2083" spans="1:12" x14ac:dyDescent="0.25">
      <c r="A2083">
        <v>0</v>
      </c>
      <c r="B2083">
        <v>0</v>
      </c>
      <c r="C2083">
        <v>0</v>
      </c>
      <c r="D2083">
        <v>0</v>
      </c>
      <c r="E2083">
        <v>0</v>
      </c>
      <c r="F2083">
        <v>403956</v>
      </c>
      <c r="G2083">
        <v>403956</v>
      </c>
      <c r="H2083">
        <v>403956</v>
      </c>
      <c r="I2083">
        <v>403956</v>
      </c>
      <c r="J2083">
        <v>403956</v>
      </c>
      <c r="K2083">
        <v>2077</v>
      </c>
      <c r="L2083" t="s">
        <v>1464</v>
      </c>
    </row>
    <row r="2084" spans="1:12" x14ac:dyDescent="0.25">
      <c r="A2084">
        <v>0</v>
      </c>
      <c r="B2084">
        <v>0</v>
      </c>
      <c r="C2084">
        <v>0</v>
      </c>
      <c r="D2084">
        <v>0</v>
      </c>
      <c r="E2084">
        <v>0</v>
      </c>
      <c r="F2084">
        <v>41203512</v>
      </c>
      <c r="G2084">
        <v>41203512</v>
      </c>
      <c r="H2084">
        <v>41203512</v>
      </c>
      <c r="I2084">
        <v>41203512</v>
      </c>
      <c r="J2084">
        <v>41203512</v>
      </c>
      <c r="K2084">
        <v>2078</v>
      </c>
      <c r="L2084" t="s">
        <v>1465</v>
      </c>
    </row>
    <row r="2085" spans="1:12" x14ac:dyDescent="0.25">
      <c r="A2085">
        <v>0</v>
      </c>
      <c r="B2085">
        <v>0</v>
      </c>
      <c r="C2085">
        <v>0</v>
      </c>
      <c r="D2085">
        <v>0</v>
      </c>
      <c r="E2085">
        <v>0</v>
      </c>
      <c r="F2085">
        <v>81195156</v>
      </c>
      <c r="G2085">
        <v>81195156</v>
      </c>
      <c r="H2085">
        <v>81195156</v>
      </c>
      <c r="I2085">
        <v>81195156</v>
      </c>
      <c r="J2085">
        <v>81195156</v>
      </c>
      <c r="K2085">
        <v>2079</v>
      </c>
      <c r="L2085" t="s">
        <v>1466</v>
      </c>
    </row>
    <row r="2086" spans="1:12" x14ac:dyDescent="0.25">
      <c r="A2086">
        <v>0</v>
      </c>
      <c r="B2086">
        <v>0</v>
      </c>
      <c r="C2086">
        <v>0</v>
      </c>
      <c r="D2086">
        <v>0</v>
      </c>
      <c r="E2086">
        <v>0</v>
      </c>
      <c r="F2086">
        <v>40395600</v>
      </c>
      <c r="G2086">
        <v>40395600</v>
      </c>
      <c r="H2086">
        <v>40395600</v>
      </c>
      <c r="I2086">
        <v>40395600</v>
      </c>
      <c r="J2086">
        <v>40395600</v>
      </c>
      <c r="K2086">
        <v>2080</v>
      </c>
      <c r="L2086" t="s">
        <v>1467</v>
      </c>
    </row>
    <row r="2087" spans="1:12" x14ac:dyDescent="0.25">
      <c r="A2087">
        <v>0</v>
      </c>
      <c r="B2087">
        <v>0</v>
      </c>
      <c r="C2087">
        <v>0</v>
      </c>
      <c r="D2087">
        <v>0</v>
      </c>
      <c r="E2087">
        <v>0</v>
      </c>
      <c r="F2087">
        <v>528761</v>
      </c>
      <c r="G2087">
        <v>528761</v>
      </c>
      <c r="H2087">
        <v>528761</v>
      </c>
      <c r="I2087">
        <v>528761</v>
      </c>
      <c r="J2087">
        <v>528761</v>
      </c>
      <c r="K2087">
        <v>2081</v>
      </c>
      <c r="L2087" t="s">
        <v>1468</v>
      </c>
    </row>
    <row r="2088" spans="1:12" x14ac:dyDescent="0.25">
      <c r="K2088">
        <v>2082</v>
      </c>
      <c r="L2088" t="s">
        <v>480</v>
      </c>
    </row>
    <row r="2089" spans="1:12" x14ac:dyDescent="0.25">
      <c r="K2089">
        <v>2083</v>
      </c>
      <c r="L2089" t="s">
        <v>493</v>
      </c>
    </row>
    <row r="2090" spans="1:12" x14ac:dyDescent="0.25">
      <c r="K2090">
        <v>2084</v>
      </c>
      <c r="L2090" t="s">
        <v>460</v>
      </c>
    </row>
    <row r="2091" spans="1:12" x14ac:dyDescent="0.25">
      <c r="K2091">
        <v>2085</v>
      </c>
      <c r="L2091" t="s">
        <v>1469</v>
      </c>
    </row>
    <row r="2092" spans="1:12" x14ac:dyDescent="0.25">
      <c r="K2092">
        <v>2086</v>
      </c>
      <c r="L2092" t="s">
        <v>465</v>
      </c>
    </row>
    <row r="2093" spans="1:12" x14ac:dyDescent="0.25">
      <c r="A2093">
        <v>0</v>
      </c>
      <c r="B2093">
        <v>0</v>
      </c>
      <c r="C2093">
        <v>0</v>
      </c>
      <c r="D2093">
        <v>0</v>
      </c>
      <c r="E2093">
        <v>0</v>
      </c>
      <c r="F2093">
        <v>111065</v>
      </c>
      <c r="G2093">
        <v>111065</v>
      </c>
      <c r="H2093">
        <v>111065</v>
      </c>
      <c r="I2093">
        <v>111065</v>
      </c>
      <c r="J2093">
        <v>111065</v>
      </c>
      <c r="K2093">
        <v>2087</v>
      </c>
      <c r="L2093" t="s">
        <v>1470</v>
      </c>
    </row>
    <row r="2094" spans="1:12" x14ac:dyDescent="0.25">
      <c r="K2094">
        <v>2088</v>
      </c>
    </row>
    <row r="2095" spans="1:12" x14ac:dyDescent="0.25">
      <c r="K2095">
        <v>2089</v>
      </c>
      <c r="L2095" t="s">
        <v>368</v>
      </c>
    </row>
    <row r="2096" spans="1:12" x14ac:dyDescent="0.25">
      <c r="K2096">
        <v>2090</v>
      </c>
      <c r="L2096" t="s">
        <v>1471</v>
      </c>
    </row>
    <row r="2097" spans="1:12" x14ac:dyDescent="0.25">
      <c r="K2097">
        <v>2091</v>
      </c>
      <c r="L2097" t="s">
        <v>370</v>
      </c>
    </row>
    <row r="2098" spans="1:12" x14ac:dyDescent="0.25">
      <c r="A2098">
        <v>0</v>
      </c>
      <c r="B2098">
        <v>0</v>
      </c>
      <c r="C2098">
        <v>0</v>
      </c>
      <c r="D2098">
        <v>0</v>
      </c>
      <c r="E2098">
        <v>0</v>
      </c>
      <c r="F2098">
        <v>22671</v>
      </c>
      <c r="G2098">
        <v>22671</v>
      </c>
      <c r="H2098">
        <v>22671</v>
      </c>
      <c r="I2098">
        <v>22671</v>
      </c>
      <c r="J2098">
        <v>22671</v>
      </c>
      <c r="K2098">
        <v>2092</v>
      </c>
      <c r="L2098" t="s">
        <v>1472</v>
      </c>
    </row>
    <row r="2099" spans="1:12" x14ac:dyDescent="0.25">
      <c r="K2099">
        <v>2093</v>
      </c>
    </row>
    <row r="2100" spans="1:12" x14ac:dyDescent="0.25">
      <c r="K2100">
        <v>2094</v>
      </c>
      <c r="L2100" t="s">
        <v>368</v>
      </c>
    </row>
    <row r="2101" spans="1:12" x14ac:dyDescent="0.25">
      <c r="K2101">
        <v>2095</v>
      </c>
      <c r="L2101" t="s">
        <v>1473</v>
      </c>
    </row>
    <row r="2102" spans="1:12" x14ac:dyDescent="0.25">
      <c r="K2102">
        <v>2096</v>
      </c>
      <c r="L2102" t="s">
        <v>1474</v>
      </c>
    </row>
    <row r="2103" spans="1:12" x14ac:dyDescent="0.25">
      <c r="K2103">
        <v>2097</v>
      </c>
      <c r="L2103" t="s">
        <v>1475</v>
      </c>
    </row>
    <row r="2104" spans="1:12" x14ac:dyDescent="0.25">
      <c r="K2104">
        <v>2098</v>
      </c>
      <c r="L2104" t="s">
        <v>1476</v>
      </c>
    </row>
    <row r="2105" spans="1:12" x14ac:dyDescent="0.25">
      <c r="K2105">
        <v>2099</v>
      </c>
      <c r="L2105" t="s">
        <v>370</v>
      </c>
    </row>
    <row r="2106" spans="1:12" x14ac:dyDescent="0.25">
      <c r="A2106">
        <v>0</v>
      </c>
      <c r="B2106">
        <v>0</v>
      </c>
      <c r="C2106">
        <v>0</v>
      </c>
      <c r="D2106">
        <v>0</v>
      </c>
      <c r="E2106">
        <v>0</v>
      </c>
      <c r="F2106">
        <v>2266642</v>
      </c>
      <c r="G2106">
        <v>2266642</v>
      </c>
      <c r="H2106">
        <v>2266642</v>
      </c>
      <c r="I2106">
        <v>2266642</v>
      </c>
      <c r="J2106">
        <v>2266642</v>
      </c>
      <c r="K2106">
        <v>2100</v>
      </c>
      <c r="L2106" t="s">
        <v>1365</v>
      </c>
    </row>
    <row r="2107" spans="1:12" x14ac:dyDescent="0.25">
      <c r="K2107">
        <v>2101</v>
      </c>
      <c r="L2107" t="s">
        <v>1477</v>
      </c>
    </row>
    <row r="2108" spans="1:12" x14ac:dyDescent="0.25">
      <c r="A2108">
        <v>0</v>
      </c>
      <c r="B2108">
        <v>0</v>
      </c>
      <c r="C2108">
        <v>0</v>
      </c>
      <c r="D2108">
        <v>0</v>
      </c>
      <c r="E2108">
        <v>0</v>
      </c>
      <c r="F2108">
        <v>228930842</v>
      </c>
      <c r="G2108">
        <v>228930842</v>
      </c>
      <c r="H2108">
        <v>228930842</v>
      </c>
      <c r="I2108">
        <v>228930842</v>
      </c>
      <c r="J2108">
        <v>228930842</v>
      </c>
      <c r="K2108">
        <v>2102</v>
      </c>
      <c r="L2108" t="s">
        <v>1376</v>
      </c>
    </row>
    <row r="2109" spans="1:12" x14ac:dyDescent="0.25">
      <c r="A2109">
        <v>0</v>
      </c>
      <c r="B2109">
        <v>0</v>
      </c>
      <c r="C2109">
        <v>0</v>
      </c>
      <c r="D2109">
        <v>0</v>
      </c>
      <c r="E2109">
        <v>0</v>
      </c>
      <c r="F2109">
        <v>232584537</v>
      </c>
      <c r="G2109">
        <v>232584537</v>
      </c>
      <c r="H2109">
        <v>232584537</v>
      </c>
      <c r="I2109">
        <v>232584537</v>
      </c>
      <c r="J2109">
        <v>232584537</v>
      </c>
      <c r="K2109">
        <v>2103</v>
      </c>
      <c r="L2109" t="s">
        <v>1478</v>
      </c>
    </row>
    <row r="2110" spans="1:12" x14ac:dyDescent="0.25">
      <c r="A2110">
        <v>0</v>
      </c>
      <c r="B2110">
        <v>0</v>
      </c>
      <c r="C2110">
        <v>0</v>
      </c>
      <c r="D2110">
        <v>0</v>
      </c>
      <c r="E2110">
        <v>0</v>
      </c>
      <c r="F2110">
        <v>3653695</v>
      </c>
      <c r="G2110">
        <v>3653695</v>
      </c>
      <c r="H2110">
        <v>3653695</v>
      </c>
      <c r="I2110">
        <v>3653695</v>
      </c>
      <c r="J2110">
        <v>3653695</v>
      </c>
      <c r="K2110">
        <v>2104</v>
      </c>
      <c r="L2110" t="s">
        <v>1479</v>
      </c>
    </row>
    <row r="2111" spans="1:12" x14ac:dyDescent="0.25">
      <c r="K2111">
        <v>2105</v>
      </c>
      <c r="L2111" t="s">
        <v>1480</v>
      </c>
    </row>
    <row r="2112" spans="1:12" x14ac:dyDescent="0.25">
      <c r="K2112">
        <v>2106</v>
      </c>
      <c r="L2112" t="s">
        <v>1046</v>
      </c>
    </row>
    <row r="2113" spans="1:12" x14ac:dyDescent="0.25">
      <c r="K2113">
        <v>2107</v>
      </c>
      <c r="L2113" t="s">
        <v>480</v>
      </c>
    </row>
    <row r="2114" spans="1:12" x14ac:dyDescent="0.25">
      <c r="A2114">
        <v>0</v>
      </c>
      <c r="B2114">
        <v>0</v>
      </c>
      <c r="C2114">
        <v>0</v>
      </c>
      <c r="D2114">
        <v>0</v>
      </c>
      <c r="E2114">
        <v>0</v>
      </c>
      <c r="F2114">
        <v>2266642</v>
      </c>
      <c r="G2114">
        <v>2266642</v>
      </c>
      <c r="H2114">
        <v>2266642</v>
      </c>
      <c r="I2114">
        <v>2266642</v>
      </c>
      <c r="J2114">
        <v>2266642</v>
      </c>
      <c r="K2114">
        <v>2108</v>
      </c>
      <c r="L2114" t="s">
        <v>1481</v>
      </c>
    </row>
    <row r="2115" spans="1:12" x14ac:dyDescent="0.25">
      <c r="A2115">
        <v>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2109</v>
      </c>
      <c r="L2115" t="s">
        <v>1482</v>
      </c>
    </row>
    <row r="2116" spans="1:12" x14ac:dyDescent="0.25">
      <c r="A2116">
        <v>0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2110</v>
      </c>
      <c r="L2116" t="s">
        <v>1483</v>
      </c>
    </row>
    <row r="2117" spans="1:12" x14ac:dyDescent="0.25">
      <c r="A2117">
        <v>0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2111</v>
      </c>
      <c r="L2117" t="s">
        <v>1484</v>
      </c>
    </row>
    <row r="2118" spans="1:12" x14ac:dyDescent="0.25">
      <c r="A2118">
        <v>0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2112</v>
      </c>
      <c r="L2118" t="s">
        <v>1485</v>
      </c>
    </row>
    <row r="2119" spans="1:12" x14ac:dyDescent="0.25">
      <c r="A2119">
        <v>0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2113</v>
      </c>
      <c r="L2119" t="s">
        <v>1486</v>
      </c>
    </row>
    <row r="2120" spans="1:12" x14ac:dyDescent="0.25">
      <c r="A2120">
        <v>0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2114</v>
      </c>
      <c r="L2120" t="s">
        <v>1487</v>
      </c>
    </row>
    <row r="2121" spans="1:12" x14ac:dyDescent="0.25">
      <c r="A2121">
        <v>0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2115</v>
      </c>
      <c r="L2121" t="s">
        <v>1488</v>
      </c>
    </row>
    <row r="2122" spans="1:12" x14ac:dyDescent="0.25">
      <c r="A2122">
        <v>0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2116</v>
      </c>
      <c r="L2122" t="s">
        <v>1489</v>
      </c>
    </row>
    <row r="2123" spans="1:12" x14ac:dyDescent="0.25">
      <c r="A2123">
        <v>0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2117</v>
      </c>
      <c r="L2123" t="s">
        <v>1490</v>
      </c>
    </row>
    <row r="2124" spans="1:12" x14ac:dyDescent="0.25">
      <c r="A2124">
        <v>0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2118</v>
      </c>
      <c r="L2124" t="s">
        <v>1491</v>
      </c>
    </row>
    <row r="2125" spans="1:12" x14ac:dyDescent="0.25">
      <c r="K2125">
        <v>2119</v>
      </c>
      <c r="L2125" t="s">
        <v>493</v>
      </c>
    </row>
    <row r="2126" spans="1:12" x14ac:dyDescent="0.25">
      <c r="K2126">
        <v>2120</v>
      </c>
      <c r="L2126" t="s">
        <v>494</v>
      </c>
    </row>
    <row r="2127" spans="1:12" x14ac:dyDescent="0.25">
      <c r="K2127">
        <v>2121</v>
      </c>
    </row>
    <row r="2128" spans="1:12" x14ac:dyDescent="0.25">
      <c r="A2128">
        <v>0</v>
      </c>
      <c r="B2128">
        <v>0</v>
      </c>
      <c r="C2128">
        <v>0</v>
      </c>
      <c r="D2128">
        <v>0</v>
      </c>
      <c r="E2128">
        <v>0</v>
      </c>
      <c r="F2128">
        <v>22442</v>
      </c>
      <c r="G2128">
        <v>22442</v>
      </c>
      <c r="H2128">
        <v>22442</v>
      </c>
      <c r="I2128">
        <v>22442</v>
      </c>
      <c r="J2128">
        <v>22442</v>
      </c>
      <c r="K2128">
        <v>2122</v>
      </c>
      <c r="L2128" t="s">
        <v>1492</v>
      </c>
    </row>
    <row r="2129" spans="1:12" x14ac:dyDescent="0.25">
      <c r="K2129">
        <v>2123</v>
      </c>
      <c r="L2129" t="s">
        <v>494</v>
      </c>
    </row>
    <row r="2130" spans="1:12" x14ac:dyDescent="0.25">
      <c r="K2130">
        <v>2124</v>
      </c>
    </row>
    <row r="2131" spans="1:12" x14ac:dyDescent="0.25">
      <c r="K2131">
        <v>2125</v>
      </c>
      <c r="L2131" t="s">
        <v>526</v>
      </c>
    </row>
    <row r="2132" spans="1:12" x14ac:dyDescent="0.25">
      <c r="K2132">
        <v>2126</v>
      </c>
      <c r="L2132" t="s">
        <v>1493</v>
      </c>
    </row>
    <row r="2133" spans="1:12" x14ac:dyDescent="0.25">
      <c r="K2133">
        <v>2127</v>
      </c>
      <c r="L2133" t="s">
        <v>528</v>
      </c>
    </row>
    <row r="2134" spans="1:12" x14ac:dyDescent="0.25">
      <c r="K2134">
        <v>2128</v>
      </c>
      <c r="L2134" t="s">
        <v>1494</v>
      </c>
    </row>
    <row r="2135" spans="1:12" x14ac:dyDescent="0.25">
      <c r="K2135">
        <v>2129</v>
      </c>
      <c r="L2135" t="s">
        <v>1495</v>
      </c>
    </row>
    <row r="2136" spans="1:12" x14ac:dyDescent="0.25">
      <c r="K2136">
        <v>2130</v>
      </c>
      <c r="L2136" t="s">
        <v>1496</v>
      </c>
    </row>
    <row r="2137" spans="1:12" x14ac:dyDescent="0.25">
      <c r="K2137">
        <v>2131</v>
      </c>
      <c r="L2137" t="s">
        <v>1497</v>
      </c>
    </row>
    <row r="2138" spans="1:12" x14ac:dyDescent="0.25">
      <c r="K2138">
        <v>2132</v>
      </c>
      <c r="L2138" t="s">
        <v>370</v>
      </c>
    </row>
    <row r="2139" spans="1:12" x14ac:dyDescent="0.25">
      <c r="A2139">
        <v>0</v>
      </c>
      <c r="B2139">
        <v>0</v>
      </c>
      <c r="C2139">
        <v>0</v>
      </c>
      <c r="D2139">
        <v>0</v>
      </c>
      <c r="E2139">
        <v>0</v>
      </c>
      <c r="F2139">
        <v>22442</v>
      </c>
      <c r="G2139">
        <v>22442</v>
      </c>
      <c r="H2139">
        <v>22442</v>
      </c>
      <c r="I2139">
        <v>22442</v>
      </c>
      <c r="J2139">
        <v>22442</v>
      </c>
      <c r="K2139">
        <v>2133</v>
      </c>
      <c r="L2139" t="s">
        <v>1498</v>
      </c>
    </row>
    <row r="2140" spans="1:12" x14ac:dyDescent="0.25">
      <c r="K2140">
        <v>2134</v>
      </c>
      <c r="L2140" t="s">
        <v>1432</v>
      </c>
    </row>
    <row r="2141" spans="1:12" x14ac:dyDescent="0.25">
      <c r="K2141">
        <v>2135</v>
      </c>
      <c r="L2141" t="s">
        <v>446</v>
      </c>
    </row>
    <row r="2142" spans="1:12" x14ac:dyDescent="0.25">
      <c r="K2142">
        <v>2136</v>
      </c>
      <c r="L2142" t="s">
        <v>1499</v>
      </c>
    </row>
    <row r="2143" spans="1:12" x14ac:dyDescent="0.25">
      <c r="K2143">
        <v>2137</v>
      </c>
      <c r="L2143" t="s">
        <v>1500</v>
      </c>
    </row>
    <row r="2144" spans="1:12" x14ac:dyDescent="0.25">
      <c r="K2144">
        <v>2138</v>
      </c>
      <c r="L2144" t="s">
        <v>1501</v>
      </c>
    </row>
    <row r="2145" spans="1:12" x14ac:dyDescent="0.25">
      <c r="K2145">
        <v>2139</v>
      </c>
      <c r="L2145" t="s">
        <v>1502</v>
      </c>
    </row>
    <row r="2146" spans="1:12" x14ac:dyDescent="0.25">
      <c r="K2146">
        <v>2140</v>
      </c>
      <c r="L2146" t="s">
        <v>1503</v>
      </c>
    </row>
    <row r="2147" spans="1:12" x14ac:dyDescent="0.25">
      <c r="K2147">
        <v>2141</v>
      </c>
      <c r="L2147" t="s">
        <v>1504</v>
      </c>
    </row>
    <row r="2148" spans="1:12" x14ac:dyDescent="0.25">
      <c r="K2148">
        <v>2142</v>
      </c>
      <c r="L2148" t="s">
        <v>368</v>
      </c>
    </row>
    <row r="2149" spans="1:12" x14ac:dyDescent="0.25">
      <c r="K2149">
        <v>2143</v>
      </c>
      <c r="L2149" t="s">
        <v>1505</v>
      </c>
    </row>
    <row r="2150" spans="1:12" x14ac:dyDescent="0.25">
      <c r="K2150">
        <v>2144</v>
      </c>
      <c r="L2150" t="s">
        <v>370</v>
      </c>
    </row>
    <row r="2151" spans="1:12" x14ac:dyDescent="0.25">
      <c r="A2151">
        <v>0</v>
      </c>
      <c r="B2151">
        <v>0</v>
      </c>
      <c r="C2151">
        <v>0</v>
      </c>
      <c r="D2151">
        <v>0</v>
      </c>
      <c r="E2151">
        <v>0</v>
      </c>
      <c r="F2151">
        <v>2289084</v>
      </c>
      <c r="G2151">
        <v>2289084</v>
      </c>
      <c r="H2151">
        <v>2289084</v>
      </c>
      <c r="I2151">
        <v>2289084</v>
      </c>
      <c r="J2151">
        <v>2289084</v>
      </c>
      <c r="K2151">
        <v>2145</v>
      </c>
      <c r="L2151" t="s">
        <v>1365</v>
      </c>
    </row>
    <row r="2152" spans="1:12" x14ac:dyDescent="0.25">
      <c r="A2152">
        <v>0</v>
      </c>
      <c r="B2152">
        <v>0</v>
      </c>
      <c r="C2152">
        <v>0</v>
      </c>
      <c r="D2152">
        <v>0</v>
      </c>
      <c r="E2152">
        <v>0</v>
      </c>
      <c r="F2152">
        <v>2266642</v>
      </c>
      <c r="G2152">
        <v>2266642</v>
      </c>
      <c r="H2152">
        <v>2266642</v>
      </c>
      <c r="I2152">
        <v>2266642</v>
      </c>
      <c r="J2152">
        <v>2266642</v>
      </c>
      <c r="K2152">
        <v>2146</v>
      </c>
      <c r="L2152" t="s">
        <v>1506</v>
      </c>
    </row>
    <row r="2153" spans="1:12" x14ac:dyDescent="0.25">
      <c r="A2153">
        <v>0</v>
      </c>
      <c r="B2153">
        <v>0</v>
      </c>
      <c r="C2153">
        <v>0</v>
      </c>
      <c r="D2153">
        <v>0</v>
      </c>
      <c r="E2153">
        <v>0</v>
      </c>
      <c r="F2153">
        <v>2266642</v>
      </c>
      <c r="G2153">
        <v>2266642</v>
      </c>
      <c r="H2153">
        <v>2266642</v>
      </c>
      <c r="I2153">
        <v>2266642</v>
      </c>
      <c r="J2153">
        <v>2266642</v>
      </c>
      <c r="K2153">
        <v>2147</v>
      </c>
      <c r="L2153" t="s">
        <v>1507</v>
      </c>
    </row>
    <row r="2154" spans="1:12" x14ac:dyDescent="0.25">
      <c r="A2154">
        <v>0</v>
      </c>
      <c r="B2154">
        <v>0</v>
      </c>
      <c r="C2154">
        <v>0</v>
      </c>
      <c r="D2154">
        <v>0</v>
      </c>
      <c r="E2154">
        <v>0</v>
      </c>
      <c r="F2154">
        <v>2266642</v>
      </c>
      <c r="G2154">
        <v>2266642</v>
      </c>
      <c r="H2154">
        <v>2266642</v>
      </c>
      <c r="I2154">
        <v>2266642</v>
      </c>
      <c r="J2154">
        <v>2266642</v>
      </c>
      <c r="K2154">
        <v>2148</v>
      </c>
      <c r="L2154" t="s">
        <v>1508</v>
      </c>
    </row>
    <row r="2155" spans="1:12" x14ac:dyDescent="0.25">
      <c r="K2155">
        <v>2149</v>
      </c>
    </row>
    <row r="2156" spans="1:12" x14ac:dyDescent="0.25">
      <c r="K2156">
        <v>2150</v>
      </c>
      <c r="L2156" t="s">
        <v>368</v>
      </c>
    </row>
    <row r="2157" spans="1:12" x14ac:dyDescent="0.25">
      <c r="K2157">
        <v>2151</v>
      </c>
      <c r="L2157" t="s">
        <v>1509</v>
      </c>
    </row>
    <row r="2158" spans="1:12" x14ac:dyDescent="0.25">
      <c r="K2158">
        <v>2152</v>
      </c>
      <c r="L2158" t="s">
        <v>370</v>
      </c>
    </row>
    <row r="2159" spans="1:12" x14ac:dyDescent="0.25">
      <c r="A2159">
        <v>0</v>
      </c>
      <c r="B2159">
        <v>0</v>
      </c>
      <c r="C2159">
        <v>0</v>
      </c>
      <c r="D2159">
        <v>0</v>
      </c>
      <c r="E2159">
        <v>0</v>
      </c>
      <c r="F2159">
        <v>2266642</v>
      </c>
      <c r="G2159">
        <v>2266642</v>
      </c>
      <c r="H2159">
        <v>2266642</v>
      </c>
      <c r="I2159">
        <v>2266642</v>
      </c>
      <c r="J2159">
        <v>2266642</v>
      </c>
      <c r="K2159">
        <v>2153</v>
      </c>
      <c r="L2159" t="s">
        <v>1365</v>
      </c>
    </row>
    <row r="2160" spans="1:12" x14ac:dyDescent="0.25">
      <c r="K2160">
        <v>2154</v>
      </c>
      <c r="L2160" t="s">
        <v>1510</v>
      </c>
    </row>
    <row r="2161" spans="1:12" x14ac:dyDescent="0.25">
      <c r="A2161">
        <v>0</v>
      </c>
      <c r="B2161">
        <v>0</v>
      </c>
      <c r="C2161">
        <v>0</v>
      </c>
      <c r="D2161">
        <v>0</v>
      </c>
      <c r="E2161">
        <v>0</v>
      </c>
      <c r="F2161">
        <v>119206408</v>
      </c>
      <c r="G2161">
        <v>119206408</v>
      </c>
      <c r="H2161">
        <v>119206408</v>
      </c>
      <c r="I2161">
        <v>119206408</v>
      </c>
      <c r="J2161">
        <v>119206408</v>
      </c>
      <c r="K2161">
        <v>2155</v>
      </c>
      <c r="L2161" t="s">
        <v>1376</v>
      </c>
    </row>
    <row r="2162" spans="1:12" x14ac:dyDescent="0.25">
      <c r="A2162">
        <v>0</v>
      </c>
      <c r="B2162">
        <v>0</v>
      </c>
      <c r="C2162">
        <v>0</v>
      </c>
      <c r="D2162">
        <v>0</v>
      </c>
      <c r="E2162">
        <v>0</v>
      </c>
      <c r="F2162">
        <v>121312063</v>
      </c>
      <c r="G2162">
        <v>121312063</v>
      </c>
      <c r="H2162">
        <v>121312063</v>
      </c>
      <c r="I2162">
        <v>121312063</v>
      </c>
      <c r="J2162">
        <v>121312063</v>
      </c>
      <c r="K2162">
        <v>2156</v>
      </c>
      <c r="L2162" t="s">
        <v>1511</v>
      </c>
    </row>
    <row r="2163" spans="1:12" x14ac:dyDescent="0.25">
      <c r="K2163">
        <v>2157</v>
      </c>
      <c r="L2163" t="s">
        <v>1454</v>
      </c>
    </row>
    <row r="2164" spans="1:12" x14ac:dyDescent="0.25">
      <c r="K2164">
        <v>2158</v>
      </c>
      <c r="L2164" t="s">
        <v>1046</v>
      </c>
    </row>
    <row r="2165" spans="1:12" x14ac:dyDescent="0.25">
      <c r="K2165">
        <v>2159</v>
      </c>
      <c r="L2165" t="s">
        <v>480</v>
      </c>
    </row>
    <row r="2166" spans="1:12" x14ac:dyDescent="0.25">
      <c r="A2166">
        <v>0</v>
      </c>
      <c r="B2166">
        <v>0</v>
      </c>
      <c r="C2166">
        <v>0</v>
      </c>
      <c r="D2166">
        <v>0</v>
      </c>
      <c r="E2166">
        <v>0</v>
      </c>
      <c r="F2166">
        <v>2266642</v>
      </c>
      <c r="G2166">
        <v>2266642</v>
      </c>
      <c r="H2166">
        <v>2266642</v>
      </c>
      <c r="I2166">
        <v>2266642</v>
      </c>
      <c r="J2166">
        <v>2266642</v>
      </c>
      <c r="K2166">
        <v>2160</v>
      </c>
      <c r="L2166" t="s">
        <v>1512</v>
      </c>
    </row>
    <row r="2167" spans="1:12" x14ac:dyDescent="0.25">
      <c r="K2167">
        <v>2161</v>
      </c>
      <c r="L2167" t="s">
        <v>494</v>
      </c>
    </row>
    <row r="2168" spans="1:12" x14ac:dyDescent="0.25">
      <c r="K2168">
        <v>2162</v>
      </c>
    </row>
    <row r="2169" spans="1:12" x14ac:dyDescent="0.25">
      <c r="K2169">
        <v>2163</v>
      </c>
      <c r="L2169" t="s">
        <v>510</v>
      </c>
    </row>
    <row r="2170" spans="1:12" x14ac:dyDescent="0.25">
      <c r="K2170">
        <v>2164</v>
      </c>
    </row>
    <row r="2171" spans="1:12" x14ac:dyDescent="0.25">
      <c r="A2171">
        <v>0</v>
      </c>
      <c r="B2171">
        <v>0</v>
      </c>
      <c r="C2171">
        <v>0</v>
      </c>
      <c r="D2171">
        <v>0</v>
      </c>
      <c r="E2171">
        <v>0</v>
      </c>
      <c r="F2171">
        <v>135110</v>
      </c>
      <c r="G2171">
        <v>135110</v>
      </c>
      <c r="H2171">
        <v>135110</v>
      </c>
      <c r="I2171">
        <v>135110</v>
      </c>
      <c r="J2171">
        <v>135110</v>
      </c>
      <c r="K2171">
        <v>2165</v>
      </c>
      <c r="L2171" t="s">
        <v>1513</v>
      </c>
    </row>
    <row r="2172" spans="1:12" x14ac:dyDescent="0.25">
      <c r="K2172">
        <v>2166</v>
      </c>
      <c r="L2172" t="s">
        <v>460</v>
      </c>
    </row>
    <row r="2173" spans="1:12" x14ac:dyDescent="0.25">
      <c r="K2173">
        <v>2167</v>
      </c>
      <c r="L2173" t="s">
        <v>1514</v>
      </c>
    </row>
    <row r="2174" spans="1:12" x14ac:dyDescent="0.25">
      <c r="K2174">
        <v>2168</v>
      </c>
      <c r="L2174" t="s">
        <v>1515</v>
      </c>
    </row>
    <row r="2175" spans="1:12" x14ac:dyDescent="0.25">
      <c r="K2175">
        <v>2169</v>
      </c>
      <c r="L2175" t="s">
        <v>465</v>
      </c>
    </row>
    <row r="2176" spans="1:12" x14ac:dyDescent="0.25">
      <c r="A2176">
        <v>0</v>
      </c>
      <c r="B2176">
        <v>0</v>
      </c>
      <c r="C2176">
        <v>0</v>
      </c>
      <c r="D2176">
        <v>0</v>
      </c>
      <c r="E2176">
        <v>0</v>
      </c>
      <c r="F2176">
        <v>13781220</v>
      </c>
      <c r="G2176">
        <v>13781220</v>
      </c>
      <c r="H2176">
        <v>13781220</v>
      </c>
      <c r="I2176">
        <v>13781220</v>
      </c>
      <c r="J2176">
        <v>13781220</v>
      </c>
      <c r="K2176">
        <v>2170</v>
      </c>
      <c r="L2176" t="s">
        <v>1390</v>
      </c>
    </row>
    <row r="2177" spans="1:12" x14ac:dyDescent="0.25">
      <c r="A2177">
        <v>0</v>
      </c>
      <c r="B2177">
        <v>0</v>
      </c>
      <c r="C2177">
        <v>0</v>
      </c>
      <c r="D2177">
        <v>0</v>
      </c>
      <c r="E2177">
        <v>0</v>
      </c>
      <c r="F2177">
        <v>13646110</v>
      </c>
      <c r="G2177">
        <v>13646110</v>
      </c>
      <c r="H2177">
        <v>13646110</v>
      </c>
      <c r="I2177">
        <v>13646110</v>
      </c>
      <c r="J2177">
        <v>13646110</v>
      </c>
      <c r="K2177">
        <v>2171</v>
      </c>
      <c r="L2177" t="s">
        <v>1516</v>
      </c>
    </row>
    <row r="2178" spans="1:12" x14ac:dyDescent="0.25">
      <c r="A2178">
        <v>0</v>
      </c>
      <c r="B2178">
        <v>0</v>
      </c>
      <c r="C2178">
        <v>0</v>
      </c>
      <c r="D2178">
        <v>0</v>
      </c>
      <c r="E2178">
        <v>0</v>
      </c>
      <c r="F2178">
        <v>359817853</v>
      </c>
      <c r="G2178">
        <v>359817853</v>
      </c>
      <c r="H2178">
        <v>359817853</v>
      </c>
      <c r="I2178">
        <v>359817853</v>
      </c>
      <c r="J2178">
        <v>359817853</v>
      </c>
      <c r="K2178">
        <v>2172</v>
      </c>
      <c r="L2178" t="s">
        <v>1517</v>
      </c>
    </row>
    <row r="2179" spans="1:12" x14ac:dyDescent="0.25">
      <c r="A2179">
        <v>0</v>
      </c>
      <c r="B2179">
        <v>0</v>
      </c>
      <c r="C2179">
        <v>0</v>
      </c>
      <c r="D2179">
        <v>0</v>
      </c>
      <c r="E2179">
        <v>0</v>
      </c>
      <c r="F2179">
        <v>359817853</v>
      </c>
      <c r="G2179">
        <v>359817853</v>
      </c>
      <c r="H2179">
        <v>359817853</v>
      </c>
      <c r="I2179">
        <v>359817853</v>
      </c>
      <c r="J2179">
        <v>359817853</v>
      </c>
      <c r="K2179">
        <v>2173</v>
      </c>
      <c r="L2179" t="s">
        <v>1518</v>
      </c>
    </row>
    <row r="2180" spans="1:12" x14ac:dyDescent="0.25">
      <c r="A2180">
        <v>0</v>
      </c>
      <c r="B2180">
        <v>0</v>
      </c>
      <c r="C2180">
        <v>0</v>
      </c>
      <c r="D2180">
        <v>0</v>
      </c>
      <c r="E2180">
        <v>0</v>
      </c>
      <c r="F2180">
        <v>6311469</v>
      </c>
      <c r="G2180">
        <v>6311469</v>
      </c>
      <c r="H2180">
        <v>6311469</v>
      </c>
      <c r="I2180">
        <v>6311469</v>
      </c>
      <c r="J2180">
        <v>6311469</v>
      </c>
      <c r="K2180">
        <v>2174</v>
      </c>
      <c r="L2180" t="s">
        <v>1519</v>
      </c>
    </row>
    <row r="2181" spans="1:12" x14ac:dyDescent="0.25">
      <c r="K2181">
        <v>2175</v>
      </c>
      <c r="L2181" t="s">
        <v>493</v>
      </c>
    </row>
    <row r="2182" spans="1:12" x14ac:dyDescent="0.25">
      <c r="K2182">
        <v>2176</v>
      </c>
    </row>
    <row r="2183" spans="1:12" x14ac:dyDescent="0.25">
      <c r="K2183">
        <v>2177</v>
      </c>
      <c r="L2183" t="s">
        <v>460</v>
      </c>
    </row>
    <row r="2184" spans="1:12" x14ac:dyDescent="0.25">
      <c r="K2184">
        <v>2178</v>
      </c>
      <c r="L2184" t="s">
        <v>1520</v>
      </c>
    </row>
    <row r="2185" spans="1:12" x14ac:dyDescent="0.25">
      <c r="K2185">
        <v>2179</v>
      </c>
      <c r="L2185" t="s">
        <v>1521</v>
      </c>
    </row>
    <row r="2186" spans="1:12" x14ac:dyDescent="0.25">
      <c r="K2186">
        <v>2180</v>
      </c>
      <c r="L2186" t="s">
        <v>465</v>
      </c>
    </row>
    <row r="2187" spans="1:12" x14ac:dyDescent="0.25">
      <c r="A2187">
        <v>0</v>
      </c>
      <c r="B2187">
        <v>0</v>
      </c>
      <c r="C2187">
        <v>0</v>
      </c>
      <c r="D2187">
        <v>0</v>
      </c>
      <c r="E2187">
        <v>0</v>
      </c>
      <c r="F2187">
        <v>13646110</v>
      </c>
      <c r="G2187">
        <v>13646110</v>
      </c>
      <c r="H2187">
        <v>13646110</v>
      </c>
      <c r="I2187">
        <v>13646110</v>
      </c>
      <c r="J2187">
        <v>13646110</v>
      </c>
      <c r="K2187">
        <v>2181</v>
      </c>
      <c r="L2187" t="s">
        <v>1376</v>
      </c>
    </row>
    <row r="2188" spans="1:12" x14ac:dyDescent="0.25">
      <c r="A2188">
        <v>0</v>
      </c>
      <c r="B2188">
        <v>0</v>
      </c>
      <c r="C2188">
        <v>0</v>
      </c>
      <c r="D2188">
        <v>0</v>
      </c>
      <c r="E2188">
        <v>0</v>
      </c>
      <c r="F2188">
        <v>13646110</v>
      </c>
      <c r="G2188">
        <v>13646110</v>
      </c>
      <c r="H2188">
        <v>13646110</v>
      </c>
      <c r="I2188">
        <v>13646110</v>
      </c>
      <c r="J2188">
        <v>13646110</v>
      </c>
      <c r="K2188">
        <v>2182</v>
      </c>
      <c r="L2188" t="s">
        <v>1522</v>
      </c>
    </row>
    <row r="2189" spans="1:12" x14ac:dyDescent="0.25">
      <c r="A2189">
        <v>0</v>
      </c>
      <c r="B2189">
        <v>0</v>
      </c>
      <c r="C2189">
        <v>0</v>
      </c>
      <c r="D2189">
        <v>0</v>
      </c>
      <c r="E2189">
        <v>0</v>
      </c>
      <c r="F2189">
        <v>350982575</v>
      </c>
      <c r="G2189">
        <v>350982575</v>
      </c>
      <c r="H2189">
        <v>350982575</v>
      </c>
      <c r="I2189">
        <v>350982575</v>
      </c>
      <c r="J2189">
        <v>350982575</v>
      </c>
      <c r="K2189">
        <v>2183</v>
      </c>
      <c r="L2189" t="s">
        <v>1523</v>
      </c>
    </row>
    <row r="2190" spans="1:12" x14ac:dyDescent="0.25">
      <c r="A2190">
        <v>0</v>
      </c>
      <c r="B2190">
        <v>0</v>
      </c>
      <c r="C2190">
        <v>0</v>
      </c>
      <c r="D2190">
        <v>0</v>
      </c>
      <c r="E2190">
        <v>0</v>
      </c>
      <c r="F2190">
        <v>354457650</v>
      </c>
      <c r="G2190">
        <v>354457650</v>
      </c>
      <c r="H2190">
        <v>354457650</v>
      </c>
      <c r="I2190">
        <v>354457650</v>
      </c>
      <c r="J2190">
        <v>354457650</v>
      </c>
      <c r="K2190">
        <v>2184</v>
      </c>
      <c r="L2190" t="s">
        <v>1524</v>
      </c>
    </row>
    <row r="2191" spans="1:12" x14ac:dyDescent="0.25">
      <c r="A2191">
        <v>0</v>
      </c>
      <c r="B2191">
        <v>0</v>
      </c>
      <c r="C2191">
        <v>0</v>
      </c>
      <c r="D2191">
        <v>0</v>
      </c>
      <c r="E2191">
        <v>0</v>
      </c>
      <c r="F2191">
        <v>3475075</v>
      </c>
      <c r="G2191">
        <v>3475075</v>
      </c>
      <c r="H2191">
        <v>3475075</v>
      </c>
      <c r="I2191">
        <v>3475075</v>
      </c>
      <c r="J2191">
        <v>3475075</v>
      </c>
      <c r="K2191">
        <v>2185</v>
      </c>
      <c r="L2191" t="s">
        <v>1525</v>
      </c>
    </row>
    <row r="2192" spans="1:12" x14ac:dyDescent="0.25">
      <c r="K2192">
        <v>2186</v>
      </c>
      <c r="L2192" t="s">
        <v>1526</v>
      </c>
    </row>
    <row r="2193" spans="1:12" x14ac:dyDescent="0.25">
      <c r="A2193">
        <v>0</v>
      </c>
      <c r="B2193">
        <v>0</v>
      </c>
      <c r="C2193">
        <v>0</v>
      </c>
      <c r="D2193">
        <v>0</v>
      </c>
      <c r="E2193">
        <v>0</v>
      </c>
      <c r="F2193">
        <v>643032</v>
      </c>
      <c r="G2193">
        <v>643032</v>
      </c>
      <c r="H2193">
        <v>643032</v>
      </c>
      <c r="I2193">
        <v>643032</v>
      </c>
      <c r="J2193">
        <v>643032</v>
      </c>
      <c r="K2193">
        <v>2187</v>
      </c>
      <c r="L2193" t="s">
        <v>1527</v>
      </c>
    </row>
    <row r="2194" spans="1:12" x14ac:dyDescent="0.25">
      <c r="A2194">
        <v>0</v>
      </c>
      <c r="B2194">
        <v>0</v>
      </c>
      <c r="C2194">
        <v>0</v>
      </c>
      <c r="D2194">
        <v>0</v>
      </c>
      <c r="E2194">
        <v>0</v>
      </c>
      <c r="F2194">
        <v>643032</v>
      </c>
      <c r="G2194">
        <v>643032</v>
      </c>
      <c r="H2194">
        <v>643032</v>
      </c>
      <c r="I2194">
        <v>643032</v>
      </c>
      <c r="J2194">
        <v>643032</v>
      </c>
      <c r="K2194">
        <v>2188</v>
      </c>
      <c r="L2194" t="s">
        <v>1528</v>
      </c>
    </row>
    <row r="2195" spans="1:12" x14ac:dyDescent="0.25">
      <c r="K2195">
        <v>2189</v>
      </c>
      <c r="L2195" t="s">
        <v>1452</v>
      </c>
    </row>
    <row r="2196" spans="1:12" x14ac:dyDescent="0.25">
      <c r="A2196">
        <v>0</v>
      </c>
      <c r="B2196">
        <v>0</v>
      </c>
      <c r="C2196">
        <v>0</v>
      </c>
      <c r="D2196">
        <v>0</v>
      </c>
      <c r="E2196">
        <v>0</v>
      </c>
      <c r="F2196">
        <v>135110</v>
      </c>
      <c r="G2196">
        <v>135110</v>
      </c>
      <c r="H2196">
        <v>135110</v>
      </c>
      <c r="I2196">
        <v>135110</v>
      </c>
      <c r="J2196">
        <v>135110</v>
      </c>
      <c r="K2196">
        <v>2190</v>
      </c>
      <c r="L2196" t="s">
        <v>1529</v>
      </c>
    </row>
    <row r="2197" spans="1:12" x14ac:dyDescent="0.25">
      <c r="K2197">
        <v>2191</v>
      </c>
    </row>
    <row r="2198" spans="1:12" x14ac:dyDescent="0.25">
      <c r="K2198">
        <v>2192</v>
      </c>
      <c r="L2198" t="s">
        <v>368</v>
      </c>
    </row>
    <row r="2199" spans="1:12" x14ac:dyDescent="0.25">
      <c r="K2199">
        <v>2193</v>
      </c>
      <c r="L2199" t="s">
        <v>1530</v>
      </c>
    </row>
    <row r="2200" spans="1:12" x14ac:dyDescent="0.25">
      <c r="K2200">
        <v>2194</v>
      </c>
      <c r="L2200" t="s">
        <v>1531</v>
      </c>
    </row>
    <row r="2201" spans="1:12" x14ac:dyDescent="0.25">
      <c r="K2201">
        <v>2195</v>
      </c>
      <c r="L2201" t="s">
        <v>1532</v>
      </c>
    </row>
    <row r="2202" spans="1:12" x14ac:dyDescent="0.25">
      <c r="K2202">
        <v>2196</v>
      </c>
      <c r="L2202" t="s">
        <v>1533</v>
      </c>
    </row>
    <row r="2203" spans="1:12" x14ac:dyDescent="0.25">
      <c r="K2203">
        <v>2197</v>
      </c>
      <c r="L2203" t="s">
        <v>370</v>
      </c>
    </row>
    <row r="2204" spans="1:12" x14ac:dyDescent="0.25">
      <c r="K2204">
        <v>2198</v>
      </c>
      <c r="L2204" t="s">
        <v>1534</v>
      </c>
    </row>
    <row r="2205" spans="1:12" x14ac:dyDescent="0.25">
      <c r="A2205">
        <v>0</v>
      </c>
      <c r="B2205">
        <v>0</v>
      </c>
      <c r="C2205">
        <v>0</v>
      </c>
      <c r="D2205">
        <v>0</v>
      </c>
      <c r="E2205">
        <v>0</v>
      </c>
      <c r="F2205">
        <v>2266642</v>
      </c>
      <c r="G2205">
        <v>2266642</v>
      </c>
      <c r="H2205">
        <v>2266642</v>
      </c>
      <c r="I2205">
        <v>2266642</v>
      </c>
      <c r="J2205">
        <v>2266642</v>
      </c>
      <c r="K2205">
        <v>2199</v>
      </c>
      <c r="L2205" t="s">
        <v>1365</v>
      </c>
    </row>
    <row r="2206" spans="1:12" x14ac:dyDescent="0.25">
      <c r="A2206">
        <v>0</v>
      </c>
      <c r="B2206">
        <v>0</v>
      </c>
      <c r="C2206">
        <v>0</v>
      </c>
      <c r="D2206">
        <v>0</v>
      </c>
      <c r="E2206">
        <v>0</v>
      </c>
      <c r="F2206">
        <v>2266642</v>
      </c>
      <c r="G2206">
        <v>2266642</v>
      </c>
      <c r="H2206">
        <v>2266642</v>
      </c>
      <c r="I2206">
        <v>2266642</v>
      </c>
      <c r="J2206">
        <v>2266642</v>
      </c>
      <c r="K2206">
        <v>2200</v>
      </c>
      <c r="L2206" t="s">
        <v>1535</v>
      </c>
    </row>
    <row r="2207" spans="1:12" x14ac:dyDescent="0.25">
      <c r="A2207">
        <v>0</v>
      </c>
      <c r="B2207">
        <v>0</v>
      </c>
      <c r="C2207">
        <v>0</v>
      </c>
      <c r="D2207">
        <v>0</v>
      </c>
      <c r="E2207">
        <v>0</v>
      </c>
      <c r="F2207">
        <v>81205919</v>
      </c>
      <c r="G2207">
        <v>81205919</v>
      </c>
      <c r="H2207">
        <v>81205919</v>
      </c>
      <c r="I2207">
        <v>81205919</v>
      </c>
      <c r="J2207">
        <v>81205919</v>
      </c>
      <c r="K2207">
        <v>2201</v>
      </c>
      <c r="L2207" t="s">
        <v>1393</v>
      </c>
    </row>
    <row r="2208" spans="1:12" x14ac:dyDescent="0.25">
      <c r="A2208">
        <v>0</v>
      </c>
      <c r="B2208">
        <v>0</v>
      </c>
      <c r="C2208">
        <v>0</v>
      </c>
      <c r="D2208">
        <v>0</v>
      </c>
      <c r="E2208">
        <v>0</v>
      </c>
      <c r="F2208">
        <v>81205919</v>
      </c>
      <c r="G2208">
        <v>81205919</v>
      </c>
      <c r="H2208">
        <v>81205919</v>
      </c>
      <c r="I2208">
        <v>81205919</v>
      </c>
      <c r="J2208">
        <v>81205919</v>
      </c>
      <c r="K2208">
        <v>2202</v>
      </c>
      <c r="L2208" t="s">
        <v>1536</v>
      </c>
    </row>
    <row r="2209" spans="1:12" x14ac:dyDescent="0.25">
      <c r="A2209">
        <v>0</v>
      </c>
      <c r="B2209">
        <v>0</v>
      </c>
      <c r="C2209">
        <v>0</v>
      </c>
      <c r="D2209">
        <v>0</v>
      </c>
      <c r="E2209">
        <v>0</v>
      </c>
      <c r="F2209">
        <v>52803965</v>
      </c>
      <c r="G2209">
        <v>52803965</v>
      </c>
      <c r="H2209">
        <v>52803965</v>
      </c>
      <c r="I2209">
        <v>52803965</v>
      </c>
      <c r="J2209">
        <v>52803965</v>
      </c>
      <c r="K2209">
        <v>2203</v>
      </c>
      <c r="L2209" t="s">
        <v>1537</v>
      </c>
    </row>
    <row r="2210" spans="1:12" x14ac:dyDescent="0.25">
      <c r="A2210">
        <v>0</v>
      </c>
      <c r="B2210">
        <v>0</v>
      </c>
      <c r="C2210">
        <v>0</v>
      </c>
      <c r="D2210">
        <v>0</v>
      </c>
      <c r="E2210">
        <v>0</v>
      </c>
      <c r="F2210">
        <v>178391</v>
      </c>
      <c r="G2210">
        <v>178391</v>
      </c>
      <c r="H2210">
        <v>178391</v>
      </c>
      <c r="I2210">
        <v>178391</v>
      </c>
      <c r="J2210">
        <v>178391</v>
      </c>
      <c r="K2210">
        <v>2204</v>
      </c>
      <c r="L2210" t="s">
        <v>1538</v>
      </c>
    </row>
    <row r="2211" spans="1:12" x14ac:dyDescent="0.25">
      <c r="K2211">
        <v>2205</v>
      </c>
    </row>
    <row r="2212" spans="1:12" x14ac:dyDescent="0.25">
      <c r="K2212">
        <v>2206</v>
      </c>
      <c r="L2212" t="s">
        <v>368</v>
      </c>
    </row>
    <row r="2213" spans="1:12" x14ac:dyDescent="0.25">
      <c r="K2213">
        <v>2207</v>
      </c>
      <c r="L2213" t="s">
        <v>1539</v>
      </c>
    </row>
    <row r="2214" spans="1:12" x14ac:dyDescent="0.25">
      <c r="K2214">
        <v>2208</v>
      </c>
      <c r="L2214" t="s">
        <v>370</v>
      </c>
    </row>
    <row r="2215" spans="1:12" x14ac:dyDescent="0.25">
      <c r="A2215">
        <v>0</v>
      </c>
      <c r="B2215">
        <v>0</v>
      </c>
      <c r="C2215">
        <v>0</v>
      </c>
      <c r="D2215">
        <v>0</v>
      </c>
      <c r="E2215">
        <v>0</v>
      </c>
      <c r="F2215">
        <v>2266642</v>
      </c>
      <c r="G2215">
        <v>2266642</v>
      </c>
      <c r="H2215">
        <v>2266642</v>
      </c>
      <c r="I2215">
        <v>2266642</v>
      </c>
      <c r="J2215">
        <v>2266642</v>
      </c>
      <c r="K2215">
        <v>2209</v>
      </c>
      <c r="L2215" t="s">
        <v>1365</v>
      </c>
    </row>
    <row r="2216" spans="1:12" x14ac:dyDescent="0.25">
      <c r="A2216">
        <v>0</v>
      </c>
      <c r="B2216">
        <v>0</v>
      </c>
      <c r="C2216">
        <v>0</v>
      </c>
      <c r="D2216">
        <v>0</v>
      </c>
      <c r="E2216">
        <v>0</v>
      </c>
      <c r="F2216">
        <v>2266642</v>
      </c>
      <c r="G2216">
        <v>2266642</v>
      </c>
      <c r="H2216">
        <v>2266642</v>
      </c>
      <c r="I2216">
        <v>2266642</v>
      </c>
      <c r="J2216">
        <v>2266642</v>
      </c>
      <c r="K2216">
        <v>2210</v>
      </c>
      <c r="L2216" t="s">
        <v>1535</v>
      </c>
    </row>
    <row r="2217" spans="1:12" x14ac:dyDescent="0.25">
      <c r="A2217">
        <v>0</v>
      </c>
      <c r="B2217">
        <v>0</v>
      </c>
      <c r="C2217">
        <v>0</v>
      </c>
      <c r="D2217">
        <v>0</v>
      </c>
      <c r="E2217">
        <v>0</v>
      </c>
      <c r="F2217">
        <v>81205919</v>
      </c>
      <c r="G2217">
        <v>81205919</v>
      </c>
      <c r="H2217">
        <v>81205919</v>
      </c>
      <c r="I2217">
        <v>81205919</v>
      </c>
      <c r="J2217">
        <v>81205919</v>
      </c>
      <c r="K2217">
        <v>2211</v>
      </c>
      <c r="L2217" t="s">
        <v>1393</v>
      </c>
    </row>
    <row r="2218" spans="1:12" x14ac:dyDescent="0.25">
      <c r="A2218">
        <v>0</v>
      </c>
      <c r="B2218">
        <v>0</v>
      </c>
      <c r="C2218">
        <v>0</v>
      </c>
      <c r="D2218">
        <v>0</v>
      </c>
      <c r="E2218">
        <v>0</v>
      </c>
      <c r="F2218">
        <v>81205919</v>
      </c>
      <c r="G2218">
        <v>81205919</v>
      </c>
      <c r="H2218">
        <v>81205919</v>
      </c>
      <c r="I2218">
        <v>81205919</v>
      </c>
      <c r="J2218">
        <v>81205919</v>
      </c>
      <c r="K2218">
        <v>2212</v>
      </c>
      <c r="L2218" t="s">
        <v>1536</v>
      </c>
    </row>
    <row r="2219" spans="1:12" x14ac:dyDescent="0.25">
      <c r="A2219">
        <v>0</v>
      </c>
      <c r="B2219">
        <v>0</v>
      </c>
      <c r="C2219">
        <v>0</v>
      </c>
      <c r="D2219">
        <v>0</v>
      </c>
      <c r="E2219">
        <v>0</v>
      </c>
      <c r="F2219">
        <v>52803965</v>
      </c>
      <c r="G2219">
        <v>52803965</v>
      </c>
      <c r="H2219">
        <v>52803965</v>
      </c>
      <c r="I2219">
        <v>52803965</v>
      </c>
      <c r="J2219">
        <v>52803965</v>
      </c>
      <c r="K2219">
        <v>2213</v>
      </c>
      <c r="L2219" t="s">
        <v>1540</v>
      </c>
    </row>
    <row r="2220" spans="1:12" x14ac:dyDescent="0.25">
      <c r="K2220">
        <v>2214</v>
      </c>
    </row>
    <row r="2221" spans="1:12" x14ac:dyDescent="0.25">
      <c r="K2221">
        <v>2215</v>
      </c>
      <c r="L2221" t="s">
        <v>368</v>
      </c>
    </row>
    <row r="2222" spans="1:12" x14ac:dyDescent="0.25">
      <c r="K2222">
        <v>2216</v>
      </c>
      <c r="L2222" t="s">
        <v>1541</v>
      </c>
    </row>
    <row r="2223" spans="1:12" x14ac:dyDescent="0.25">
      <c r="K2223">
        <v>2217</v>
      </c>
      <c r="L2223" t="s">
        <v>370</v>
      </c>
    </row>
    <row r="2224" spans="1:12" x14ac:dyDescent="0.25">
      <c r="A2224">
        <v>0</v>
      </c>
      <c r="B2224">
        <v>0</v>
      </c>
      <c r="C2224">
        <v>0</v>
      </c>
      <c r="D2224">
        <v>0</v>
      </c>
      <c r="E2224">
        <v>0</v>
      </c>
      <c r="F2224">
        <v>2266642</v>
      </c>
      <c r="G2224">
        <v>2266642</v>
      </c>
      <c r="H2224">
        <v>2266642</v>
      </c>
      <c r="I2224">
        <v>2266642</v>
      </c>
      <c r="J2224">
        <v>2266642</v>
      </c>
      <c r="K2224">
        <v>2218</v>
      </c>
      <c r="L2224" t="s">
        <v>1365</v>
      </c>
    </row>
    <row r="2225" spans="1:12" x14ac:dyDescent="0.25">
      <c r="A2225">
        <v>0</v>
      </c>
      <c r="B2225">
        <v>0</v>
      </c>
      <c r="C2225">
        <v>0</v>
      </c>
      <c r="D2225">
        <v>0</v>
      </c>
      <c r="E2225">
        <v>0</v>
      </c>
      <c r="F2225">
        <v>2266642</v>
      </c>
      <c r="G2225">
        <v>2266642</v>
      </c>
      <c r="H2225">
        <v>2266642</v>
      </c>
      <c r="I2225">
        <v>2266642</v>
      </c>
      <c r="J2225">
        <v>2266642</v>
      </c>
      <c r="K2225">
        <v>2219</v>
      </c>
      <c r="L2225" t="s">
        <v>1542</v>
      </c>
    </row>
    <row r="2226" spans="1:12" x14ac:dyDescent="0.25">
      <c r="A2226">
        <v>0</v>
      </c>
      <c r="B2226">
        <v>0</v>
      </c>
      <c r="C2226">
        <v>0</v>
      </c>
      <c r="D2226">
        <v>0</v>
      </c>
      <c r="E2226">
        <v>0</v>
      </c>
      <c r="F2226">
        <v>147724923</v>
      </c>
      <c r="G2226">
        <v>147724923</v>
      </c>
      <c r="H2226">
        <v>147724923</v>
      </c>
      <c r="I2226">
        <v>147724923</v>
      </c>
      <c r="J2226">
        <v>147724923</v>
      </c>
      <c r="K2226">
        <v>2220</v>
      </c>
      <c r="L2226" t="s">
        <v>1393</v>
      </c>
    </row>
    <row r="2227" spans="1:12" x14ac:dyDescent="0.25">
      <c r="A2227">
        <v>0</v>
      </c>
      <c r="B2227">
        <v>0</v>
      </c>
      <c r="C2227">
        <v>0</v>
      </c>
      <c r="D2227">
        <v>0</v>
      </c>
      <c r="E2227">
        <v>0</v>
      </c>
      <c r="F2227">
        <v>147724923</v>
      </c>
      <c r="G2227">
        <v>147724923</v>
      </c>
      <c r="H2227">
        <v>147724923</v>
      </c>
      <c r="I2227">
        <v>147724923</v>
      </c>
      <c r="J2227">
        <v>147724923</v>
      </c>
      <c r="K2227">
        <v>2221</v>
      </c>
      <c r="L2227" t="s">
        <v>1543</v>
      </c>
    </row>
    <row r="2228" spans="1:12" x14ac:dyDescent="0.25">
      <c r="A2228">
        <v>0</v>
      </c>
      <c r="B2228">
        <v>0</v>
      </c>
      <c r="C2228">
        <v>0</v>
      </c>
      <c r="D2228">
        <v>0</v>
      </c>
      <c r="E2228">
        <v>0</v>
      </c>
      <c r="F2228">
        <v>36544278</v>
      </c>
      <c r="G2228">
        <v>36544278</v>
      </c>
      <c r="H2228">
        <v>36544278</v>
      </c>
      <c r="I2228">
        <v>36544278</v>
      </c>
      <c r="J2228">
        <v>36544278</v>
      </c>
      <c r="K2228">
        <v>2222</v>
      </c>
      <c r="L2228" t="s">
        <v>1544</v>
      </c>
    </row>
    <row r="2229" spans="1:12" x14ac:dyDescent="0.25">
      <c r="K2229">
        <v>2223</v>
      </c>
    </row>
    <row r="2230" spans="1:12" x14ac:dyDescent="0.25">
      <c r="A2230">
        <v>0</v>
      </c>
      <c r="B2230">
        <v>0</v>
      </c>
      <c r="C2230">
        <v>0</v>
      </c>
      <c r="D2230">
        <v>0</v>
      </c>
      <c r="E2230">
        <v>0</v>
      </c>
      <c r="F2230">
        <v>22442</v>
      </c>
      <c r="G2230">
        <v>22442</v>
      </c>
      <c r="H2230">
        <v>22442</v>
      </c>
      <c r="I2230">
        <v>22442</v>
      </c>
      <c r="J2230">
        <v>22442</v>
      </c>
      <c r="K2230">
        <v>2224</v>
      </c>
      <c r="L2230" t="s">
        <v>525</v>
      </c>
    </row>
    <row r="2231" spans="1:12" x14ac:dyDescent="0.25">
      <c r="K2231">
        <v>2225</v>
      </c>
      <c r="L2231" t="s">
        <v>494</v>
      </c>
    </row>
    <row r="2232" spans="1:12" x14ac:dyDescent="0.25">
      <c r="K2232">
        <v>2226</v>
      </c>
    </row>
    <row r="2233" spans="1:12" x14ac:dyDescent="0.25">
      <c r="K2233">
        <v>2227</v>
      </c>
      <c r="L2233" t="s">
        <v>621</v>
      </c>
    </row>
    <row r="2234" spans="1:12" x14ac:dyDescent="0.25">
      <c r="K2234">
        <v>2228</v>
      </c>
      <c r="L2234" t="s">
        <v>1545</v>
      </c>
    </row>
    <row r="2235" spans="1:12" x14ac:dyDescent="0.25">
      <c r="K2235">
        <v>2229</v>
      </c>
      <c r="L2235" t="s">
        <v>707</v>
      </c>
    </row>
    <row r="2236" spans="1:12" x14ac:dyDescent="0.25">
      <c r="K2236">
        <v>2230</v>
      </c>
      <c r="L2236" t="s">
        <v>1546</v>
      </c>
    </row>
    <row r="2237" spans="1:12" x14ac:dyDescent="0.25">
      <c r="K2237">
        <v>2231</v>
      </c>
      <c r="L2237" t="s">
        <v>1547</v>
      </c>
    </row>
    <row r="2238" spans="1:12" x14ac:dyDescent="0.25">
      <c r="K2238">
        <v>2232</v>
      </c>
      <c r="L2238" t="s">
        <v>1548</v>
      </c>
    </row>
    <row r="2239" spans="1:12" x14ac:dyDescent="0.25">
      <c r="K2239">
        <v>2233</v>
      </c>
      <c r="L2239" t="s">
        <v>1549</v>
      </c>
    </row>
    <row r="2240" spans="1:12" x14ac:dyDescent="0.25">
      <c r="K2240">
        <v>2234</v>
      </c>
      <c r="L2240" t="s">
        <v>393</v>
      </c>
    </row>
    <row r="2241" spans="1:12" x14ac:dyDescent="0.25">
      <c r="K2241">
        <v>2235</v>
      </c>
      <c r="L2241" t="s">
        <v>370</v>
      </c>
    </row>
    <row r="2242" spans="1:12" x14ac:dyDescent="0.25">
      <c r="K2242">
        <v>2236</v>
      </c>
    </row>
    <row r="2243" spans="1:12" x14ac:dyDescent="0.25">
      <c r="K2243">
        <v>2237</v>
      </c>
      <c r="L2243" t="s">
        <v>1550</v>
      </c>
    </row>
    <row r="2244" spans="1:12" x14ac:dyDescent="0.25">
      <c r="K2244">
        <v>2238</v>
      </c>
      <c r="L2244" t="s">
        <v>1551</v>
      </c>
    </row>
    <row r="2245" spans="1:12" x14ac:dyDescent="0.25">
      <c r="K2245">
        <v>2239</v>
      </c>
      <c r="L2245" t="s">
        <v>1552</v>
      </c>
    </row>
    <row r="2246" spans="1:12" x14ac:dyDescent="0.25">
      <c r="K2246">
        <v>2240</v>
      </c>
      <c r="L2246" t="s">
        <v>1553</v>
      </c>
    </row>
    <row r="2247" spans="1:12" x14ac:dyDescent="0.25">
      <c r="K2247">
        <v>2241</v>
      </c>
      <c r="L2247" t="s">
        <v>1554</v>
      </c>
    </row>
    <row r="2248" spans="1:12" x14ac:dyDescent="0.25">
      <c r="K2248">
        <v>2242</v>
      </c>
      <c r="L2248" t="s">
        <v>370</v>
      </c>
    </row>
    <row r="2249" spans="1:12" x14ac:dyDescent="0.25">
      <c r="A2249">
        <v>0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1</v>
      </c>
      <c r="H2249">
        <v>1</v>
      </c>
      <c r="I2249">
        <v>1</v>
      </c>
      <c r="J2249">
        <v>1</v>
      </c>
      <c r="K2249">
        <v>2243</v>
      </c>
      <c r="L2249" t="s">
        <v>1555</v>
      </c>
    </row>
    <row r="2250" spans="1:12" x14ac:dyDescent="0.25">
      <c r="K2250">
        <v>2244</v>
      </c>
      <c r="L2250" t="s">
        <v>446</v>
      </c>
    </row>
    <row r="2251" spans="1:12" x14ac:dyDescent="0.25">
      <c r="K2251">
        <v>2245</v>
      </c>
      <c r="L2251" t="s">
        <v>1556</v>
      </c>
    </row>
    <row r="2252" spans="1:12" x14ac:dyDescent="0.25">
      <c r="K2252">
        <v>2246</v>
      </c>
      <c r="L2252" t="s">
        <v>1557</v>
      </c>
    </row>
    <row r="2253" spans="1:12" x14ac:dyDescent="0.25">
      <c r="K2253">
        <v>2247</v>
      </c>
      <c r="L2253" t="s">
        <v>1558</v>
      </c>
    </row>
    <row r="2254" spans="1:12" x14ac:dyDescent="0.25">
      <c r="K2254">
        <v>2248</v>
      </c>
      <c r="L2254" t="s">
        <v>1559</v>
      </c>
    </row>
    <row r="2255" spans="1:12" x14ac:dyDescent="0.25">
      <c r="K2255">
        <v>2249</v>
      </c>
      <c r="L2255" t="s">
        <v>1299</v>
      </c>
    </row>
    <row r="2256" spans="1:12" x14ac:dyDescent="0.25">
      <c r="K2256">
        <v>2250</v>
      </c>
      <c r="L2256" t="s">
        <v>1300</v>
      </c>
    </row>
    <row r="2257" spans="1:13" x14ac:dyDescent="0.25">
      <c r="K2257">
        <v>2251</v>
      </c>
      <c r="L2257" t="s">
        <v>1297</v>
      </c>
    </row>
    <row r="2258" spans="1:13" x14ac:dyDescent="0.25">
      <c r="K2258">
        <v>2252</v>
      </c>
      <c r="L2258" t="s">
        <v>1298</v>
      </c>
    </row>
    <row r="2259" spans="1:13" x14ac:dyDescent="0.25">
      <c r="K2259">
        <v>2253</v>
      </c>
      <c r="L2259" t="s">
        <v>1560</v>
      </c>
    </row>
    <row r="2260" spans="1:13" x14ac:dyDescent="0.25">
      <c r="K2260">
        <v>2254</v>
      </c>
      <c r="L2260" t="s">
        <v>1561</v>
      </c>
    </row>
    <row r="2261" spans="1:13" x14ac:dyDescent="0.25">
      <c r="K2261">
        <v>2255</v>
      </c>
      <c r="L2261" t="s">
        <v>1562</v>
      </c>
    </row>
    <row r="2262" spans="1:13" x14ac:dyDescent="0.25">
      <c r="K2262">
        <v>2256</v>
      </c>
    </row>
    <row r="2263" spans="1:13" x14ac:dyDescent="0.25">
      <c r="K2263">
        <v>2257</v>
      </c>
      <c r="L2263" t="s">
        <v>368</v>
      </c>
    </row>
    <row r="2264" spans="1:13" x14ac:dyDescent="0.25">
      <c r="K2264">
        <v>2258</v>
      </c>
      <c r="L2264" t="s">
        <v>1563</v>
      </c>
    </row>
    <row r="2265" spans="1:13" x14ac:dyDescent="0.25">
      <c r="K2265">
        <v>2259</v>
      </c>
      <c r="L2265" t="s">
        <v>370</v>
      </c>
    </row>
    <row r="2266" spans="1:13" x14ac:dyDescent="0.25">
      <c r="A2266">
        <v>0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1</v>
      </c>
      <c r="H2266">
        <v>1</v>
      </c>
      <c r="I2266">
        <v>1</v>
      </c>
      <c r="J2266">
        <v>1</v>
      </c>
      <c r="K2266">
        <v>2260</v>
      </c>
      <c r="L2266" t="s">
        <v>1564</v>
      </c>
    </row>
    <row r="2267" spans="1:13" x14ac:dyDescent="0.25">
      <c r="K2267">
        <v>2261</v>
      </c>
    </row>
    <row r="2268" spans="1:13" x14ac:dyDescent="0.25">
      <c r="K2268">
        <v>2262</v>
      </c>
      <c r="L2268" t="s">
        <v>368</v>
      </c>
    </row>
    <row r="2269" spans="1:13" x14ac:dyDescent="0.25">
      <c r="K2269">
        <v>2263</v>
      </c>
      <c r="L2269" t="s">
        <v>1565</v>
      </c>
    </row>
    <row r="2270" spans="1:13" x14ac:dyDescent="0.25">
      <c r="K2270">
        <v>2264</v>
      </c>
      <c r="L2270" t="s">
        <v>370</v>
      </c>
    </row>
    <row r="2271" spans="1:13" x14ac:dyDescent="0.25">
      <c r="A2271">
        <v>0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1</v>
      </c>
      <c r="H2271">
        <v>1</v>
      </c>
      <c r="I2271">
        <v>1</v>
      </c>
      <c r="J2271">
        <v>1</v>
      </c>
      <c r="K2271">
        <v>2265</v>
      </c>
      <c r="L2271" t="s">
        <v>456</v>
      </c>
      <c r="M2271" t="s">
        <v>1566</v>
      </c>
    </row>
    <row r="2272" spans="1:13" x14ac:dyDescent="0.25">
      <c r="K2272">
        <v>2266</v>
      </c>
    </row>
    <row r="2273" spans="1:12" x14ac:dyDescent="0.25">
      <c r="K2273">
        <v>2267</v>
      </c>
      <c r="L2273" t="s">
        <v>368</v>
      </c>
    </row>
    <row r="2274" spans="1:12" x14ac:dyDescent="0.25">
      <c r="K2274">
        <v>2268</v>
      </c>
      <c r="L2274" t="s">
        <v>1567</v>
      </c>
    </row>
    <row r="2275" spans="1:12" x14ac:dyDescent="0.25">
      <c r="K2275">
        <v>2269</v>
      </c>
      <c r="L2275" t="s">
        <v>370</v>
      </c>
    </row>
    <row r="2276" spans="1:12" x14ac:dyDescent="0.25">
      <c r="K2276">
        <v>2270</v>
      </c>
      <c r="L2276" t="s">
        <v>1568</v>
      </c>
    </row>
    <row r="2277" spans="1:12" x14ac:dyDescent="0.25">
      <c r="A2277">
        <v>0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1</v>
      </c>
      <c r="H2277">
        <v>1</v>
      </c>
      <c r="I2277">
        <v>1</v>
      </c>
      <c r="J2277">
        <v>1</v>
      </c>
      <c r="K2277">
        <v>2271</v>
      </c>
      <c r="L2277" t="s">
        <v>1569</v>
      </c>
    </row>
    <row r="2278" spans="1:12" x14ac:dyDescent="0.25">
      <c r="K2278">
        <v>2272</v>
      </c>
    </row>
    <row r="2279" spans="1:12" x14ac:dyDescent="0.25">
      <c r="K2279">
        <v>2273</v>
      </c>
      <c r="L2279" t="s">
        <v>368</v>
      </c>
    </row>
    <row r="2280" spans="1:12" x14ac:dyDescent="0.25">
      <c r="K2280">
        <v>2274</v>
      </c>
      <c r="L2280" t="s">
        <v>1570</v>
      </c>
    </row>
    <row r="2281" spans="1:12" x14ac:dyDescent="0.25">
      <c r="K2281">
        <v>2275</v>
      </c>
      <c r="L2281" t="s">
        <v>370</v>
      </c>
    </row>
    <row r="2282" spans="1:12" x14ac:dyDescent="0.25">
      <c r="A2282">
        <v>0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9</v>
      </c>
      <c r="H2282">
        <v>9</v>
      </c>
      <c r="I2282">
        <v>9</v>
      </c>
      <c r="J2282">
        <v>9</v>
      </c>
      <c r="K2282">
        <v>2276</v>
      </c>
      <c r="L2282" t="s">
        <v>1571</v>
      </c>
    </row>
    <row r="2283" spans="1:12" x14ac:dyDescent="0.25">
      <c r="K2283">
        <v>2277</v>
      </c>
      <c r="L2283" t="s">
        <v>1572</v>
      </c>
    </row>
    <row r="2284" spans="1:12" x14ac:dyDescent="0.25">
      <c r="A2284">
        <v>0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8</v>
      </c>
      <c r="H2284">
        <v>8</v>
      </c>
      <c r="I2284">
        <v>8</v>
      </c>
      <c r="J2284">
        <v>8</v>
      </c>
      <c r="K2284">
        <v>2278</v>
      </c>
      <c r="L2284" t="s">
        <v>1573</v>
      </c>
    </row>
    <row r="2285" spans="1:12" x14ac:dyDescent="0.25">
      <c r="A2285">
        <v>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52</v>
      </c>
      <c r="H2285">
        <v>52</v>
      </c>
      <c r="I2285">
        <v>52</v>
      </c>
      <c r="J2285">
        <v>52</v>
      </c>
      <c r="K2285">
        <v>2279</v>
      </c>
      <c r="L2285" t="s">
        <v>1574</v>
      </c>
    </row>
    <row r="2286" spans="1:12" x14ac:dyDescent="0.25">
      <c r="A2286">
        <v>0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52</v>
      </c>
      <c r="H2286">
        <v>52</v>
      </c>
      <c r="I2286">
        <v>52</v>
      </c>
      <c r="J2286">
        <v>52</v>
      </c>
      <c r="K2286">
        <v>2280</v>
      </c>
      <c r="L2286" t="s">
        <v>1575</v>
      </c>
    </row>
    <row r="2287" spans="1:12" x14ac:dyDescent="0.25">
      <c r="K2287">
        <v>2281</v>
      </c>
    </row>
    <row r="2288" spans="1:12" x14ac:dyDescent="0.25">
      <c r="K2288">
        <v>2282</v>
      </c>
      <c r="L2288" t="s">
        <v>368</v>
      </c>
    </row>
    <row r="2289" spans="1:12" x14ac:dyDescent="0.25">
      <c r="K2289">
        <v>2283</v>
      </c>
      <c r="L2289" t="s">
        <v>1576</v>
      </c>
    </row>
    <row r="2290" spans="1:12" x14ac:dyDescent="0.25">
      <c r="K2290">
        <v>2284</v>
      </c>
      <c r="L2290" t="s">
        <v>370</v>
      </c>
    </row>
    <row r="2291" spans="1:12" x14ac:dyDescent="0.25">
      <c r="A2291">
        <v>0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1</v>
      </c>
      <c r="H2291">
        <v>1</v>
      </c>
      <c r="I2291">
        <v>1</v>
      </c>
      <c r="J2291">
        <v>1</v>
      </c>
      <c r="K2291">
        <v>2285</v>
      </c>
      <c r="L2291" t="s">
        <v>1577</v>
      </c>
    </row>
    <row r="2292" spans="1:12" x14ac:dyDescent="0.25">
      <c r="A2292">
        <v>0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1</v>
      </c>
      <c r="H2292">
        <v>1</v>
      </c>
      <c r="I2292">
        <v>1</v>
      </c>
      <c r="J2292">
        <v>1</v>
      </c>
      <c r="K2292">
        <v>2286</v>
      </c>
      <c r="L2292" t="s">
        <v>1578</v>
      </c>
    </row>
    <row r="2293" spans="1:12" x14ac:dyDescent="0.25">
      <c r="K2293">
        <v>2287</v>
      </c>
    </row>
    <row r="2294" spans="1:12" x14ac:dyDescent="0.25">
      <c r="K2294">
        <v>2288</v>
      </c>
      <c r="L2294" t="s">
        <v>368</v>
      </c>
    </row>
    <row r="2295" spans="1:12" x14ac:dyDescent="0.25">
      <c r="K2295">
        <v>2289</v>
      </c>
      <c r="L2295" t="s">
        <v>1579</v>
      </c>
    </row>
    <row r="2296" spans="1:12" x14ac:dyDescent="0.25">
      <c r="K2296">
        <v>2290</v>
      </c>
      <c r="L2296" t="s">
        <v>1580</v>
      </c>
    </row>
    <row r="2297" spans="1:12" x14ac:dyDescent="0.25">
      <c r="K2297">
        <v>2291</v>
      </c>
      <c r="L2297" t="s">
        <v>1581</v>
      </c>
    </row>
    <row r="2298" spans="1:12" x14ac:dyDescent="0.25">
      <c r="K2298">
        <v>2292</v>
      </c>
      <c r="L2298" t="s">
        <v>1582</v>
      </c>
    </row>
    <row r="2299" spans="1:12" x14ac:dyDescent="0.25">
      <c r="K2299">
        <v>2293</v>
      </c>
      <c r="L2299" t="s">
        <v>1583</v>
      </c>
    </row>
    <row r="2300" spans="1:12" x14ac:dyDescent="0.25">
      <c r="K2300">
        <v>2294</v>
      </c>
      <c r="L2300" t="s">
        <v>370</v>
      </c>
    </row>
    <row r="2301" spans="1:12" x14ac:dyDescent="0.25">
      <c r="A2301">
        <v>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1</v>
      </c>
      <c r="H2301">
        <v>1</v>
      </c>
      <c r="I2301">
        <v>1</v>
      </c>
      <c r="J2301">
        <v>1</v>
      </c>
      <c r="K2301">
        <v>2295</v>
      </c>
      <c r="L2301" t="s">
        <v>1584</v>
      </c>
    </row>
    <row r="2302" spans="1:12" x14ac:dyDescent="0.25">
      <c r="A2302">
        <v>0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1</v>
      </c>
      <c r="H2302">
        <v>1</v>
      </c>
      <c r="I2302">
        <v>1</v>
      </c>
      <c r="J2302">
        <v>1</v>
      </c>
      <c r="K2302">
        <v>2296</v>
      </c>
      <c r="L2302" t="s">
        <v>769</v>
      </c>
    </row>
    <row r="2303" spans="1:12" x14ac:dyDescent="0.25">
      <c r="K2303">
        <v>2297</v>
      </c>
      <c r="L2303" t="s">
        <v>446</v>
      </c>
    </row>
    <row r="2304" spans="1:12" x14ac:dyDescent="0.25">
      <c r="A2304">
        <v>0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2298</v>
      </c>
      <c r="L2304" t="s">
        <v>1585</v>
      </c>
    </row>
    <row r="2305" spans="1:12" x14ac:dyDescent="0.25">
      <c r="A2305">
        <v>0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2299</v>
      </c>
      <c r="L2305" t="s">
        <v>773</v>
      </c>
    </row>
    <row r="2306" spans="1:12" x14ac:dyDescent="0.25">
      <c r="K2306">
        <v>2300</v>
      </c>
      <c r="L2306" t="s">
        <v>494</v>
      </c>
    </row>
    <row r="2307" spans="1:12" x14ac:dyDescent="0.25">
      <c r="K2307">
        <v>2301</v>
      </c>
    </row>
    <row r="2308" spans="1:12" x14ac:dyDescent="0.25">
      <c r="A2308">
        <v>0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1</v>
      </c>
      <c r="H2308">
        <v>1</v>
      </c>
      <c r="I2308">
        <v>1</v>
      </c>
      <c r="J2308">
        <v>1</v>
      </c>
      <c r="K2308">
        <v>2302</v>
      </c>
      <c r="L2308" t="s">
        <v>1586</v>
      </c>
    </row>
    <row r="2309" spans="1:12" x14ac:dyDescent="0.25">
      <c r="A2309">
        <v>0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1</v>
      </c>
      <c r="H2309">
        <v>1</v>
      </c>
      <c r="I2309">
        <v>1</v>
      </c>
      <c r="J2309">
        <v>1</v>
      </c>
      <c r="K2309">
        <v>2303</v>
      </c>
      <c r="L2309" t="s">
        <v>769</v>
      </c>
    </row>
    <row r="2310" spans="1:12" x14ac:dyDescent="0.25">
      <c r="K2310">
        <v>2304</v>
      </c>
      <c r="L2310" t="s">
        <v>446</v>
      </c>
    </row>
    <row r="2311" spans="1:12" x14ac:dyDescent="0.25">
      <c r="A2311">
        <v>0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2305</v>
      </c>
      <c r="L2311" t="s">
        <v>1585</v>
      </c>
    </row>
    <row r="2312" spans="1:12" x14ac:dyDescent="0.25">
      <c r="A2312">
        <v>0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2306</v>
      </c>
      <c r="L2312" t="s">
        <v>1587</v>
      </c>
    </row>
    <row r="2313" spans="1:12" x14ac:dyDescent="0.25">
      <c r="A2313">
        <v>0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2307</v>
      </c>
      <c r="L2313" t="s">
        <v>773</v>
      </c>
    </row>
    <row r="2314" spans="1:12" x14ac:dyDescent="0.25">
      <c r="K2314">
        <v>2308</v>
      </c>
      <c r="L2314" t="s">
        <v>494</v>
      </c>
    </row>
    <row r="2315" spans="1:12" x14ac:dyDescent="0.25">
      <c r="K2315">
        <v>2309</v>
      </c>
    </row>
    <row r="2316" spans="1:12" x14ac:dyDescent="0.25">
      <c r="A2316">
        <v>0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1</v>
      </c>
      <c r="H2316">
        <v>1</v>
      </c>
      <c r="I2316">
        <v>1</v>
      </c>
      <c r="J2316">
        <v>1</v>
      </c>
      <c r="K2316">
        <v>2310</v>
      </c>
      <c r="L2316" t="s">
        <v>1588</v>
      </c>
    </row>
    <row r="2317" spans="1:12" x14ac:dyDescent="0.25">
      <c r="A2317">
        <v>0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1</v>
      </c>
      <c r="H2317">
        <v>1</v>
      </c>
      <c r="I2317">
        <v>1</v>
      </c>
      <c r="J2317">
        <v>1</v>
      </c>
      <c r="K2317">
        <v>2311</v>
      </c>
      <c r="L2317" t="s">
        <v>769</v>
      </c>
    </row>
    <row r="2318" spans="1:12" x14ac:dyDescent="0.25">
      <c r="K2318">
        <v>2312</v>
      </c>
      <c r="L2318" t="s">
        <v>446</v>
      </c>
    </row>
    <row r="2319" spans="1:12" x14ac:dyDescent="0.25">
      <c r="A2319">
        <v>0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2313</v>
      </c>
      <c r="L2319" t="s">
        <v>1585</v>
      </c>
    </row>
    <row r="2320" spans="1:12" x14ac:dyDescent="0.25">
      <c r="A2320">
        <v>0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2314</v>
      </c>
      <c r="L2320" t="s">
        <v>1587</v>
      </c>
    </row>
    <row r="2321" spans="1:12" x14ac:dyDescent="0.25">
      <c r="A2321">
        <v>0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2315</v>
      </c>
      <c r="L2321" t="s">
        <v>1589</v>
      </c>
    </row>
    <row r="2322" spans="1:12" x14ac:dyDescent="0.25">
      <c r="A2322">
        <v>0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2316</v>
      </c>
      <c r="L2322" t="s">
        <v>773</v>
      </c>
    </row>
    <row r="2323" spans="1:12" x14ac:dyDescent="0.25">
      <c r="K2323">
        <v>2317</v>
      </c>
      <c r="L2323" t="s">
        <v>494</v>
      </c>
    </row>
    <row r="2324" spans="1:12" x14ac:dyDescent="0.25">
      <c r="K2324">
        <v>2318</v>
      </c>
      <c r="L2324" t="s">
        <v>368</v>
      </c>
    </row>
    <row r="2325" spans="1:12" x14ac:dyDescent="0.25">
      <c r="K2325">
        <v>2319</v>
      </c>
      <c r="L2325" t="s">
        <v>1590</v>
      </c>
    </row>
    <row r="2326" spans="1:12" x14ac:dyDescent="0.25">
      <c r="K2326">
        <v>2320</v>
      </c>
      <c r="L2326" t="s">
        <v>1591</v>
      </c>
    </row>
    <row r="2327" spans="1:12" x14ac:dyDescent="0.25">
      <c r="K2327">
        <v>2321</v>
      </c>
      <c r="L2327" t="s">
        <v>370</v>
      </c>
    </row>
    <row r="2328" spans="1:12" x14ac:dyDescent="0.25">
      <c r="A2328">
        <v>0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4000</v>
      </c>
      <c r="H2328">
        <v>4000</v>
      </c>
      <c r="I2328">
        <v>4000</v>
      </c>
      <c r="J2328">
        <v>4000</v>
      </c>
      <c r="K2328">
        <v>2322</v>
      </c>
      <c r="L2328" t="s">
        <v>1592</v>
      </c>
    </row>
    <row r="2329" spans="1:12" x14ac:dyDescent="0.25">
      <c r="A2329">
        <v>0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4000</v>
      </c>
      <c r="H2329">
        <v>4000</v>
      </c>
      <c r="I2329">
        <v>4000</v>
      </c>
      <c r="J2329">
        <v>4000</v>
      </c>
      <c r="K2329">
        <v>2323</v>
      </c>
      <c r="L2329" t="s">
        <v>1593</v>
      </c>
    </row>
    <row r="2330" spans="1:12" x14ac:dyDescent="0.25">
      <c r="K2330">
        <v>2324</v>
      </c>
    </row>
    <row r="2331" spans="1:12" x14ac:dyDescent="0.25">
      <c r="K2331">
        <v>2325</v>
      </c>
      <c r="L2331" t="s">
        <v>368</v>
      </c>
    </row>
    <row r="2332" spans="1:12" x14ac:dyDescent="0.25">
      <c r="K2332">
        <v>2326</v>
      </c>
      <c r="L2332" t="s">
        <v>1594</v>
      </c>
    </row>
    <row r="2333" spans="1:12" x14ac:dyDescent="0.25">
      <c r="K2333">
        <v>2327</v>
      </c>
      <c r="L2333" t="s">
        <v>370</v>
      </c>
    </row>
    <row r="2334" spans="1:12" x14ac:dyDescent="0.25">
      <c r="A2334">
        <v>0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1</v>
      </c>
      <c r="H2334">
        <v>1</v>
      </c>
      <c r="I2334">
        <v>1</v>
      </c>
      <c r="J2334">
        <v>1</v>
      </c>
      <c r="K2334">
        <v>2328</v>
      </c>
      <c r="L2334" t="s">
        <v>1595</v>
      </c>
    </row>
    <row r="2335" spans="1:12" x14ac:dyDescent="0.25">
      <c r="K2335">
        <v>2329</v>
      </c>
      <c r="L2335" t="s">
        <v>446</v>
      </c>
    </row>
    <row r="2336" spans="1:12" x14ac:dyDescent="0.25">
      <c r="K2336">
        <v>2330</v>
      </c>
      <c r="L2336" t="s">
        <v>460</v>
      </c>
    </row>
    <row r="2337" spans="1:12" x14ac:dyDescent="0.25">
      <c r="K2337">
        <v>2331</v>
      </c>
      <c r="L2337" t="s">
        <v>1596</v>
      </c>
    </row>
    <row r="2338" spans="1:12" x14ac:dyDescent="0.25">
      <c r="K2338">
        <v>2332</v>
      </c>
      <c r="L2338" t="s">
        <v>1597</v>
      </c>
    </row>
    <row r="2339" spans="1:12" x14ac:dyDescent="0.25">
      <c r="K2339">
        <v>2333</v>
      </c>
      <c r="L2339" t="s">
        <v>1598</v>
      </c>
    </row>
    <row r="2340" spans="1:12" x14ac:dyDescent="0.25">
      <c r="K2340">
        <v>2334</v>
      </c>
      <c r="L2340" t="s">
        <v>465</v>
      </c>
    </row>
    <row r="2341" spans="1:12" x14ac:dyDescent="0.25">
      <c r="A2341">
        <v>0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2</v>
      </c>
      <c r="H2341">
        <v>2</v>
      </c>
      <c r="I2341">
        <v>2</v>
      </c>
      <c r="J2341">
        <v>2</v>
      </c>
      <c r="K2341">
        <v>2335</v>
      </c>
      <c r="L2341" t="s">
        <v>1599</v>
      </c>
    </row>
    <row r="2342" spans="1:12" x14ac:dyDescent="0.25">
      <c r="A2342">
        <v>0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1</v>
      </c>
      <c r="H2342">
        <v>1</v>
      </c>
      <c r="I2342">
        <v>1</v>
      </c>
      <c r="J2342">
        <v>1</v>
      </c>
      <c r="K2342">
        <v>2336</v>
      </c>
      <c r="L2342" t="s">
        <v>1600</v>
      </c>
    </row>
    <row r="2343" spans="1:12" x14ac:dyDescent="0.25">
      <c r="A2343">
        <v>0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2337</v>
      </c>
      <c r="L2343" t="s">
        <v>1601</v>
      </c>
    </row>
    <row r="2344" spans="1:12" x14ac:dyDescent="0.25">
      <c r="A2344">
        <v>0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2</v>
      </c>
      <c r="H2344">
        <v>2</v>
      </c>
      <c r="I2344">
        <v>2</v>
      </c>
      <c r="J2344">
        <v>2</v>
      </c>
      <c r="K2344">
        <v>2338</v>
      </c>
      <c r="L2344" t="s">
        <v>1602</v>
      </c>
    </row>
    <row r="2345" spans="1:12" x14ac:dyDescent="0.25">
      <c r="K2345">
        <v>2339</v>
      </c>
      <c r="L2345" t="s">
        <v>1603</v>
      </c>
    </row>
    <row r="2346" spans="1:12" x14ac:dyDescent="0.25">
      <c r="K2346">
        <v>2340</v>
      </c>
      <c r="L2346" t="s">
        <v>1604</v>
      </c>
    </row>
    <row r="2347" spans="1:12" x14ac:dyDescent="0.25">
      <c r="A2347">
        <v>0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1</v>
      </c>
      <c r="H2347">
        <v>1</v>
      </c>
      <c r="I2347">
        <v>1</v>
      </c>
      <c r="J2347">
        <v>1</v>
      </c>
      <c r="K2347">
        <v>2341</v>
      </c>
      <c r="L2347" t="s">
        <v>1605</v>
      </c>
    </row>
    <row r="2348" spans="1:12" x14ac:dyDescent="0.25">
      <c r="K2348">
        <v>2342</v>
      </c>
      <c r="L2348" t="s">
        <v>494</v>
      </c>
    </row>
    <row r="2349" spans="1:12" x14ac:dyDescent="0.25">
      <c r="K2349">
        <v>2343</v>
      </c>
    </row>
    <row r="2350" spans="1:12" x14ac:dyDescent="0.25">
      <c r="K2350">
        <v>2344</v>
      </c>
      <c r="L2350" t="s">
        <v>368</v>
      </c>
    </row>
    <row r="2351" spans="1:12" x14ac:dyDescent="0.25">
      <c r="K2351">
        <v>2345</v>
      </c>
      <c r="L2351" t="s">
        <v>1606</v>
      </c>
    </row>
    <row r="2352" spans="1:12" x14ac:dyDescent="0.25">
      <c r="K2352">
        <v>2346</v>
      </c>
      <c r="L2352" t="s">
        <v>370</v>
      </c>
    </row>
    <row r="2353" spans="1:12" x14ac:dyDescent="0.25">
      <c r="K2353">
        <v>2347</v>
      </c>
      <c r="L2353" t="s">
        <v>508</v>
      </c>
    </row>
    <row r="2354" spans="1:12" x14ac:dyDescent="0.25">
      <c r="K2354">
        <v>2348</v>
      </c>
      <c r="L2354" t="s">
        <v>509</v>
      </c>
    </row>
    <row r="2355" spans="1:12" x14ac:dyDescent="0.25">
      <c r="K2355">
        <v>2349</v>
      </c>
    </row>
    <row r="2356" spans="1:12" x14ac:dyDescent="0.25">
      <c r="K2356">
        <v>2350</v>
      </c>
      <c r="L2356" t="s">
        <v>510</v>
      </c>
    </row>
    <row r="2357" spans="1:12" x14ac:dyDescent="0.25">
      <c r="A2357">
        <v>0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565</v>
      </c>
      <c r="H2357">
        <v>565</v>
      </c>
      <c r="I2357">
        <v>565</v>
      </c>
      <c r="J2357">
        <v>565</v>
      </c>
      <c r="K2357">
        <v>2351</v>
      </c>
      <c r="L2357" t="s">
        <v>1607</v>
      </c>
    </row>
    <row r="2358" spans="1:12" x14ac:dyDescent="0.25">
      <c r="K2358">
        <v>2352</v>
      </c>
      <c r="L2358" t="s">
        <v>1608</v>
      </c>
    </row>
    <row r="2359" spans="1:12" x14ac:dyDescent="0.25">
      <c r="K2359">
        <v>2353</v>
      </c>
      <c r="L2359" t="s">
        <v>1609</v>
      </c>
    </row>
    <row r="2360" spans="1:12" x14ac:dyDescent="0.25">
      <c r="A2360">
        <v>0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565</v>
      </c>
      <c r="H2360">
        <v>565</v>
      </c>
      <c r="I2360">
        <v>565</v>
      </c>
      <c r="J2360">
        <v>565</v>
      </c>
      <c r="K2360">
        <v>2354</v>
      </c>
      <c r="L2360" t="s">
        <v>1610</v>
      </c>
    </row>
    <row r="2361" spans="1:12" x14ac:dyDescent="0.25">
      <c r="A2361">
        <v>0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565</v>
      </c>
      <c r="H2361">
        <v>565</v>
      </c>
      <c r="I2361">
        <v>565</v>
      </c>
      <c r="J2361">
        <v>565</v>
      </c>
      <c r="K2361">
        <v>2355</v>
      </c>
      <c r="L2361" t="s">
        <v>1611</v>
      </c>
    </row>
    <row r="2362" spans="1:12" x14ac:dyDescent="0.25">
      <c r="K2362">
        <v>2356</v>
      </c>
    </row>
    <row r="2363" spans="1:12" x14ac:dyDescent="0.25">
      <c r="K2363">
        <v>2357</v>
      </c>
      <c r="L2363" t="s">
        <v>368</v>
      </c>
    </row>
    <row r="2364" spans="1:12" x14ac:dyDescent="0.25">
      <c r="K2364">
        <v>2358</v>
      </c>
      <c r="L2364" t="s">
        <v>516</v>
      </c>
    </row>
    <row r="2365" spans="1:12" x14ac:dyDescent="0.25">
      <c r="K2365">
        <v>2359</v>
      </c>
      <c r="L2365" t="s">
        <v>517</v>
      </c>
    </row>
    <row r="2366" spans="1:12" x14ac:dyDescent="0.25">
      <c r="K2366">
        <v>2360</v>
      </c>
      <c r="L2366" t="s">
        <v>370</v>
      </c>
    </row>
    <row r="2367" spans="1:12" x14ac:dyDescent="0.25">
      <c r="A2367">
        <v>0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1</v>
      </c>
      <c r="H2367">
        <v>1</v>
      </c>
      <c r="I2367">
        <v>1</v>
      </c>
      <c r="J2367">
        <v>1</v>
      </c>
      <c r="K2367">
        <v>2361</v>
      </c>
      <c r="L2367" t="s">
        <v>1612</v>
      </c>
    </row>
    <row r="2368" spans="1:12" x14ac:dyDescent="0.25">
      <c r="A2368">
        <v>0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1</v>
      </c>
      <c r="H2368">
        <v>1</v>
      </c>
      <c r="I2368">
        <v>1</v>
      </c>
      <c r="J2368">
        <v>1</v>
      </c>
      <c r="K2368">
        <v>2362</v>
      </c>
      <c r="L2368" t="s">
        <v>1613</v>
      </c>
    </row>
    <row r="2369" spans="1:12" x14ac:dyDescent="0.25">
      <c r="A2369">
        <v>0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1</v>
      </c>
      <c r="H2369">
        <v>1</v>
      </c>
      <c r="I2369">
        <v>1</v>
      </c>
      <c r="J2369">
        <v>1</v>
      </c>
      <c r="K2369">
        <v>2363</v>
      </c>
      <c r="L2369" t="s">
        <v>1614</v>
      </c>
    </row>
    <row r="2370" spans="1:12" x14ac:dyDescent="0.25">
      <c r="A2370">
        <v>0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1</v>
      </c>
      <c r="H2370">
        <v>1</v>
      </c>
      <c r="I2370">
        <v>1</v>
      </c>
      <c r="J2370">
        <v>1</v>
      </c>
      <c r="K2370">
        <v>2364</v>
      </c>
      <c r="L2370" t="s">
        <v>1615</v>
      </c>
    </row>
    <row r="2371" spans="1:12" x14ac:dyDescent="0.25">
      <c r="K2371">
        <v>2365</v>
      </c>
    </row>
    <row r="2372" spans="1:12" x14ac:dyDescent="0.25">
      <c r="A2372">
        <v>0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1</v>
      </c>
      <c r="H2372">
        <v>1</v>
      </c>
      <c r="I2372">
        <v>1</v>
      </c>
      <c r="J2372">
        <v>1</v>
      </c>
      <c r="K2372">
        <v>2366</v>
      </c>
      <c r="L2372" t="s">
        <v>1595</v>
      </c>
    </row>
    <row r="2373" spans="1:12" x14ac:dyDescent="0.25">
      <c r="A2373">
        <v>0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1</v>
      </c>
      <c r="H2373">
        <v>1</v>
      </c>
      <c r="I2373">
        <v>1</v>
      </c>
      <c r="J2373">
        <v>1</v>
      </c>
      <c r="K2373">
        <v>2367</v>
      </c>
      <c r="L2373" t="s">
        <v>1616</v>
      </c>
    </row>
    <row r="2374" spans="1:12" x14ac:dyDescent="0.25">
      <c r="K2374">
        <v>2368</v>
      </c>
    </row>
    <row r="2375" spans="1:12" x14ac:dyDescent="0.25">
      <c r="A2375">
        <v>0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1</v>
      </c>
      <c r="H2375">
        <v>1</v>
      </c>
      <c r="I2375">
        <v>1</v>
      </c>
      <c r="J2375">
        <v>1</v>
      </c>
      <c r="K2375">
        <v>2369</v>
      </c>
      <c r="L2375" t="s">
        <v>525</v>
      </c>
    </row>
    <row r="2376" spans="1:12" x14ac:dyDescent="0.25">
      <c r="K2376">
        <v>2370</v>
      </c>
    </row>
    <row r="2377" spans="1:12" x14ac:dyDescent="0.25">
      <c r="K2377">
        <v>2371</v>
      </c>
      <c r="L2377" t="s">
        <v>494</v>
      </c>
    </row>
    <row r="2378" spans="1:12" x14ac:dyDescent="0.25">
      <c r="K2378">
        <v>2372</v>
      </c>
    </row>
    <row r="2379" spans="1:12" x14ac:dyDescent="0.25">
      <c r="K2379">
        <v>2373</v>
      </c>
      <c r="L2379" t="s">
        <v>621</v>
      </c>
    </row>
    <row r="2380" spans="1:12" x14ac:dyDescent="0.25">
      <c r="K2380">
        <v>2374</v>
      </c>
      <c r="L2380" t="s">
        <v>1617</v>
      </c>
    </row>
    <row r="2381" spans="1:12" x14ac:dyDescent="0.25">
      <c r="K2381">
        <v>2375</v>
      </c>
      <c r="L2381" t="s">
        <v>707</v>
      </c>
    </row>
    <row r="2382" spans="1:12" x14ac:dyDescent="0.25">
      <c r="K2382">
        <v>2376</v>
      </c>
      <c r="L2382" t="s">
        <v>1618</v>
      </c>
    </row>
    <row r="2383" spans="1:12" x14ac:dyDescent="0.25">
      <c r="K2383">
        <v>2377</v>
      </c>
      <c r="L2383" t="s">
        <v>1619</v>
      </c>
    </row>
    <row r="2384" spans="1:12" x14ac:dyDescent="0.25">
      <c r="K2384">
        <v>2378</v>
      </c>
      <c r="L2384" t="s">
        <v>1620</v>
      </c>
    </row>
    <row r="2385" spans="1:12" x14ac:dyDescent="0.25">
      <c r="K2385">
        <v>2379</v>
      </c>
      <c r="L2385" t="s">
        <v>370</v>
      </c>
    </row>
    <row r="2386" spans="1:12" x14ac:dyDescent="0.25">
      <c r="A2386">
        <v>0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566</v>
      </c>
      <c r="H2386">
        <v>566</v>
      </c>
      <c r="I2386">
        <v>566</v>
      </c>
      <c r="J2386">
        <v>566</v>
      </c>
      <c r="K2386">
        <v>2380</v>
      </c>
      <c r="L2386" t="s">
        <v>1621</v>
      </c>
    </row>
    <row r="2387" spans="1:12" x14ac:dyDescent="0.25">
      <c r="K2387">
        <v>2381</v>
      </c>
      <c r="L2387" t="s">
        <v>1622</v>
      </c>
    </row>
    <row r="2388" spans="1:12" x14ac:dyDescent="0.25">
      <c r="K2388">
        <v>2382</v>
      </c>
      <c r="L2388" t="s">
        <v>1623</v>
      </c>
    </row>
    <row r="2389" spans="1:12" x14ac:dyDescent="0.25">
      <c r="K2389">
        <v>2383</v>
      </c>
      <c r="L2389" t="s">
        <v>1624</v>
      </c>
    </row>
    <row r="2390" spans="1:12" x14ac:dyDescent="0.25">
      <c r="K2390">
        <v>2384</v>
      </c>
      <c r="L2390" t="s">
        <v>1625</v>
      </c>
    </row>
    <row r="2391" spans="1:12" x14ac:dyDescent="0.25">
      <c r="K2391">
        <v>2385</v>
      </c>
      <c r="L2391" t="s">
        <v>1626</v>
      </c>
    </row>
    <row r="2392" spans="1:12" x14ac:dyDescent="0.25">
      <c r="K2392">
        <v>2386</v>
      </c>
      <c r="L2392" t="s">
        <v>1627</v>
      </c>
    </row>
    <row r="2393" spans="1:12" x14ac:dyDescent="0.25">
      <c r="K2393">
        <v>2387</v>
      </c>
      <c r="L2393" t="s">
        <v>446</v>
      </c>
    </row>
    <row r="2394" spans="1:12" x14ac:dyDescent="0.25">
      <c r="K2394">
        <v>2388</v>
      </c>
      <c r="L2394" t="s">
        <v>1628</v>
      </c>
    </row>
    <row r="2395" spans="1:12" x14ac:dyDescent="0.25">
      <c r="K2395">
        <v>2389</v>
      </c>
      <c r="L2395" t="s">
        <v>1629</v>
      </c>
    </row>
    <row r="2396" spans="1:12" x14ac:dyDescent="0.25">
      <c r="K2396">
        <v>2390</v>
      </c>
      <c r="L2396" t="s">
        <v>1630</v>
      </c>
    </row>
    <row r="2397" spans="1:12" x14ac:dyDescent="0.25">
      <c r="K2397">
        <v>2391</v>
      </c>
      <c r="L2397" t="s">
        <v>428</v>
      </c>
    </row>
    <row r="2398" spans="1:12" x14ac:dyDescent="0.25">
      <c r="K2398">
        <v>2392</v>
      </c>
      <c r="L2398" t="s">
        <v>1631</v>
      </c>
    </row>
    <row r="2399" spans="1:12" x14ac:dyDescent="0.25">
      <c r="K2399">
        <v>2393</v>
      </c>
      <c r="L2399" t="s">
        <v>431</v>
      </c>
    </row>
    <row r="2400" spans="1:12" x14ac:dyDescent="0.25">
      <c r="K2400">
        <v>2394</v>
      </c>
    </row>
    <row r="2401" spans="1:12" x14ac:dyDescent="0.25">
      <c r="K2401">
        <v>2395</v>
      </c>
      <c r="L2401" t="s">
        <v>368</v>
      </c>
    </row>
    <row r="2402" spans="1:12" x14ac:dyDescent="0.25">
      <c r="K2402">
        <v>2396</v>
      </c>
      <c r="L2402" t="s">
        <v>1035</v>
      </c>
    </row>
    <row r="2403" spans="1:12" x14ac:dyDescent="0.25">
      <c r="K2403">
        <v>2397</v>
      </c>
      <c r="L2403" t="s">
        <v>370</v>
      </c>
    </row>
    <row r="2404" spans="1:12" x14ac:dyDescent="0.25">
      <c r="A2404">
        <v>0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566</v>
      </c>
      <c r="H2404">
        <v>566</v>
      </c>
      <c r="I2404">
        <v>566</v>
      </c>
      <c r="J2404">
        <v>566</v>
      </c>
      <c r="K2404">
        <v>2398</v>
      </c>
      <c r="L2404" t="s">
        <v>540</v>
      </c>
    </row>
    <row r="2405" spans="1:12" x14ac:dyDescent="0.25">
      <c r="K2405">
        <v>2399</v>
      </c>
    </row>
    <row r="2406" spans="1:12" x14ac:dyDescent="0.25">
      <c r="K2406">
        <v>2400</v>
      </c>
      <c r="L2406" t="s">
        <v>368</v>
      </c>
    </row>
    <row r="2407" spans="1:12" x14ac:dyDescent="0.25">
      <c r="K2407">
        <v>2401</v>
      </c>
      <c r="L2407" t="s">
        <v>1632</v>
      </c>
    </row>
    <row r="2408" spans="1:12" x14ac:dyDescent="0.25">
      <c r="K2408">
        <v>2402</v>
      </c>
      <c r="L2408" t="s">
        <v>370</v>
      </c>
    </row>
    <row r="2409" spans="1:12" x14ac:dyDescent="0.25">
      <c r="A2409">
        <v>0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57166</v>
      </c>
      <c r="H2409">
        <v>57166</v>
      </c>
      <c r="I2409">
        <v>57166</v>
      </c>
      <c r="J2409">
        <v>57166</v>
      </c>
      <c r="K2409">
        <v>2403</v>
      </c>
      <c r="L2409" t="s">
        <v>1633</v>
      </c>
    </row>
    <row r="2410" spans="1:12" x14ac:dyDescent="0.25">
      <c r="K2410">
        <v>2404</v>
      </c>
      <c r="L2410" t="s">
        <v>446</v>
      </c>
    </row>
    <row r="2411" spans="1:12" x14ac:dyDescent="0.25">
      <c r="A2411">
        <v>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28300000</v>
      </c>
      <c r="H2411">
        <v>28300000</v>
      </c>
      <c r="I2411">
        <v>28300000</v>
      </c>
      <c r="J2411">
        <v>28300000</v>
      </c>
      <c r="K2411">
        <v>2405</v>
      </c>
      <c r="L2411" t="s">
        <v>1634</v>
      </c>
    </row>
    <row r="2412" spans="1:12" x14ac:dyDescent="0.25">
      <c r="A2412">
        <v>0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28300000</v>
      </c>
      <c r="H2412">
        <v>28300000</v>
      </c>
      <c r="I2412">
        <v>28300000</v>
      </c>
      <c r="J2412">
        <v>28300000</v>
      </c>
      <c r="K2412">
        <v>2406</v>
      </c>
      <c r="L2412" t="s">
        <v>1635</v>
      </c>
    </row>
    <row r="2413" spans="1:12" x14ac:dyDescent="0.25">
      <c r="K2413">
        <v>2407</v>
      </c>
    </row>
    <row r="2414" spans="1:12" x14ac:dyDescent="0.25">
      <c r="A2414">
        <v>0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28300000</v>
      </c>
      <c r="H2414">
        <v>28300000</v>
      </c>
      <c r="I2414">
        <v>28300000</v>
      </c>
      <c r="J2414">
        <v>28300000</v>
      </c>
      <c r="K2414">
        <v>2408</v>
      </c>
      <c r="L2414" t="s">
        <v>1634</v>
      </c>
    </row>
    <row r="2415" spans="1:12" x14ac:dyDescent="0.25">
      <c r="A2415">
        <v>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28300000</v>
      </c>
      <c r="H2415">
        <v>28300000</v>
      </c>
      <c r="I2415">
        <v>28300000</v>
      </c>
      <c r="J2415">
        <v>28300000</v>
      </c>
      <c r="K2415">
        <v>2409</v>
      </c>
      <c r="L2415" t="s">
        <v>1636</v>
      </c>
    </row>
    <row r="2416" spans="1:12" x14ac:dyDescent="0.25">
      <c r="K2416">
        <v>2410</v>
      </c>
      <c r="L2416" t="s">
        <v>494</v>
      </c>
    </row>
    <row r="2417" spans="1:13" x14ac:dyDescent="0.25">
      <c r="K2417">
        <v>2411</v>
      </c>
    </row>
    <row r="2418" spans="1:13" x14ac:dyDescent="0.25">
      <c r="K2418">
        <v>2412</v>
      </c>
      <c r="L2418" t="s">
        <v>428</v>
      </c>
    </row>
    <row r="2419" spans="1:13" x14ac:dyDescent="0.25">
      <c r="K2419">
        <v>2413</v>
      </c>
      <c r="L2419" t="s">
        <v>1637</v>
      </c>
    </row>
    <row r="2420" spans="1:13" x14ac:dyDescent="0.25">
      <c r="K2420">
        <v>2414</v>
      </c>
      <c r="L2420" t="s">
        <v>1638</v>
      </c>
    </row>
    <row r="2421" spans="1:13" x14ac:dyDescent="0.25">
      <c r="K2421">
        <v>2415</v>
      </c>
      <c r="L2421" t="s">
        <v>1639</v>
      </c>
    </row>
    <row r="2422" spans="1:13" x14ac:dyDescent="0.25">
      <c r="K2422">
        <v>2416</v>
      </c>
      <c r="L2422" t="s">
        <v>1640</v>
      </c>
    </row>
    <row r="2423" spans="1:13" x14ac:dyDescent="0.25">
      <c r="K2423">
        <v>2417</v>
      </c>
      <c r="L2423" t="s">
        <v>1641</v>
      </c>
    </row>
    <row r="2424" spans="1:13" x14ac:dyDescent="0.25">
      <c r="K2424">
        <v>2418</v>
      </c>
      <c r="L2424" t="s">
        <v>1642</v>
      </c>
      <c r="M2424" t="s">
        <v>523</v>
      </c>
    </row>
    <row r="2425" spans="1:13" x14ac:dyDescent="0.25">
      <c r="K2425">
        <v>2419</v>
      </c>
      <c r="L2425" t="s">
        <v>431</v>
      </c>
    </row>
    <row r="2426" spans="1:13" x14ac:dyDescent="0.25">
      <c r="K2426">
        <v>2420</v>
      </c>
    </row>
    <row r="2427" spans="1:13" x14ac:dyDescent="0.25">
      <c r="K2427">
        <v>2421</v>
      </c>
      <c r="L2427" t="s">
        <v>368</v>
      </c>
    </row>
    <row r="2428" spans="1:13" x14ac:dyDescent="0.25">
      <c r="K2428">
        <v>2422</v>
      </c>
      <c r="L2428" t="s">
        <v>1643</v>
      </c>
    </row>
    <row r="2429" spans="1:13" x14ac:dyDescent="0.25">
      <c r="K2429">
        <v>2423</v>
      </c>
      <c r="L2429" t="s">
        <v>370</v>
      </c>
    </row>
    <row r="2430" spans="1:13" x14ac:dyDescent="0.25">
      <c r="A2430">
        <v>0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566</v>
      </c>
      <c r="H2430">
        <v>566</v>
      </c>
      <c r="I2430">
        <v>566</v>
      </c>
      <c r="J2430">
        <v>566</v>
      </c>
      <c r="K2430">
        <v>2424</v>
      </c>
      <c r="L2430" t="s">
        <v>1055</v>
      </c>
    </row>
    <row r="2431" spans="1:13" x14ac:dyDescent="0.25">
      <c r="K2431">
        <v>2425</v>
      </c>
      <c r="L2431" t="s">
        <v>494</v>
      </c>
    </row>
    <row r="2432" spans="1:13" x14ac:dyDescent="0.25">
      <c r="K2432">
        <v>2426</v>
      </c>
    </row>
    <row r="2433" spans="1:12" x14ac:dyDescent="0.25">
      <c r="K2433">
        <v>2427</v>
      </c>
      <c r="L2433" t="s">
        <v>1644</v>
      </c>
    </row>
    <row r="2434" spans="1:12" x14ac:dyDescent="0.25">
      <c r="K2434">
        <v>2428</v>
      </c>
      <c r="L2434" t="s">
        <v>1645</v>
      </c>
    </row>
    <row r="2435" spans="1:12" x14ac:dyDescent="0.25">
      <c r="K2435">
        <v>2429</v>
      </c>
      <c r="L2435" t="s">
        <v>1646</v>
      </c>
    </row>
    <row r="2436" spans="1:12" x14ac:dyDescent="0.25">
      <c r="K2436">
        <v>2430</v>
      </c>
      <c r="L2436" t="s">
        <v>1647</v>
      </c>
    </row>
    <row r="2437" spans="1:12" x14ac:dyDescent="0.25">
      <c r="K2437">
        <v>2431</v>
      </c>
      <c r="L2437" t="s">
        <v>1648</v>
      </c>
    </row>
    <row r="2438" spans="1:12" x14ac:dyDescent="0.25">
      <c r="K2438">
        <v>2432</v>
      </c>
      <c r="L2438" t="s">
        <v>1649</v>
      </c>
    </row>
    <row r="2439" spans="1:12" x14ac:dyDescent="0.25">
      <c r="K2439">
        <v>2433</v>
      </c>
      <c r="L2439" t="s">
        <v>370</v>
      </c>
    </row>
    <row r="2440" spans="1:12" x14ac:dyDescent="0.25">
      <c r="K2440">
        <v>2434</v>
      </c>
      <c r="L2440" t="s">
        <v>1650</v>
      </c>
    </row>
    <row r="2441" spans="1:12" x14ac:dyDescent="0.25">
      <c r="K2441">
        <v>2435</v>
      </c>
      <c r="L2441" t="s">
        <v>446</v>
      </c>
    </row>
    <row r="2442" spans="1:12" x14ac:dyDescent="0.25">
      <c r="K2442">
        <v>2436</v>
      </c>
      <c r="L2442" t="s">
        <v>1651</v>
      </c>
    </row>
    <row r="2443" spans="1:12" x14ac:dyDescent="0.25">
      <c r="A2443">
        <v>0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1924400000</v>
      </c>
      <c r="H2443">
        <v>1924400000</v>
      </c>
      <c r="I2443">
        <v>1924400000</v>
      </c>
      <c r="J2443">
        <v>1924400000</v>
      </c>
      <c r="K2443">
        <v>2437</v>
      </c>
      <c r="L2443" t="s">
        <v>1652</v>
      </c>
    </row>
    <row r="2444" spans="1:12" x14ac:dyDescent="0.25">
      <c r="A2444">
        <v>0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1924343400</v>
      </c>
      <c r="H2444">
        <v>1924343400</v>
      </c>
      <c r="I2444">
        <v>1924343400</v>
      </c>
      <c r="J2444">
        <v>1924343400</v>
      </c>
      <c r="K2444">
        <v>2438</v>
      </c>
      <c r="L2444" t="s">
        <v>1653</v>
      </c>
    </row>
    <row r="2445" spans="1:12" x14ac:dyDescent="0.25">
      <c r="A2445">
        <v>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1924343400</v>
      </c>
      <c r="H2445">
        <v>1924343400</v>
      </c>
      <c r="I2445">
        <v>1924343400</v>
      </c>
      <c r="J2445">
        <v>1924343400</v>
      </c>
      <c r="K2445">
        <v>2439</v>
      </c>
      <c r="L2445" t="s">
        <v>1654</v>
      </c>
    </row>
    <row r="2446" spans="1:12" x14ac:dyDescent="0.25">
      <c r="A2446">
        <v>0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1924343400</v>
      </c>
      <c r="H2446">
        <v>1924343400</v>
      </c>
      <c r="I2446">
        <v>1924343400</v>
      </c>
      <c r="J2446">
        <v>1924343400</v>
      </c>
      <c r="K2446">
        <v>2440</v>
      </c>
      <c r="L2446" t="s">
        <v>1655</v>
      </c>
    </row>
    <row r="2447" spans="1:12" x14ac:dyDescent="0.25">
      <c r="A2447">
        <v>0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1924343400</v>
      </c>
      <c r="H2447">
        <v>1924343400</v>
      </c>
      <c r="I2447">
        <v>1924343400</v>
      </c>
      <c r="J2447">
        <v>1924343400</v>
      </c>
      <c r="K2447">
        <v>2441</v>
      </c>
      <c r="L2447" t="s">
        <v>1656</v>
      </c>
    </row>
    <row r="2448" spans="1:12" x14ac:dyDescent="0.25">
      <c r="A2448">
        <v>0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1924343400</v>
      </c>
      <c r="H2448">
        <v>1924343400</v>
      </c>
      <c r="I2448">
        <v>1924343400</v>
      </c>
      <c r="J2448">
        <v>1924343400</v>
      </c>
      <c r="K2448">
        <v>2442</v>
      </c>
      <c r="L2448" t="s">
        <v>1657</v>
      </c>
    </row>
    <row r="2449" spans="1:12" x14ac:dyDescent="0.25">
      <c r="K2449">
        <v>2443</v>
      </c>
      <c r="L2449" t="s">
        <v>493</v>
      </c>
    </row>
    <row r="2450" spans="1:12" x14ac:dyDescent="0.25">
      <c r="K2450">
        <v>2444</v>
      </c>
      <c r="L2450" t="s">
        <v>619</v>
      </c>
    </row>
    <row r="2451" spans="1:12" x14ac:dyDescent="0.25">
      <c r="A2451">
        <v>0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2445</v>
      </c>
      <c r="L2451" t="s">
        <v>1658</v>
      </c>
    </row>
    <row r="2452" spans="1:12" x14ac:dyDescent="0.25">
      <c r="K2452">
        <v>2446</v>
      </c>
      <c r="L2452" t="s">
        <v>494</v>
      </c>
    </row>
    <row r="2453" spans="1:12" x14ac:dyDescent="0.25">
      <c r="K2453">
        <v>2447</v>
      </c>
      <c r="L2453" t="s">
        <v>495</v>
      </c>
    </row>
    <row r="2454" spans="1:12" x14ac:dyDescent="0.25">
      <c r="A2454">
        <v>0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56600</v>
      </c>
      <c r="H2454">
        <v>56600</v>
      </c>
      <c r="I2454">
        <v>56600</v>
      </c>
      <c r="J2454">
        <v>56600</v>
      </c>
      <c r="K2454">
        <v>2448</v>
      </c>
      <c r="L2454" t="s">
        <v>1659</v>
      </c>
    </row>
    <row r="2455" spans="1:12" x14ac:dyDescent="0.25">
      <c r="K2455">
        <v>2449</v>
      </c>
      <c r="L2455" t="s">
        <v>494</v>
      </c>
    </row>
    <row r="2456" spans="1:12" x14ac:dyDescent="0.25">
      <c r="K2456">
        <v>2450</v>
      </c>
    </row>
    <row r="2457" spans="1:12" x14ac:dyDescent="0.25">
      <c r="K2457">
        <v>2451</v>
      </c>
      <c r="L2457" t="s">
        <v>1644</v>
      </c>
    </row>
    <row r="2458" spans="1:12" x14ac:dyDescent="0.25">
      <c r="K2458">
        <v>2452</v>
      </c>
      <c r="L2458" t="s">
        <v>1660</v>
      </c>
    </row>
    <row r="2459" spans="1:12" x14ac:dyDescent="0.25">
      <c r="K2459">
        <v>2453</v>
      </c>
      <c r="L2459" t="s">
        <v>1646</v>
      </c>
    </row>
    <row r="2460" spans="1:12" x14ac:dyDescent="0.25">
      <c r="K2460">
        <v>2454</v>
      </c>
      <c r="L2460" t="s">
        <v>1661</v>
      </c>
    </row>
    <row r="2461" spans="1:12" x14ac:dyDescent="0.25">
      <c r="K2461">
        <v>2455</v>
      </c>
      <c r="L2461" t="s">
        <v>1662</v>
      </c>
    </row>
    <row r="2462" spans="1:12" x14ac:dyDescent="0.25">
      <c r="K2462">
        <v>2456</v>
      </c>
      <c r="L2462" t="s">
        <v>1663</v>
      </c>
    </row>
    <row r="2463" spans="1:12" x14ac:dyDescent="0.25">
      <c r="K2463">
        <v>2457</v>
      </c>
      <c r="L2463" t="s">
        <v>1664</v>
      </c>
    </row>
    <row r="2464" spans="1:12" x14ac:dyDescent="0.25">
      <c r="K2464">
        <v>2458</v>
      </c>
      <c r="L2464" t="s">
        <v>370</v>
      </c>
    </row>
    <row r="2465" spans="1:12" x14ac:dyDescent="0.25">
      <c r="A2465">
        <v>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18</v>
      </c>
      <c r="H2465">
        <v>18</v>
      </c>
      <c r="I2465">
        <v>18</v>
      </c>
      <c r="J2465">
        <v>18</v>
      </c>
      <c r="K2465">
        <v>2459</v>
      </c>
      <c r="L2465" t="s">
        <v>1665</v>
      </c>
    </row>
    <row r="2466" spans="1:12" x14ac:dyDescent="0.25">
      <c r="K2466">
        <v>2460</v>
      </c>
      <c r="L2466" t="s">
        <v>446</v>
      </c>
    </row>
    <row r="2467" spans="1:12" x14ac:dyDescent="0.25">
      <c r="K2467">
        <v>2461</v>
      </c>
      <c r="L2467" t="s">
        <v>1666</v>
      </c>
    </row>
    <row r="2468" spans="1:12" x14ac:dyDescent="0.25">
      <c r="K2468">
        <v>2462</v>
      </c>
      <c r="L2468" t="s">
        <v>1667</v>
      </c>
    </row>
    <row r="2469" spans="1:12" x14ac:dyDescent="0.25">
      <c r="K2469">
        <v>2463</v>
      </c>
    </row>
    <row r="2470" spans="1:12" x14ac:dyDescent="0.25">
      <c r="A2470">
        <v>0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18</v>
      </c>
      <c r="H2470">
        <v>18</v>
      </c>
      <c r="I2470">
        <v>18</v>
      </c>
      <c r="J2470">
        <v>18</v>
      </c>
      <c r="K2470">
        <v>2464</v>
      </c>
      <c r="L2470" t="s">
        <v>1668</v>
      </c>
    </row>
    <row r="2471" spans="1:12" x14ac:dyDescent="0.25">
      <c r="K2471">
        <v>2465</v>
      </c>
      <c r="L2471" t="s">
        <v>1669</v>
      </c>
    </row>
    <row r="2472" spans="1:12" x14ac:dyDescent="0.25">
      <c r="A2472">
        <v>0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18</v>
      </c>
      <c r="H2472">
        <v>18</v>
      </c>
      <c r="I2472">
        <v>18</v>
      </c>
      <c r="J2472">
        <v>18</v>
      </c>
      <c r="K2472">
        <v>2466</v>
      </c>
      <c r="L2472" t="s">
        <v>1670</v>
      </c>
    </row>
    <row r="2473" spans="1:12" x14ac:dyDescent="0.25">
      <c r="A2473">
        <v>0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18</v>
      </c>
      <c r="H2473">
        <v>18</v>
      </c>
      <c r="I2473">
        <v>18</v>
      </c>
      <c r="J2473">
        <v>18</v>
      </c>
      <c r="K2473">
        <v>2467</v>
      </c>
      <c r="L2473" t="s">
        <v>1671</v>
      </c>
    </row>
    <row r="2474" spans="1:12" x14ac:dyDescent="0.25">
      <c r="A2474">
        <v>0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18</v>
      </c>
      <c r="H2474">
        <v>18</v>
      </c>
      <c r="I2474">
        <v>18</v>
      </c>
      <c r="J2474">
        <v>18</v>
      </c>
      <c r="K2474">
        <v>2468</v>
      </c>
      <c r="L2474" t="s">
        <v>1672</v>
      </c>
    </row>
    <row r="2475" spans="1:12" x14ac:dyDescent="0.25">
      <c r="A2475">
        <v>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2469</v>
      </c>
      <c r="L2475" t="s">
        <v>1673</v>
      </c>
    </row>
    <row r="2476" spans="1:12" x14ac:dyDescent="0.25">
      <c r="K2476">
        <v>2470</v>
      </c>
      <c r="L2476" t="s">
        <v>1674</v>
      </c>
    </row>
    <row r="2477" spans="1:12" x14ac:dyDescent="0.25">
      <c r="K2477">
        <v>2471</v>
      </c>
      <c r="L2477" t="s">
        <v>510</v>
      </c>
    </row>
    <row r="2478" spans="1:12" x14ac:dyDescent="0.25">
      <c r="A2478">
        <v>0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80</v>
      </c>
      <c r="H2478">
        <v>80</v>
      </c>
      <c r="I2478">
        <v>80</v>
      </c>
      <c r="J2478">
        <v>80</v>
      </c>
      <c r="K2478">
        <v>2472</v>
      </c>
      <c r="L2478" t="s">
        <v>1675</v>
      </c>
    </row>
    <row r="2479" spans="1:12" x14ac:dyDescent="0.25">
      <c r="A2479">
        <v>0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80</v>
      </c>
      <c r="H2479">
        <v>80</v>
      </c>
      <c r="I2479">
        <v>80</v>
      </c>
      <c r="J2479">
        <v>80</v>
      </c>
      <c r="K2479">
        <v>2473</v>
      </c>
      <c r="L2479" t="s">
        <v>1676</v>
      </c>
    </row>
    <row r="2480" spans="1:12" x14ac:dyDescent="0.25">
      <c r="A2480">
        <v>0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80</v>
      </c>
      <c r="H2480">
        <v>80</v>
      </c>
      <c r="I2480">
        <v>80</v>
      </c>
      <c r="J2480">
        <v>80</v>
      </c>
      <c r="K2480">
        <v>2474</v>
      </c>
      <c r="L2480" t="s">
        <v>1677</v>
      </c>
    </row>
    <row r="2481" spans="1:12" x14ac:dyDescent="0.25">
      <c r="A2481">
        <v>0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80</v>
      </c>
      <c r="H2481">
        <v>80</v>
      </c>
      <c r="I2481">
        <v>80</v>
      </c>
      <c r="J2481">
        <v>80</v>
      </c>
      <c r="K2481">
        <v>2475</v>
      </c>
      <c r="L2481" t="s">
        <v>1678</v>
      </c>
    </row>
    <row r="2482" spans="1:12" x14ac:dyDescent="0.25">
      <c r="A2482">
        <v>0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72</v>
      </c>
      <c r="H2482">
        <v>72</v>
      </c>
      <c r="I2482">
        <v>72</v>
      </c>
      <c r="J2482">
        <v>72</v>
      </c>
      <c r="K2482">
        <v>2476</v>
      </c>
      <c r="L2482" t="s">
        <v>1679</v>
      </c>
    </row>
    <row r="2483" spans="1:12" x14ac:dyDescent="0.25">
      <c r="A2483">
        <v>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72</v>
      </c>
      <c r="H2483">
        <v>72</v>
      </c>
      <c r="I2483">
        <v>72</v>
      </c>
      <c r="J2483">
        <v>72</v>
      </c>
      <c r="K2483">
        <v>2477</v>
      </c>
      <c r="L2483" t="s">
        <v>1680</v>
      </c>
    </row>
    <row r="2484" spans="1:12" x14ac:dyDescent="0.25">
      <c r="A2484">
        <v>0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72</v>
      </c>
      <c r="H2484">
        <v>72</v>
      </c>
      <c r="I2484">
        <v>72</v>
      </c>
      <c r="J2484">
        <v>72</v>
      </c>
      <c r="K2484">
        <v>2478</v>
      </c>
      <c r="L2484" t="s">
        <v>1681</v>
      </c>
    </row>
    <row r="2485" spans="1:12" x14ac:dyDescent="0.25">
      <c r="A2485">
        <v>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72</v>
      </c>
      <c r="H2485">
        <v>72</v>
      </c>
      <c r="I2485">
        <v>72</v>
      </c>
      <c r="J2485">
        <v>72</v>
      </c>
      <c r="K2485">
        <v>2479</v>
      </c>
      <c r="L2485" t="s">
        <v>1682</v>
      </c>
    </row>
    <row r="2486" spans="1:12" x14ac:dyDescent="0.25">
      <c r="A2486">
        <v>0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10</v>
      </c>
      <c r="H2486">
        <v>10</v>
      </c>
      <c r="I2486">
        <v>10</v>
      </c>
      <c r="J2486">
        <v>10</v>
      </c>
      <c r="K2486">
        <v>2480</v>
      </c>
      <c r="L2486" t="s">
        <v>1683</v>
      </c>
    </row>
    <row r="2487" spans="1:12" x14ac:dyDescent="0.25">
      <c r="K2487">
        <v>2481</v>
      </c>
      <c r="L2487" t="s">
        <v>494</v>
      </c>
    </row>
    <row r="2488" spans="1:12" x14ac:dyDescent="0.25">
      <c r="K2488">
        <v>2482</v>
      </c>
    </row>
    <row r="2489" spans="1:12" x14ac:dyDescent="0.25">
      <c r="K2489">
        <v>2483</v>
      </c>
      <c r="L2489" t="s">
        <v>577</v>
      </c>
    </row>
    <row r="2490" spans="1:12" x14ac:dyDescent="0.25">
      <c r="K2490">
        <v>2484</v>
      </c>
      <c r="L2490" t="s">
        <v>1684</v>
      </c>
    </row>
    <row r="2491" spans="1:12" x14ac:dyDescent="0.25">
      <c r="K2491">
        <v>2485</v>
      </c>
      <c r="L2491" t="s">
        <v>579</v>
      </c>
    </row>
    <row r="2492" spans="1:12" x14ac:dyDescent="0.25">
      <c r="K2492">
        <v>2486</v>
      </c>
      <c r="L2492" t="s">
        <v>1685</v>
      </c>
    </row>
    <row r="2493" spans="1:12" x14ac:dyDescent="0.25">
      <c r="K2493">
        <v>2487</v>
      </c>
      <c r="L2493" t="s">
        <v>370</v>
      </c>
    </row>
    <row r="2494" spans="1:12" x14ac:dyDescent="0.25">
      <c r="A2494">
        <v>0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1</v>
      </c>
      <c r="H2494">
        <v>1</v>
      </c>
      <c r="I2494">
        <v>1</v>
      </c>
      <c r="J2494">
        <v>1</v>
      </c>
      <c r="K2494">
        <v>2488</v>
      </c>
      <c r="L2494" t="s">
        <v>1686</v>
      </c>
    </row>
    <row r="2495" spans="1:12" x14ac:dyDescent="0.25">
      <c r="K2495">
        <v>2489</v>
      </c>
      <c r="L2495" t="s">
        <v>446</v>
      </c>
    </row>
    <row r="2496" spans="1:12" x14ac:dyDescent="0.25">
      <c r="K2496">
        <v>2490</v>
      </c>
      <c r="L2496" t="s">
        <v>1687</v>
      </c>
    </row>
    <row r="2497" spans="1:12" x14ac:dyDescent="0.25">
      <c r="K2497">
        <v>2491</v>
      </c>
    </row>
    <row r="2498" spans="1:12" x14ac:dyDescent="0.25">
      <c r="K2498">
        <v>2492</v>
      </c>
      <c r="L2498" t="s">
        <v>368</v>
      </c>
    </row>
    <row r="2499" spans="1:12" x14ac:dyDescent="0.25">
      <c r="K2499">
        <v>2493</v>
      </c>
      <c r="L2499" t="s">
        <v>1688</v>
      </c>
    </row>
    <row r="2500" spans="1:12" x14ac:dyDescent="0.25">
      <c r="K2500">
        <v>2494</v>
      </c>
      <c r="L2500" t="s">
        <v>370</v>
      </c>
    </row>
    <row r="2501" spans="1:12" x14ac:dyDescent="0.25">
      <c r="A2501">
        <v>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9</v>
      </c>
      <c r="H2501">
        <v>9</v>
      </c>
      <c r="I2501">
        <v>9</v>
      </c>
      <c r="J2501">
        <v>9</v>
      </c>
      <c r="K2501">
        <v>2495</v>
      </c>
      <c r="L2501" t="s">
        <v>1689</v>
      </c>
    </row>
    <row r="2502" spans="1:12" x14ac:dyDescent="0.25">
      <c r="A2502">
        <v>0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8</v>
      </c>
      <c r="H2502">
        <v>8</v>
      </c>
      <c r="I2502">
        <v>8</v>
      </c>
      <c r="J2502">
        <v>8</v>
      </c>
      <c r="K2502">
        <v>2496</v>
      </c>
      <c r="L2502" t="s">
        <v>1690</v>
      </c>
    </row>
    <row r="2503" spans="1:12" x14ac:dyDescent="0.25">
      <c r="A2503">
        <v>0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44</v>
      </c>
      <c r="H2503">
        <v>44</v>
      </c>
      <c r="I2503">
        <v>44</v>
      </c>
      <c r="J2503">
        <v>44</v>
      </c>
      <c r="K2503">
        <v>2497</v>
      </c>
      <c r="L2503" t="s">
        <v>1691</v>
      </c>
    </row>
    <row r="2504" spans="1:12" x14ac:dyDescent="0.25">
      <c r="A2504">
        <v>0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44</v>
      </c>
      <c r="H2504">
        <v>44</v>
      </c>
      <c r="I2504">
        <v>44</v>
      </c>
      <c r="J2504">
        <v>44</v>
      </c>
      <c r="K2504">
        <v>2498</v>
      </c>
      <c r="L2504" t="s">
        <v>1692</v>
      </c>
    </row>
    <row r="2505" spans="1:12" x14ac:dyDescent="0.25">
      <c r="A2505">
        <v>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44</v>
      </c>
      <c r="H2505">
        <v>44</v>
      </c>
      <c r="I2505">
        <v>44</v>
      </c>
      <c r="J2505">
        <v>44</v>
      </c>
      <c r="K2505">
        <v>2499</v>
      </c>
      <c r="L2505" t="s">
        <v>1693</v>
      </c>
    </row>
    <row r="2506" spans="1:12" x14ac:dyDescent="0.25">
      <c r="A2506">
        <v>0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44</v>
      </c>
      <c r="H2506">
        <v>44</v>
      </c>
      <c r="I2506">
        <v>44</v>
      </c>
      <c r="J2506">
        <v>44</v>
      </c>
      <c r="K2506">
        <v>2500</v>
      </c>
      <c r="L2506" t="s">
        <v>1694</v>
      </c>
    </row>
    <row r="2507" spans="1:12" x14ac:dyDescent="0.25">
      <c r="A2507">
        <v>0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44</v>
      </c>
      <c r="H2507">
        <v>44</v>
      </c>
      <c r="I2507">
        <v>44</v>
      </c>
      <c r="J2507">
        <v>44</v>
      </c>
      <c r="K2507">
        <v>2501</v>
      </c>
      <c r="L2507" t="s">
        <v>1695</v>
      </c>
    </row>
    <row r="2508" spans="1:12" x14ac:dyDescent="0.25">
      <c r="K2508">
        <v>2502</v>
      </c>
      <c r="L2508" t="s">
        <v>494</v>
      </c>
    </row>
    <row r="2509" spans="1:12" x14ac:dyDescent="0.25">
      <c r="A2509">
        <v>0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1</v>
      </c>
      <c r="H2509">
        <v>1</v>
      </c>
      <c r="I2509">
        <v>1</v>
      </c>
      <c r="J2509">
        <v>1</v>
      </c>
      <c r="K2509">
        <v>2503</v>
      </c>
      <c r="L2509" t="s">
        <v>525</v>
      </c>
    </row>
    <row r="2510" spans="1:12" x14ac:dyDescent="0.25">
      <c r="K2510">
        <v>2504</v>
      </c>
      <c r="L2510" t="s">
        <v>494</v>
      </c>
    </row>
    <row r="2511" spans="1:12" x14ac:dyDescent="0.25">
      <c r="K2511">
        <v>2505</v>
      </c>
    </row>
    <row r="2512" spans="1:12" x14ac:dyDescent="0.25">
      <c r="K2512">
        <v>2506</v>
      </c>
      <c r="L2512" t="s">
        <v>577</v>
      </c>
    </row>
    <row r="2513" spans="1:12" x14ac:dyDescent="0.25">
      <c r="K2513">
        <v>2507</v>
      </c>
      <c r="L2513" t="s">
        <v>1696</v>
      </c>
    </row>
    <row r="2514" spans="1:12" x14ac:dyDescent="0.25">
      <c r="K2514">
        <v>2508</v>
      </c>
      <c r="L2514" t="s">
        <v>579</v>
      </c>
    </row>
    <row r="2515" spans="1:12" x14ac:dyDescent="0.25">
      <c r="K2515">
        <v>2509</v>
      </c>
      <c r="L2515" t="s">
        <v>1697</v>
      </c>
    </row>
    <row r="2516" spans="1:12" x14ac:dyDescent="0.25">
      <c r="K2516">
        <v>2510</v>
      </c>
      <c r="L2516" t="s">
        <v>1698</v>
      </c>
    </row>
    <row r="2517" spans="1:12" x14ac:dyDescent="0.25">
      <c r="K2517">
        <v>2511</v>
      </c>
      <c r="L2517" t="s">
        <v>370</v>
      </c>
    </row>
    <row r="2518" spans="1:12" x14ac:dyDescent="0.25">
      <c r="A2518">
        <v>0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1</v>
      </c>
      <c r="H2518">
        <v>1</v>
      </c>
      <c r="I2518">
        <v>1</v>
      </c>
      <c r="J2518">
        <v>1</v>
      </c>
      <c r="K2518">
        <v>2512</v>
      </c>
      <c r="L2518" t="s">
        <v>1699</v>
      </c>
    </row>
    <row r="2519" spans="1:12" x14ac:dyDescent="0.25">
      <c r="K2519">
        <v>2513</v>
      </c>
      <c r="L2519" t="s">
        <v>446</v>
      </c>
    </row>
    <row r="2520" spans="1:12" x14ac:dyDescent="0.25">
      <c r="K2520">
        <v>2514</v>
      </c>
      <c r="L2520" t="s">
        <v>1700</v>
      </c>
    </row>
    <row r="2521" spans="1:12" x14ac:dyDescent="0.25">
      <c r="K2521">
        <v>2515</v>
      </c>
      <c r="L2521" t="s">
        <v>1701</v>
      </c>
    </row>
    <row r="2522" spans="1:12" x14ac:dyDescent="0.25">
      <c r="K2522">
        <v>2516</v>
      </c>
      <c r="L2522" t="s">
        <v>1702</v>
      </c>
    </row>
    <row r="2523" spans="1:12" x14ac:dyDescent="0.25">
      <c r="K2523">
        <v>2517</v>
      </c>
      <c r="L2523" t="s">
        <v>1703</v>
      </c>
    </row>
    <row r="2524" spans="1:12" x14ac:dyDescent="0.25">
      <c r="A2524">
        <v>0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1</v>
      </c>
      <c r="H2524">
        <v>1</v>
      </c>
      <c r="I2524">
        <v>1</v>
      </c>
      <c r="J2524">
        <v>1</v>
      </c>
      <c r="K2524">
        <v>2518</v>
      </c>
      <c r="L2524" t="s">
        <v>1704</v>
      </c>
    </row>
    <row r="2525" spans="1:12" x14ac:dyDescent="0.25">
      <c r="K2525">
        <v>2519</v>
      </c>
    </row>
    <row r="2526" spans="1:12" x14ac:dyDescent="0.25">
      <c r="A2526">
        <v>0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1</v>
      </c>
      <c r="H2526">
        <v>1</v>
      </c>
      <c r="I2526">
        <v>1</v>
      </c>
      <c r="J2526">
        <v>1</v>
      </c>
      <c r="K2526">
        <v>2520</v>
      </c>
      <c r="L2526" t="s">
        <v>1705</v>
      </c>
    </row>
    <row r="2527" spans="1:12" x14ac:dyDescent="0.25">
      <c r="A2527">
        <v>0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1</v>
      </c>
      <c r="H2527">
        <v>1</v>
      </c>
      <c r="I2527">
        <v>1</v>
      </c>
      <c r="J2527">
        <v>1</v>
      </c>
      <c r="K2527">
        <v>2521</v>
      </c>
      <c r="L2527" t="s">
        <v>1706</v>
      </c>
    </row>
    <row r="2528" spans="1:12" x14ac:dyDescent="0.25">
      <c r="A2528">
        <v>0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1</v>
      </c>
      <c r="H2528">
        <v>1</v>
      </c>
      <c r="I2528">
        <v>1</v>
      </c>
      <c r="J2528">
        <v>1</v>
      </c>
      <c r="K2528">
        <v>2522</v>
      </c>
      <c r="L2528" t="s">
        <v>1707</v>
      </c>
    </row>
    <row r="2529" spans="1:12" x14ac:dyDescent="0.25">
      <c r="A2529">
        <v>0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1</v>
      </c>
      <c r="H2529">
        <v>1</v>
      </c>
      <c r="I2529">
        <v>1</v>
      </c>
      <c r="J2529">
        <v>1</v>
      </c>
      <c r="K2529">
        <v>2523</v>
      </c>
      <c r="L2529" t="s">
        <v>1708</v>
      </c>
    </row>
    <row r="2530" spans="1:12" x14ac:dyDescent="0.25">
      <c r="A2530">
        <v>0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1</v>
      </c>
      <c r="H2530">
        <v>1</v>
      </c>
      <c r="I2530">
        <v>1</v>
      </c>
      <c r="J2530">
        <v>1</v>
      </c>
      <c r="K2530">
        <v>2524</v>
      </c>
      <c r="L2530" t="s">
        <v>1709</v>
      </c>
    </row>
    <row r="2531" spans="1:12" x14ac:dyDescent="0.25">
      <c r="A2531">
        <v>0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1</v>
      </c>
      <c r="H2531">
        <v>1</v>
      </c>
      <c r="I2531">
        <v>1</v>
      </c>
      <c r="J2531">
        <v>1</v>
      </c>
      <c r="K2531">
        <v>2525</v>
      </c>
      <c r="L2531" t="s">
        <v>1710</v>
      </c>
    </row>
    <row r="2532" spans="1:12" x14ac:dyDescent="0.25">
      <c r="A2532">
        <v>0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1</v>
      </c>
      <c r="H2532">
        <v>1</v>
      </c>
      <c r="I2532">
        <v>1</v>
      </c>
      <c r="J2532">
        <v>1</v>
      </c>
      <c r="K2532">
        <v>2526</v>
      </c>
      <c r="L2532" t="s">
        <v>1711</v>
      </c>
    </row>
    <row r="2533" spans="1:12" x14ac:dyDescent="0.25">
      <c r="K2533">
        <v>2527</v>
      </c>
    </row>
    <row r="2534" spans="1:12" x14ac:dyDescent="0.25">
      <c r="A2534">
        <v>0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8</v>
      </c>
      <c r="H2534">
        <v>8</v>
      </c>
      <c r="I2534">
        <v>8</v>
      </c>
      <c r="J2534">
        <v>8</v>
      </c>
      <c r="K2534">
        <v>2528</v>
      </c>
      <c r="L2534" t="s">
        <v>1712</v>
      </c>
    </row>
    <row r="2535" spans="1:12" x14ac:dyDescent="0.25">
      <c r="A2535">
        <v>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7</v>
      </c>
      <c r="H2535">
        <v>7</v>
      </c>
      <c r="I2535">
        <v>7</v>
      </c>
      <c r="J2535">
        <v>7</v>
      </c>
      <c r="K2535">
        <v>2529</v>
      </c>
      <c r="L2535" t="s">
        <v>1713</v>
      </c>
    </row>
    <row r="2536" spans="1:12" x14ac:dyDescent="0.25">
      <c r="A2536">
        <v>0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7</v>
      </c>
      <c r="H2536">
        <v>7</v>
      </c>
      <c r="I2536">
        <v>7</v>
      </c>
      <c r="J2536">
        <v>7</v>
      </c>
      <c r="K2536">
        <v>2530</v>
      </c>
      <c r="L2536" t="s">
        <v>1714</v>
      </c>
    </row>
    <row r="2537" spans="1:12" x14ac:dyDescent="0.25">
      <c r="A2537">
        <v>0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7</v>
      </c>
      <c r="H2537">
        <v>7</v>
      </c>
      <c r="I2537">
        <v>7</v>
      </c>
      <c r="J2537">
        <v>7</v>
      </c>
      <c r="K2537">
        <v>2531</v>
      </c>
      <c r="L2537" t="s">
        <v>1715</v>
      </c>
    </row>
    <row r="2538" spans="1:12" x14ac:dyDescent="0.25">
      <c r="A2538">
        <v>0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7</v>
      </c>
      <c r="H2538">
        <v>7</v>
      </c>
      <c r="I2538">
        <v>7</v>
      </c>
      <c r="J2538">
        <v>7</v>
      </c>
      <c r="K2538">
        <v>2532</v>
      </c>
      <c r="L2538" t="s">
        <v>1716</v>
      </c>
    </row>
    <row r="2539" spans="1:12" x14ac:dyDescent="0.25">
      <c r="A2539">
        <v>0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7</v>
      </c>
      <c r="H2539">
        <v>7</v>
      </c>
      <c r="I2539">
        <v>7</v>
      </c>
      <c r="J2539">
        <v>7</v>
      </c>
      <c r="K2539">
        <v>2533</v>
      </c>
      <c r="L2539" t="s">
        <v>1717</v>
      </c>
    </row>
    <row r="2540" spans="1:12" x14ac:dyDescent="0.25">
      <c r="A2540">
        <v>0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7</v>
      </c>
      <c r="H2540">
        <v>7</v>
      </c>
      <c r="I2540">
        <v>7</v>
      </c>
      <c r="J2540">
        <v>7</v>
      </c>
      <c r="K2540">
        <v>2534</v>
      </c>
      <c r="L2540" t="s">
        <v>1718</v>
      </c>
    </row>
    <row r="2541" spans="1:12" x14ac:dyDescent="0.25">
      <c r="A2541">
        <v>0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7</v>
      </c>
      <c r="H2541">
        <v>7</v>
      </c>
      <c r="I2541">
        <v>7</v>
      </c>
      <c r="J2541">
        <v>7</v>
      </c>
      <c r="K2541">
        <v>2535</v>
      </c>
      <c r="L2541" t="s">
        <v>1719</v>
      </c>
    </row>
    <row r="2542" spans="1:12" x14ac:dyDescent="0.25">
      <c r="A2542">
        <v>0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7</v>
      </c>
      <c r="H2542">
        <v>7</v>
      </c>
      <c r="I2542">
        <v>7</v>
      </c>
      <c r="J2542">
        <v>7</v>
      </c>
      <c r="K2542">
        <v>2536</v>
      </c>
      <c r="L2542" t="s">
        <v>1720</v>
      </c>
    </row>
    <row r="2543" spans="1:12" x14ac:dyDescent="0.25">
      <c r="A2543">
        <v>0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7</v>
      </c>
      <c r="H2543">
        <v>7</v>
      </c>
      <c r="I2543">
        <v>7</v>
      </c>
      <c r="J2543">
        <v>7</v>
      </c>
      <c r="K2543">
        <v>2537</v>
      </c>
      <c r="L2543" t="s">
        <v>1721</v>
      </c>
    </row>
    <row r="2544" spans="1:12" x14ac:dyDescent="0.25">
      <c r="A2544">
        <v>0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7</v>
      </c>
      <c r="H2544">
        <v>7</v>
      </c>
      <c r="I2544">
        <v>7</v>
      </c>
      <c r="J2544">
        <v>7</v>
      </c>
      <c r="K2544">
        <v>2538</v>
      </c>
      <c r="L2544" t="s">
        <v>1715</v>
      </c>
    </row>
    <row r="2545" spans="1:12" x14ac:dyDescent="0.25">
      <c r="K2545">
        <v>2539</v>
      </c>
      <c r="L2545" t="s">
        <v>494</v>
      </c>
    </row>
    <row r="2546" spans="1:12" x14ac:dyDescent="0.25">
      <c r="A2546">
        <v>0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1</v>
      </c>
      <c r="H2546">
        <v>1</v>
      </c>
      <c r="I2546">
        <v>1</v>
      </c>
      <c r="J2546">
        <v>1</v>
      </c>
      <c r="K2546">
        <v>2540</v>
      </c>
      <c r="L2546" t="s">
        <v>1722</v>
      </c>
    </row>
    <row r="2547" spans="1:12" x14ac:dyDescent="0.25">
      <c r="A2547">
        <v>0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1</v>
      </c>
      <c r="H2547">
        <v>1</v>
      </c>
      <c r="I2547">
        <v>1</v>
      </c>
      <c r="J2547">
        <v>1</v>
      </c>
      <c r="K2547">
        <v>2541</v>
      </c>
      <c r="L2547" t="s">
        <v>1723</v>
      </c>
    </row>
    <row r="2548" spans="1:12" x14ac:dyDescent="0.25">
      <c r="A2548">
        <v>0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1</v>
      </c>
      <c r="H2548">
        <v>1</v>
      </c>
      <c r="I2548">
        <v>1</v>
      </c>
      <c r="J2548">
        <v>1</v>
      </c>
      <c r="K2548">
        <v>2542</v>
      </c>
      <c r="L2548" t="s">
        <v>1711</v>
      </c>
    </row>
    <row r="2549" spans="1:12" x14ac:dyDescent="0.25">
      <c r="A2549">
        <v>0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1</v>
      </c>
      <c r="H2549">
        <v>1</v>
      </c>
      <c r="I2549">
        <v>1</v>
      </c>
      <c r="J2549">
        <v>1</v>
      </c>
      <c r="K2549">
        <v>2543</v>
      </c>
      <c r="L2549" t="s">
        <v>1705</v>
      </c>
    </row>
    <row r="2550" spans="1:12" x14ac:dyDescent="0.25">
      <c r="A2550">
        <v>0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1</v>
      </c>
      <c r="H2550">
        <v>1</v>
      </c>
      <c r="I2550">
        <v>1</v>
      </c>
      <c r="J2550">
        <v>1</v>
      </c>
      <c r="K2550">
        <v>2544</v>
      </c>
      <c r="L2550" t="s">
        <v>1706</v>
      </c>
    </row>
    <row r="2551" spans="1:12" x14ac:dyDescent="0.25">
      <c r="A2551">
        <v>0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1</v>
      </c>
      <c r="H2551">
        <v>1</v>
      </c>
      <c r="I2551">
        <v>1</v>
      </c>
      <c r="J2551">
        <v>1</v>
      </c>
      <c r="K2551">
        <v>2545</v>
      </c>
      <c r="L2551" t="s">
        <v>1707</v>
      </c>
    </row>
    <row r="2552" spans="1:12" x14ac:dyDescent="0.25">
      <c r="A2552">
        <v>0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1</v>
      </c>
      <c r="H2552">
        <v>1</v>
      </c>
      <c r="I2552">
        <v>1</v>
      </c>
      <c r="J2552">
        <v>1</v>
      </c>
      <c r="K2552">
        <v>2546</v>
      </c>
      <c r="L2552" t="s">
        <v>1708</v>
      </c>
    </row>
    <row r="2553" spans="1:12" x14ac:dyDescent="0.25">
      <c r="A2553">
        <v>0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1</v>
      </c>
      <c r="H2553">
        <v>1</v>
      </c>
      <c r="I2553">
        <v>1</v>
      </c>
      <c r="J2553">
        <v>1</v>
      </c>
      <c r="K2553">
        <v>2547</v>
      </c>
      <c r="L2553" t="s">
        <v>1709</v>
      </c>
    </row>
    <row r="2554" spans="1:12" x14ac:dyDescent="0.25">
      <c r="A2554">
        <v>0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1</v>
      </c>
      <c r="H2554">
        <v>1</v>
      </c>
      <c r="I2554">
        <v>1</v>
      </c>
      <c r="J2554">
        <v>1</v>
      </c>
      <c r="K2554">
        <v>2548</v>
      </c>
      <c r="L2554" t="s">
        <v>1710</v>
      </c>
    </row>
    <row r="2555" spans="1:12" x14ac:dyDescent="0.25">
      <c r="A2555">
        <v>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1</v>
      </c>
      <c r="H2555">
        <v>1</v>
      </c>
      <c r="I2555">
        <v>1</v>
      </c>
      <c r="J2555">
        <v>1</v>
      </c>
      <c r="K2555">
        <v>2549</v>
      </c>
      <c r="L2555" t="s">
        <v>1711</v>
      </c>
    </row>
    <row r="2556" spans="1:12" x14ac:dyDescent="0.25">
      <c r="K2556">
        <v>2550</v>
      </c>
      <c r="L2556" t="s">
        <v>368</v>
      </c>
    </row>
    <row r="2557" spans="1:12" x14ac:dyDescent="0.25">
      <c r="K2557">
        <v>2551</v>
      </c>
      <c r="L2557" t="s">
        <v>1724</v>
      </c>
    </row>
    <row r="2558" spans="1:12" x14ac:dyDescent="0.25">
      <c r="K2558">
        <v>2552</v>
      </c>
      <c r="L2558" t="s">
        <v>370</v>
      </c>
    </row>
    <row r="2559" spans="1:12" x14ac:dyDescent="0.25">
      <c r="A2559">
        <v>0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53</v>
      </c>
      <c r="H2559">
        <v>53</v>
      </c>
      <c r="I2559">
        <v>53</v>
      </c>
      <c r="J2559">
        <v>53</v>
      </c>
      <c r="K2559">
        <v>2553</v>
      </c>
      <c r="L2559" t="s">
        <v>1725</v>
      </c>
    </row>
    <row r="2560" spans="1:12" x14ac:dyDescent="0.25">
      <c r="A2560">
        <v>0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52</v>
      </c>
      <c r="H2560">
        <v>52</v>
      </c>
      <c r="I2560">
        <v>52</v>
      </c>
      <c r="J2560">
        <v>52</v>
      </c>
      <c r="K2560">
        <v>2554</v>
      </c>
      <c r="L2560" t="s">
        <v>1726</v>
      </c>
    </row>
    <row r="2561" spans="1:12" x14ac:dyDescent="0.25">
      <c r="A2561">
        <v>0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52</v>
      </c>
      <c r="H2561">
        <v>52</v>
      </c>
      <c r="I2561">
        <v>52</v>
      </c>
      <c r="J2561">
        <v>52</v>
      </c>
      <c r="K2561">
        <v>2555</v>
      </c>
      <c r="L2561" t="s">
        <v>1727</v>
      </c>
    </row>
    <row r="2562" spans="1:12" x14ac:dyDescent="0.25">
      <c r="K2562">
        <v>2556</v>
      </c>
      <c r="L2562" t="s">
        <v>494</v>
      </c>
    </row>
    <row r="2563" spans="1:12" x14ac:dyDescent="0.25">
      <c r="K2563">
        <v>2557</v>
      </c>
    </row>
    <row r="2564" spans="1:12" x14ac:dyDescent="0.25">
      <c r="A2564">
        <v>0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1</v>
      </c>
      <c r="H2564">
        <v>1</v>
      </c>
      <c r="I2564">
        <v>1</v>
      </c>
      <c r="J2564">
        <v>1</v>
      </c>
      <c r="K2564">
        <v>2558</v>
      </c>
      <c r="L2564" t="s">
        <v>525</v>
      </c>
    </row>
    <row r="2565" spans="1:12" x14ac:dyDescent="0.25">
      <c r="K2565">
        <v>2559</v>
      </c>
      <c r="L2565" t="s">
        <v>494</v>
      </c>
    </row>
    <row r="2566" spans="1:12" x14ac:dyDescent="0.25">
      <c r="K2566">
        <v>2560</v>
      </c>
    </row>
    <row r="2567" spans="1:12" x14ac:dyDescent="0.25">
      <c r="K2567">
        <v>2561</v>
      </c>
      <c r="L2567" t="s">
        <v>368</v>
      </c>
    </row>
    <row r="2568" spans="1:12" x14ac:dyDescent="0.25">
      <c r="K2568">
        <v>2562</v>
      </c>
      <c r="L2568" t="s">
        <v>1728</v>
      </c>
    </row>
    <row r="2569" spans="1:12" x14ac:dyDescent="0.25">
      <c r="K2569">
        <v>2563</v>
      </c>
      <c r="L2569" t="s">
        <v>1729</v>
      </c>
    </row>
    <row r="2570" spans="1:12" x14ac:dyDescent="0.25">
      <c r="K2570">
        <v>2564</v>
      </c>
      <c r="L2570" t="s">
        <v>1730</v>
      </c>
    </row>
    <row r="2571" spans="1:12" x14ac:dyDescent="0.25">
      <c r="K2571">
        <v>2565</v>
      </c>
      <c r="L2571" t="s">
        <v>1731</v>
      </c>
    </row>
    <row r="2572" spans="1:12" x14ac:dyDescent="0.25">
      <c r="K2572">
        <v>2566</v>
      </c>
      <c r="L2572" t="s">
        <v>1732</v>
      </c>
    </row>
    <row r="2573" spans="1:12" x14ac:dyDescent="0.25">
      <c r="K2573">
        <v>2567</v>
      </c>
      <c r="L2573" t="s">
        <v>370</v>
      </c>
    </row>
    <row r="2574" spans="1:12" x14ac:dyDescent="0.25">
      <c r="K2574">
        <v>2568</v>
      </c>
      <c r="L2574" t="s">
        <v>1733</v>
      </c>
    </row>
    <row r="2575" spans="1:12" x14ac:dyDescent="0.25">
      <c r="K2575">
        <v>2569</v>
      </c>
    </row>
    <row r="2576" spans="1:12" x14ac:dyDescent="0.25">
      <c r="K2576">
        <v>2570</v>
      </c>
      <c r="L2576" t="s">
        <v>577</v>
      </c>
    </row>
    <row r="2577" spans="1:12" x14ac:dyDescent="0.25">
      <c r="K2577">
        <v>2571</v>
      </c>
      <c r="L2577" t="s">
        <v>1734</v>
      </c>
    </row>
    <row r="2578" spans="1:12" x14ac:dyDescent="0.25">
      <c r="K2578">
        <v>2572</v>
      </c>
      <c r="L2578" t="s">
        <v>579</v>
      </c>
    </row>
    <row r="2579" spans="1:12" x14ac:dyDescent="0.25">
      <c r="K2579">
        <v>2573</v>
      </c>
      <c r="L2579" t="s">
        <v>1735</v>
      </c>
    </row>
    <row r="2580" spans="1:12" x14ac:dyDescent="0.25">
      <c r="K2580">
        <v>2574</v>
      </c>
      <c r="L2580" t="s">
        <v>370</v>
      </c>
    </row>
    <row r="2581" spans="1:12" x14ac:dyDescent="0.25">
      <c r="A2581">
        <v>0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56600000</v>
      </c>
      <c r="H2581">
        <v>56600000</v>
      </c>
      <c r="I2581">
        <v>56600000</v>
      </c>
      <c r="J2581">
        <v>56600000</v>
      </c>
      <c r="K2581">
        <v>2575</v>
      </c>
      <c r="L2581" t="s">
        <v>1736</v>
      </c>
    </row>
    <row r="2582" spans="1:12" x14ac:dyDescent="0.25">
      <c r="K2582">
        <v>2576</v>
      </c>
      <c r="L2582" t="s">
        <v>1737</v>
      </c>
    </row>
    <row r="2583" spans="1:12" x14ac:dyDescent="0.25">
      <c r="K2583">
        <v>2577</v>
      </c>
      <c r="L2583" t="s">
        <v>1738</v>
      </c>
    </row>
    <row r="2584" spans="1:12" x14ac:dyDescent="0.25">
      <c r="K2584">
        <v>2578</v>
      </c>
      <c r="L2584" t="s">
        <v>446</v>
      </c>
    </row>
    <row r="2585" spans="1:12" x14ac:dyDescent="0.25">
      <c r="K2585">
        <v>2579</v>
      </c>
      <c r="L2585" t="s">
        <v>1739</v>
      </c>
    </row>
    <row r="2586" spans="1:12" x14ac:dyDescent="0.25">
      <c r="K2586">
        <v>2580</v>
      </c>
      <c r="L2586" t="s">
        <v>1740</v>
      </c>
    </row>
    <row r="2587" spans="1:12" x14ac:dyDescent="0.25">
      <c r="K2587">
        <v>2581</v>
      </c>
      <c r="L2587" t="s">
        <v>1741</v>
      </c>
    </row>
    <row r="2588" spans="1:12" x14ac:dyDescent="0.25">
      <c r="A2588">
        <v>0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56600000</v>
      </c>
      <c r="H2588">
        <v>56600000</v>
      </c>
      <c r="I2588">
        <v>56600000</v>
      </c>
      <c r="J2588">
        <v>56600000</v>
      </c>
      <c r="K2588">
        <v>2582</v>
      </c>
      <c r="L2588" t="s">
        <v>1742</v>
      </c>
    </row>
    <row r="2589" spans="1:12" x14ac:dyDescent="0.25">
      <c r="K2589">
        <v>2583</v>
      </c>
    </row>
    <row r="2590" spans="1:12" x14ac:dyDescent="0.25">
      <c r="A2590">
        <v>0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56600000</v>
      </c>
      <c r="H2590">
        <v>56600000</v>
      </c>
      <c r="I2590">
        <v>56600000</v>
      </c>
      <c r="J2590">
        <v>56600000</v>
      </c>
      <c r="K2590">
        <v>2584</v>
      </c>
      <c r="L2590" t="s">
        <v>1743</v>
      </c>
    </row>
    <row r="2591" spans="1:12" x14ac:dyDescent="0.25">
      <c r="A2591">
        <v>0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56600000</v>
      </c>
      <c r="H2591">
        <v>56600000</v>
      </c>
      <c r="I2591">
        <v>56600000</v>
      </c>
      <c r="J2591">
        <v>56600000</v>
      </c>
      <c r="K2591">
        <v>2585</v>
      </c>
      <c r="L2591" t="s">
        <v>1744</v>
      </c>
    </row>
    <row r="2592" spans="1:12" x14ac:dyDescent="0.25">
      <c r="A2592">
        <v>0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56600000</v>
      </c>
      <c r="H2592">
        <v>56600000</v>
      </c>
      <c r="I2592">
        <v>56600000</v>
      </c>
      <c r="J2592">
        <v>56600000</v>
      </c>
      <c r="K2592">
        <v>2586</v>
      </c>
      <c r="L2592" t="s">
        <v>1745</v>
      </c>
    </row>
    <row r="2593" spans="1:12" x14ac:dyDescent="0.25">
      <c r="A2593">
        <v>0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56600000</v>
      </c>
      <c r="H2593">
        <v>56600000</v>
      </c>
      <c r="I2593">
        <v>56600000</v>
      </c>
      <c r="J2593">
        <v>56600000</v>
      </c>
      <c r="K2593">
        <v>2587</v>
      </c>
      <c r="L2593" t="s">
        <v>1746</v>
      </c>
    </row>
    <row r="2594" spans="1:12" x14ac:dyDescent="0.25">
      <c r="K2594">
        <v>2588</v>
      </c>
    </row>
    <row r="2595" spans="1:12" x14ac:dyDescent="0.25">
      <c r="K2595">
        <v>2589</v>
      </c>
      <c r="L2595" t="s">
        <v>510</v>
      </c>
    </row>
    <row r="2596" spans="1:12" x14ac:dyDescent="0.25">
      <c r="A2596">
        <v>0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905600000</v>
      </c>
      <c r="H2596">
        <v>905600000</v>
      </c>
      <c r="I2596">
        <v>905600000</v>
      </c>
      <c r="J2596">
        <v>905600000</v>
      </c>
      <c r="K2596">
        <v>2590</v>
      </c>
      <c r="L2596" t="s">
        <v>1747</v>
      </c>
    </row>
    <row r="2597" spans="1:12" x14ac:dyDescent="0.25">
      <c r="A2597">
        <v>0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452800000</v>
      </c>
      <c r="H2597">
        <v>452800000</v>
      </c>
      <c r="I2597">
        <v>452800000</v>
      </c>
      <c r="J2597">
        <v>452800000</v>
      </c>
      <c r="K2597">
        <v>2591</v>
      </c>
      <c r="L2597" t="s">
        <v>1748</v>
      </c>
    </row>
    <row r="2598" spans="1:12" x14ac:dyDescent="0.25">
      <c r="A2598">
        <v>0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452800000</v>
      </c>
      <c r="H2598">
        <v>452800000</v>
      </c>
      <c r="I2598">
        <v>452800000</v>
      </c>
      <c r="J2598">
        <v>452800000</v>
      </c>
      <c r="K2598">
        <v>2592</v>
      </c>
      <c r="L2598" t="s">
        <v>1749</v>
      </c>
    </row>
    <row r="2599" spans="1:12" x14ac:dyDescent="0.25">
      <c r="A2599">
        <v>0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905600000</v>
      </c>
      <c r="H2599">
        <v>905600000</v>
      </c>
      <c r="I2599">
        <v>905600000</v>
      </c>
      <c r="J2599">
        <v>905600000</v>
      </c>
      <c r="K2599">
        <v>2593</v>
      </c>
      <c r="L2599" t="s">
        <v>1750</v>
      </c>
    </row>
    <row r="2600" spans="1:12" x14ac:dyDescent="0.25">
      <c r="K2600">
        <v>2594</v>
      </c>
    </row>
    <row r="2601" spans="1:12" x14ac:dyDescent="0.25">
      <c r="A2601">
        <v>0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452800000</v>
      </c>
      <c r="H2601">
        <v>452800000</v>
      </c>
      <c r="I2601">
        <v>452800000</v>
      </c>
      <c r="J2601">
        <v>452800000</v>
      </c>
      <c r="K2601">
        <v>2595</v>
      </c>
      <c r="L2601" t="s">
        <v>1751</v>
      </c>
    </row>
    <row r="2602" spans="1:12" x14ac:dyDescent="0.25">
      <c r="A2602">
        <v>0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905600000</v>
      </c>
      <c r="H2602">
        <v>905600000</v>
      </c>
      <c r="I2602">
        <v>905600000</v>
      </c>
      <c r="J2602">
        <v>905600000</v>
      </c>
      <c r="K2602">
        <v>2596</v>
      </c>
      <c r="L2602" t="s">
        <v>1752</v>
      </c>
    </row>
    <row r="2603" spans="1:12" x14ac:dyDescent="0.25">
      <c r="A2603">
        <v>0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452800000</v>
      </c>
      <c r="H2603">
        <v>452800000</v>
      </c>
      <c r="I2603">
        <v>452800000</v>
      </c>
      <c r="J2603">
        <v>452800000</v>
      </c>
      <c r="K2603">
        <v>2597</v>
      </c>
      <c r="L2603" t="s">
        <v>1753</v>
      </c>
    </row>
    <row r="2604" spans="1:12" x14ac:dyDescent="0.25">
      <c r="A2604">
        <v>0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905600000</v>
      </c>
      <c r="H2604">
        <v>905600000</v>
      </c>
      <c r="I2604">
        <v>905600000</v>
      </c>
      <c r="J2604">
        <v>905600000</v>
      </c>
      <c r="K2604">
        <v>2598</v>
      </c>
      <c r="L2604" t="s">
        <v>1754</v>
      </c>
    </row>
    <row r="2605" spans="1:12" x14ac:dyDescent="0.25">
      <c r="A2605">
        <v>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452800000</v>
      </c>
      <c r="H2605">
        <v>452800000</v>
      </c>
      <c r="I2605">
        <v>452800000</v>
      </c>
      <c r="J2605">
        <v>452800000</v>
      </c>
      <c r="K2605">
        <v>2599</v>
      </c>
      <c r="L2605" t="s">
        <v>1755</v>
      </c>
    </row>
    <row r="2606" spans="1:12" x14ac:dyDescent="0.25">
      <c r="K2606">
        <v>2600</v>
      </c>
    </row>
    <row r="2607" spans="1:12" x14ac:dyDescent="0.25">
      <c r="A2607">
        <v>0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452800000</v>
      </c>
      <c r="H2607">
        <v>452800000</v>
      </c>
      <c r="I2607">
        <v>452800000</v>
      </c>
      <c r="J2607">
        <v>452800000</v>
      </c>
      <c r="K2607">
        <v>2601</v>
      </c>
      <c r="L2607" t="s">
        <v>1756</v>
      </c>
    </row>
    <row r="2608" spans="1:12" x14ac:dyDescent="0.25">
      <c r="A2608">
        <v>0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452800000</v>
      </c>
      <c r="H2608">
        <v>452800000</v>
      </c>
      <c r="I2608">
        <v>452800000</v>
      </c>
      <c r="J2608">
        <v>452800000</v>
      </c>
      <c r="K2608">
        <v>2602</v>
      </c>
      <c r="L2608" t="s">
        <v>1757</v>
      </c>
    </row>
    <row r="2609" spans="1:12" x14ac:dyDescent="0.25">
      <c r="K2609">
        <v>2603</v>
      </c>
    </row>
    <row r="2610" spans="1:12" x14ac:dyDescent="0.25">
      <c r="A2610">
        <v>0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452800000</v>
      </c>
      <c r="H2610">
        <v>452800000</v>
      </c>
      <c r="I2610">
        <v>452800000</v>
      </c>
      <c r="J2610">
        <v>452800000</v>
      </c>
      <c r="K2610">
        <v>2604</v>
      </c>
      <c r="L2610" t="s">
        <v>1758</v>
      </c>
    </row>
    <row r="2611" spans="1:12" x14ac:dyDescent="0.25">
      <c r="A2611">
        <v>0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452800000</v>
      </c>
      <c r="H2611">
        <v>452800000</v>
      </c>
      <c r="I2611">
        <v>452800000</v>
      </c>
      <c r="J2611">
        <v>452800000</v>
      </c>
      <c r="K2611">
        <v>2605</v>
      </c>
      <c r="L2611" t="s">
        <v>1759</v>
      </c>
    </row>
    <row r="2612" spans="1:12" x14ac:dyDescent="0.25">
      <c r="A2612">
        <v>0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452800000</v>
      </c>
      <c r="H2612">
        <v>452800000</v>
      </c>
      <c r="I2612">
        <v>452800000</v>
      </c>
      <c r="J2612">
        <v>452800000</v>
      </c>
      <c r="K2612">
        <v>2606</v>
      </c>
      <c r="L2612" t="s">
        <v>1760</v>
      </c>
    </row>
    <row r="2613" spans="1:12" x14ac:dyDescent="0.25">
      <c r="A2613">
        <v>0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452800000</v>
      </c>
      <c r="H2613">
        <v>452800000</v>
      </c>
      <c r="I2613">
        <v>452800000</v>
      </c>
      <c r="J2613">
        <v>452800000</v>
      </c>
      <c r="K2613">
        <v>2607</v>
      </c>
      <c r="L2613" t="s">
        <v>1761</v>
      </c>
    </row>
    <row r="2614" spans="1:12" x14ac:dyDescent="0.25">
      <c r="A2614">
        <v>0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113200000</v>
      </c>
      <c r="H2614">
        <v>113200000</v>
      </c>
      <c r="I2614">
        <v>113200000</v>
      </c>
      <c r="J2614">
        <v>113200000</v>
      </c>
      <c r="K2614">
        <v>2608</v>
      </c>
      <c r="L2614" t="s">
        <v>1762</v>
      </c>
    </row>
    <row r="2615" spans="1:12" x14ac:dyDescent="0.25">
      <c r="A2615">
        <v>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56600000</v>
      </c>
      <c r="H2615">
        <v>56600000</v>
      </c>
      <c r="I2615">
        <v>56600000</v>
      </c>
      <c r="J2615">
        <v>56600000</v>
      </c>
      <c r="K2615">
        <v>2609</v>
      </c>
      <c r="L2615" t="s">
        <v>1763</v>
      </c>
    </row>
    <row r="2616" spans="1:12" x14ac:dyDescent="0.25">
      <c r="A2616">
        <v>0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56600000</v>
      </c>
      <c r="H2616">
        <v>56600000</v>
      </c>
      <c r="I2616">
        <v>56600000</v>
      </c>
      <c r="J2616">
        <v>56600000</v>
      </c>
      <c r="K2616">
        <v>2610</v>
      </c>
      <c r="L2616" t="s">
        <v>1764</v>
      </c>
    </row>
    <row r="2617" spans="1:12" x14ac:dyDescent="0.25">
      <c r="A2617">
        <v>0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56600000</v>
      </c>
      <c r="H2617">
        <v>56600000</v>
      </c>
      <c r="I2617">
        <v>56600000</v>
      </c>
      <c r="J2617">
        <v>56600000</v>
      </c>
      <c r="K2617">
        <v>2611</v>
      </c>
      <c r="L2617" t="s">
        <v>1765</v>
      </c>
    </row>
    <row r="2618" spans="1:12" x14ac:dyDescent="0.25">
      <c r="A2618">
        <v>0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113200000</v>
      </c>
      <c r="H2618">
        <v>113200000</v>
      </c>
      <c r="I2618">
        <v>113200000</v>
      </c>
      <c r="J2618">
        <v>113200000</v>
      </c>
      <c r="K2618">
        <v>2612</v>
      </c>
      <c r="L2618" t="s">
        <v>1766</v>
      </c>
    </row>
    <row r="2619" spans="1:12" x14ac:dyDescent="0.25">
      <c r="A2619">
        <v>0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56600000</v>
      </c>
      <c r="H2619">
        <v>56600000</v>
      </c>
      <c r="I2619">
        <v>56600000</v>
      </c>
      <c r="J2619">
        <v>56600000</v>
      </c>
      <c r="K2619">
        <v>2613</v>
      </c>
      <c r="L2619" t="s">
        <v>1767</v>
      </c>
    </row>
    <row r="2620" spans="1:12" x14ac:dyDescent="0.25">
      <c r="A2620">
        <v>0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56600000</v>
      </c>
      <c r="H2620">
        <v>56600000</v>
      </c>
      <c r="I2620">
        <v>56600000</v>
      </c>
      <c r="J2620">
        <v>56600000</v>
      </c>
      <c r="K2620">
        <v>2614</v>
      </c>
      <c r="L2620" t="s">
        <v>525</v>
      </c>
    </row>
    <row r="2621" spans="1:12" x14ac:dyDescent="0.25">
      <c r="K2621">
        <v>2615</v>
      </c>
      <c r="L2621" t="s">
        <v>494</v>
      </c>
    </row>
    <row r="2622" spans="1:12" x14ac:dyDescent="0.25">
      <c r="K2622">
        <v>2616</v>
      </c>
    </row>
    <row r="2623" spans="1:12" x14ac:dyDescent="0.25">
      <c r="K2623">
        <v>2617</v>
      </c>
      <c r="L2623" t="s">
        <v>922</v>
      </c>
    </row>
    <row r="2624" spans="1:12" x14ac:dyDescent="0.25">
      <c r="K2624">
        <v>2618</v>
      </c>
      <c r="L2624" t="s">
        <v>1768</v>
      </c>
    </row>
    <row r="2625" spans="1:12" x14ac:dyDescent="0.25">
      <c r="K2625">
        <v>2619</v>
      </c>
      <c r="L2625" t="s">
        <v>1769</v>
      </c>
    </row>
    <row r="2626" spans="1:12" x14ac:dyDescent="0.25">
      <c r="K2626">
        <v>2620</v>
      </c>
    </row>
    <row r="2627" spans="1:12" x14ac:dyDescent="0.25">
      <c r="K2627">
        <v>2621</v>
      </c>
      <c r="L2627" t="s">
        <v>437</v>
      </c>
    </row>
    <row r="2628" spans="1:12" x14ac:dyDescent="0.25">
      <c r="K2628">
        <v>2622</v>
      </c>
      <c r="L2628" t="s">
        <v>1770</v>
      </c>
    </row>
    <row r="2629" spans="1:12" x14ac:dyDescent="0.25">
      <c r="K2629">
        <v>2623</v>
      </c>
      <c r="L2629" t="s">
        <v>439</v>
      </c>
    </row>
    <row r="2630" spans="1:12" x14ac:dyDescent="0.25">
      <c r="K2630">
        <v>2624</v>
      </c>
      <c r="L2630" t="s">
        <v>1771</v>
      </c>
    </row>
    <row r="2631" spans="1:12" x14ac:dyDescent="0.25">
      <c r="K2631">
        <v>2625</v>
      </c>
      <c r="L2631" t="s">
        <v>1772</v>
      </c>
    </row>
    <row r="2632" spans="1:12" x14ac:dyDescent="0.25">
      <c r="K2632">
        <v>2626</v>
      </c>
      <c r="L2632" t="s">
        <v>1773</v>
      </c>
    </row>
    <row r="2633" spans="1:12" x14ac:dyDescent="0.25">
      <c r="K2633">
        <v>2627</v>
      </c>
      <c r="L2633" t="s">
        <v>1774</v>
      </c>
    </row>
    <row r="2634" spans="1:12" x14ac:dyDescent="0.25">
      <c r="K2634">
        <v>2628</v>
      </c>
      <c r="L2634" t="s">
        <v>1775</v>
      </c>
    </row>
    <row r="2635" spans="1:12" x14ac:dyDescent="0.25">
      <c r="K2635">
        <v>2629</v>
      </c>
      <c r="L2635" t="s">
        <v>370</v>
      </c>
    </row>
    <row r="2636" spans="1:12" x14ac:dyDescent="0.25">
      <c r="A2636">
        <v>0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1</v>
      </c>
      <c r="I2636">
        <v>1</v>
      </c>
      <c r="J2636">
        <v>1</v>
      </c>
      <c r="K2636">
        <v>2630</v>
      </c>
      <c r="L2636" t="s">
        <v>1776</v>
      </c>
    </row>
    <row r="2637" spans="1:12" x14ac:dyDescent="0.25">
      <c r="K2637">
        <v>2631</v>
      </c>
      <c r="L2637" t="s">
        <v>446</v>
      </c>
    </row>
    <row r="2638" spans="1:12" x14ac:dyDescent="0.25">
      <c r="K2638">
        <v>2632</v>
      </c>
      <c r="L2638" t="s">
        <v>1777</v>
      </c>
    </row>
    <row r="2639" spans="1:12" x14ac:dyDescent="0.25">
      <c r="K2639">
        <v>2633</v>
      </c>
      <c r="L2639" t="s">
        <v>1297</v>
      </c>
    </row>
    <row r="2640" spans="1:12" x14ac:dyDescent="0.25">
      <c r="K2640">
        <v>2634</v>
      </c>
      <c r="L2640" t="s">
        <v>1298</v>
      </c>
    </row>
    <row r="2641" spans="1:13" x14ac:dyDescent="0.25">
      <c r="K2641">
        <v>2635</v>
      </c>
      <c r="L2641" t="s">
        <v>1299</v>
      </c>
    </row>
    <row r="2642" spans="1:13" x14ac:dyDescent="0.25">
      <c r="K2642">
        <v>2636</v>
      </c>
      <c r="L2642" t="s">
        <v>1300</v>
      </c>
    </row>
    <row r="2643" spans="1:13" x14ac:dyDescent="0.25">
      <c r="K2643">
        <v>2637</v>
      </c>
      <c r="L2643" t="s">
        <v>1778</v>
      </c>
    </row>
    <row r="2644" spans="1:13" x14ac:dyDescent="0.25">
      <c r="K2644">
        <v>2638</v>
      </c>
      <c r="L2644" t="s">
        <v>1779</v>
      </c>
    </row>
    <row r="2645" spans="1:13" x14ac:dyDescent="0.25">
      <c r="K2645">
        <v>2639</v>
      </c>
      <c r="L2645" t="s">
        <v>1780</v>
      </c>
    </row>
    <row r="2646" spans="1:13" x14ac:dyDescent="0.25">
      <c r="K2646">
        <v>2640</v>
      </c>
    </row>
    <row r="2647" spans="1:13" x14ac:dyDescent="0.25">
      <c r="K2647">
        <v>2641</v>
      </c>
      <c r="L2647" t="s">
        <v>368</v>
      </c>
    </row>
    <row r="2648" spans="1:13" x14ac:dyDescent="0.25">
      <c r="K2648">
        <v>2642</v>
      </c>
      <c r="L2648" t="s">
        <v>1563</v>
      </c>
    </row>
    <row r="2649" spans="1:13" x14ac:dyDescent="0.25">
      <c r="K2649">
        <v>2643</v>
      </c>
      <c r="L2649" t="s">
        <v>370</v>
      </c>
    </row>
    <row r="2650" spans="1:13" x14ac:dyDescent="0.25">
      <c r="A2650">
        <v>0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1</v>
      </c>
      <c r="I2650">
        <v>1</v>
      </c>
      <c r="J2650">
        <v>1</v>
      </c>
      <c r="K2650">
        <v>2644</v>
      </c>
      <c r="L2650" t="s">
        <v>1781</v>
      </c>
    </row>
    <row r="2651" spans="1:13" x14ac:dyDescent="0.25">
      <c r="K2651">
        <v>2645</v>
      </c>
    </row>
    <row r="2652" spans="1:13" x14ac:dyDescent="0.25">
      <c r="K2652">
        <v>2646</v>
      </c>
      <c r="L2652" t="s">
        <v>368</v>
      </c>
    </row>
    <row r="2653" spans="1:13" x14ac:dyDescent="0.25">
      <c r="K2653">
        <v>2647</v>
      </c>
      <c r="L2653" t="s">
        <v>1782</v>
      </c>
    </row>
    <row r="2654" spans="1:13" x14ac:dyDescent="0.25">
      <c r="K2654">
        <v>2648</v>
      </c>
      <c r="L2654" t="s">
        <v>370</v>
      </c>
    </row>
    <row r="2655" spans="1:13" x14ac:dyDescent="0.25">
      <c r="A2655">
        <v>0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1</v>
      </c>
      <c r="I2655">
        <v>1</v>
      </c>
      <c r="J2655">
        <v>1</v>
      </c>
      <c r="K2655">
        <v>2649</v>
      </c>
      <c r="L2655" t="s">
        <v>456</v>
      </c>
      <c r="M2655" t="s">
        <v>1783</v>
      </c>
    </row>
    <row r="2656" spans="1:13" x14ac:dyDescent="0.25">
      <c r="K2656">
        <v>2650</v>
      </c>
    </row>
    <row r="2657" spans="1:12" x14ac:dyDescent="0.25">
      <c r="K2657">
        <v>2651</v>
      </c>
      <c r="L2657" t="s">
        <v>368</v>
      </c>
    </row>
    <row r="2658" spans="1:12" x14ac:dyDescent="0.25">
      <c r="K2658">
        <v>2652</v>
      </c>
      <c r="L2658" t="s">
        <v>1784</v>
      </c>
    </row>
    <row r="2659" spans="1:12" x14ac:dyDescent="0.25">
      <c r="K2659">
        <v>2653</v>
      </c>
      <c r="L2659" t="s">
        <v>1785</v>
      </c>
    </row>
    <row r="2660" spans="1:12" x14ac:dyDescent="0.25">
      <c r="K2660">
        <v>2654</v>
      </c>
      <c r="L2660" t="s">
        <v>1786</v>
      </c>
    </row>
    <row r="2661" spans="1:12" x14ac:dyDescent="0.25">
      <c r="K2661">
        <v>2655</v>
      </c>
      <c r="L2661" t="s">
        <v>1787</v>
      </c>
    </row>
    <row r="2662" spans="1:12" x14ac:dyDescent="0.25">
      <c r="K2662">
        <v>2656</v>
      </c>
      <c r="L2662" t="s">
        <v>1788</v>
      </c>
    </row>
    <row r="2663" spans="1:12" x14ac:dyDescent="0.25">
      <c r="K2663">
        <v>2657</v>
      </c>
      <c r="L2663" t="s">
        <v>1789</v>
      </c>
    </row>
    <row r="2664" spans="1:12" x14ac:dyDescent="0.25">
      <c r="K2664">
        <v>2658</v>
      </c>
      <c r="L2664" t="s">
        <v>1790</v>
      </c>
    </row>
    <row r="2665" spans="1:12" x14ac:dyDescent="0.25">
      <c r="K2665">
        <v>2659</v>
      </c>
      <c r="L2665" t="s">
        <v>1791</v>
      </c>
    </row>
    <row r="2666" spans="1:12" x14ac:dyDescent="0.25">
      <c r="K2666">
        <v>2660</v>
      </c>
      <c r="L2666" t="s">
        <v>1792</v>
      </c>
    </row>
    <row r="2667" spans="1:12" x14ac:dyDescent="0.25">
      <c r="K2667">
        <v>2661</v>
      </c>
      <c r="L2667" t="s">
        <v>370</v>
      </c>
    </row>
    <row r="2668" spans="1:12" x14ac:dyDescent="0.25">
      <c r="A2668">
        <v>0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1</v>
      </c>
      <c r="I2668">
        <v>1</v>
      </c>
      <c r="J2668">
        <v>1</v>
      </c>
      <c r="K2668">
        <v>2662</v>
      </c>
      <c r="L2668" t="s">
        <v>1793</v>
      </c>
    </row>
    <row r="2669" spans="1:12" x14ac:dyDescent="0.25">
      <c r="A2669">
        <v>0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1</v>
      </c>
      <c r="I2669">
        <v>1</v>
      </c>
      <c r="J2669">
        <v>1</v>
      </c>
      <c r="K2669">
        <v>2663</v>
      </c>
      <c r="L2669" t="s">
        <v>769</v>
      </c>
    </row>
    <row r="2670" spans="1:12" x14ac:dyDescent="0.25">
      <c r="A2670">
        <v>0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2664</v>
      </c>
      <c r="L2670" t="s">
        <v>1102</v>
      </c>
    </row>
    <row r="2671" spans="1:12" x14ac:dyDescent="0.25">
      <c r="A2671">
        <v>0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2665</v>
      </c>
      <c r="L2671" t="s">
        <v>773</v>
      </c>
    </row>
    <row r="2672" spans="1:12" x14ac:dyDescent="0.25">
      <c r="K2672">
        <v>2666</v>
      </c>
      <c r="L2672" t="s">
        <v>494</v>
      </c>
    </row>
    <row r="2673" spans="1:12" x14ac:dyDescent="0.25">
      <c r="A2673">
        <v>0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1</v>
      </c>
      <c r="I2673">
        <v>1</v>
      </c>
      <c r="J2673">
        <v>1</v>
      </c>
      <c r="K2673">
        <v>2667</v>
      </c>
      <c r="L2673" t="s">
        <v>1794</v>
      </c>
    </row>
    <row r="2674" spans="1:12" x14ac:dyDescent="0.25">
      <c r="A2674">
        <v>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1</v>
      </c>
      <c r="I2674">
        <v>1</v>
      </c>
      <c r="J2674">
        <v>1</v>
      </c>
      <c r="K2674">
        <v>2668</v>
      </c>
      <c r="L2674" t="s">
        <v>769</v>
      </c>
    </row>
    <row r="2675" spans="1:12" x14ac:dyDescent="0.25">
      <c r="A2675">
        <v>0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2669</v>
      </c>
      <c r="L2675" t="s">
        <v>1102</v>
      </c>
    </row>
    <row r="2676" spans="1:12" x14ac:dyDescent="0.25">
      <c r="A2676">
        <v>0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2670</v>
      </c>
      <c r="L2676" t="s">
        <v>1795</v>
      </c>
    </row>
    <row r="2677" spans="1:12" x14ac:dyDescent="0.25">
      <c r="A2677">
        <v>0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2671</v>
      </c>
      <c r="L2677" t="s">
        <v>773</v>
      </c>
    </row>
    <row r="2678" spans="1:12" x14ac:dyDescent="0.25">
      <c r="K2678">
        <v>2672</v>
      </c>
      <c r="L2678" t="s">
        <v>494</v>
      </c>
    </row>
    <row r="2679" spans="1:12" x14ac:dyDescent="0.25">
      <c r="A2679">
        <v>0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1</v>
      </c>
      <c r="I2679">
        <v>1</v>
      </c>
      <c r="J2679">
        <v>1</v>
      </c>
      <c r="K2679">
        <v>2673</v>
      </c>
      <c r="L2679" t="s">
        <v>1796</v>
      </c>
    </row>
    <row r="2680" spans="1:12" x14ac:dyDescent="0.25">
      <c r="A2680">
        <v>0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1</v>
      </c>
      <c r="I2680">
        <v>1</v>
      </c>
      <c r="J2680">
        <v>1</v>
      </c>
      <c r="K2680">
        <v>2674</v>
      </c>
      <c r="L2680" t="s">
        <v>769</v>
      </c>
    </row>
    <row r="2681" spans="1:12" x14ac:dyDescent="0.25">
      <c r="A2681">
        <v>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2675</v>
      </c>
      <c r="L2681" t="s">
        <v>1102</v>
      </c>
    </row>
    <row r="2682" spans="1:12" x14ac:dyDescent="0.25">
      <c r="A2682">
        <v>0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2676</v>
      </c>
      <c r="L2682" t="s">
        <v>1795</v>
      </c>
    </row>
    <row r="2683" spans="1:12" x14ac:dyDescent="0.25">
      <c r="A2683">
        <v>0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2677</v>
      </c>
      <c r="L2683" t="s">
        <v>1797</v>
      </c>
    </row>
    <row r="2684" spans="1:12" x14ac:dyDescent="0.25">
      <c r="A2684">
        <v>0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2678</v>
      </c>
      <c r="L2684" t="s">
        <v>773</v>
      </c>
    </row>
    <row r="2685" spans="1:12" x14ac:dyDescent="0.25">
      <c r="K2685">
        <v>2679</v>
      </c>
      <c r="L2685" t="s">
        <v>494</v>
      </c>
    </row>
    <row r="2686" spans="1:12" x14ac:dyDescent="0.25">
      <c r="K2686">
        <v>2680</v>
      </c>
    </row>
    <row r="2687" spans="1:12" x14ac:dyDescent="0.25">
      <c r="A2687">
        <v>0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1</v>
      </c>
      <c r="I2687">
        <v>1</v>
      </c>
      <c r="J2687">
        <v>1</v>
      </c>
      <c r="K2687">
        <v>2681</v>
      </c>
      <c r="L2687" t="s">
        <v>1798</v>
      </c>
    </row>
    <row r="2688" spans="1:12" x14ac:dyDescent="0.25">
      <c r="K2688">
        <v>2682</v>
      </c>
      <c r="L2688" t="s">
        <v>1799</v>
      </c>
    </row>
    <row r="2689" spans="1:12" x14ac:dyDescent="0.25">
      <c r="A2689">
        <v>0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1</v>
      </c>
      <c r="I2689">
        <v>1</v>
      </c>
      <c r="J2689">
        <v>1</v>
      </c>
      <c r="K2689">
        <v>2683</v>
      </c>
      <c r="L2689" t="s">
        <v>769</v>
      </c>
    </row>
    <row r="2690" spans="1:12" x14ac:dyDescent="0.25">
      <c r="A2690">
        <v>0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2684</v>
      </c>
      <c r="L2690" t="s">
        <v>1102</v>
      </c>
    </row>
    <row r="2691" spans="1:12" x14ac:dyDescent="0.25">
      <c r="A2691">
        <v>0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2685</v>
      </c>
      <c r="L2691" t="s">
        <v>1795</v>
      </c>
    </row>
    <row r="2692" spans="1:12" x14ac:dyDescent="0.25">
      <c r="A2692">
        <v>0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2686</v>
      </c>
      <c r="L2692" t="s">
        <v>1797</v>
      </c>
    </row>
    <row r="2693" spans="1:12" x14ac:dyDescent="0.25">
      <c r="A2693">
        <v>0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2687</v>
      </c>
      <c r="L2693" t="s">
        <v>1800</v>
      </c>
    </row>
    <row r="2694" spans="1:12" x14ac:dyDescent="0.25">
      <c r="A2694">
        <v>0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2688</v>
      </c>
      <c r="L2694" t="s">
        <v>773</v>
      </c>
    </row>
    <row r="2695" spans="1:12" x14ac:dyDescent="0.25">
      <c r="K2695">
        <v>2689</v>
      </c>
      <c r="L2695" t="s">
        <v>494</v>
      </c>
    </row>
    <row r="2696" spans="1:12" x14ac:dyDescent="0.25">
      <c r="K2696">
        <v>2690</v>
      </c>
    </row>
    <row r="2697" spans="1:12" x14ac:dyDescent="0.25">
      <c r="K2697">
        <v>2691</v>
      </c>
      <c r="L2697" t="s">
        <v>368</v>
      </c>
    </row>
    <row r="2698" spans="1:12" x14ac:dyDescent="0.25">
      <c r="K2698">
        <v>2692</v>
      </c>
      <c r="L2698" t="s">
        <v>1801</v>
      </c>
    </row>
    <row r="2699" spans="1:12" x14ac:dyDescent="0.25">
      <c r="K2699">
        <v>2693</v>
      </c>
      <c r="L2699" t="s">
        <v>1802</v>
      </c>
    </row>
    <row r="2700" spans="1:12" x14ac:dyDescent="0.25">
      <c r="K2700">
        <v>2694</v>
      </c>
      <c r="L2700" t="s">
        <v>1803</v>
      </c>
    </row>
    <row r="2701" spans="1:12" x14ac:dyDescent="0.25">
      <c r="K2701">
        <v>2695</v>
      </c>
      <c r="L2701" t="s">
        <v>370</v>
      </c>
    </row>
    <row r="2702" spans="1:12" x14ac:dyDescent="0.25">
      <c r="K2702">
        <v>2696</v>
      </c>
      <c r="L2702" t="s">
        <v>368</v>
      </c>
    </row>
    <row r="2703" spans="1:12" x14ac:dyDescent="0.25">
      <c r="K2703">
        <v>2697</v>
      </c>
      <c r="L2703" t="s">
        <v>1019</v>
      </c>
    </row>
    <row r="2704" spans="1:12" x14ac:dyDescent="0.25">
      <c r="K2704">
        <v>2698</v>
      </c>
      <c r="L2704" t="s">
        <v>1021</v>
      </c>
    </row>
    <row r="2705" spans="1:12" x14ac:dyDescent="0.25">
      <c r="K2705">
        <v>2699</v>
      </c>
      <c r="L2705" t="s">
        <v>370</v>
      </c>
    </row>
    <row r="2706" spans="1:12" x14ac:dyDescent="0.25">
      <c r="A2706">
        <v>0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1</v>
      </c>
      <c r="I2706">
        <v>1</v>
      </c>
      <c r="J2706">
        <v>1</v>
      </c>
      <c r="K2706">
        <v>2700</v>
      </c>
      <c r="L2706" t="s">
        <v>565</v>
      </c>
    </row>
    <row r="2707" spans="1:12" x14ac:dyDescent="0.25">
      <c r="A2707">
        <v>0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1</v>
      </c>
      <c r="I2707">
        <v>1</v>
      </c>
      <c r="J2707">
        <v>1</v>
      </c>
      <c r="K2707">
        <v>2701</v>
      </c>
      <c r="L2707" t="s">
        <v>1804</v>
      </c>
    </row>
    <row r="2708" spans="1:12" x14ac:dyDescent="0.25">
      <c r="A2708">
        <v>0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1</v>
      </c>
      <c r="I2708">
        <v>1</v>
      </c>
      <c r="J2708">
        <v>1</v>
      </c>
      <c r="K2708">
        <v>2702</v>
      </c>
      <c r="L2708" t="s">
        <v>1805</v>
      </c>
    </row>
    <row r="2709" spans="1:12" x14ac:dyDescent="0.25">
      <c r="A2709">
        <v>0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1</v>
      </c>
      <c r="I2709">
        <v>1</v>
      </c>
      <c r="J2709">
        <v>1</v>
      </c>
      <c r="K2709">
        <v>2703</v>
      </c>
      <c r="L2709" t="s">
        <v>1806</v>
      </c>
    </row>
    <row r="2710" spans="1:12" x14ac:dyDescent="0.25">
      <c r="K2710">
        <v>2704</v>
      </c>
    </row>
    <row r="2711" spans="1:12" x14ac:dyDescent="0.25">
      <c r="K2711">
        <v>2705</v>
      </c>
      <c r="L2711" t="s">
        <v>368</v>
      </c>
    </row>
    <row r="2712" spans="1:12" x14ac:dyDescent="0.25">
      <c r="K2712">
        <v>2706</v>
      </c>
      <c r="L2712" t="s">
        <v>1594</v>
      </c>
    </row>
    <row r="2713" spans="1:12" x14ac:dyDescent="0.25">
      <c r="K2713">
        <v>2707</v>
      </c>
      <c r="L2713" t="s">
        <v>370</v>
      </c>
    </row>
    <row r="2714" spans="1:12" x14ac:dyDescent="0.25">
      <c r="A2714">
        <v>0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1</v>
      </c>
      <c r="I2714">
        <v>1</v>
      </c>
      <c r="J2714">
        <v>1</v>
      </c>
      <c r="K2714">
        <v>2708</v>
      </c>
      <c r="L2714" t="s">
        <v>1807</v>
      </c>
    </row>
    <row r="2715" spans="1:12" x14ac:dyDescent="0.25">
      <c r="K2715">
        <v>2709</v>
      </c>
      <c r="L2715" t="s">
        <v>446</v>
      </c>
    </row>
    <row r="2716" spans="1:12" x14ac:dyDescent="0.25">
      <c r="K2716">
        <v>2710</v>
      </c>
      <c r="L2716" t="s">
        <v>460</v>
      </c>
    </row>
    <row r="2717" spans="1:12" x14ac:dyDescent="0.25">
      <c r="K2717">
        <v>2711</v>
      </c>
      <c r="L2717" t="s">
        <v>1596</v>
      </c>
    </row>
    <row r="2718" spans="1:12" x14ac:dyDescent="0.25">
      <c r="K2718">
        <v>2712</v>
      </c>
      <c r="L2718" t="s">
        <v>1597</v>
      </c>
    </row>
    <row r="2719" spans="1:12" x14ac:dyDescent="0.25">
      <c r="K2719">
        <v>2713</v>
      </c>
      <c r="L2719" t="s">
        <v>1598</v>
      </c>
    </row>
    <row r="2720" spans="1:12" x14ac:dyDescent="0.25">
      <c r="K2720">
        <v>2714</v>
      </c>
      <c r="L2720" t="s">
        <v>465</v>
      </c>
    </row>
    <row r="2721" spans="1:12" x14ac:dyDescent="0.25">
      <c r="A2721">
        <v>0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2</v>
      </c>
      <c r="I2721">
        <v>2</v>
      </c>
      <c r="J2721">
        <v>2</v>
      </c>
      <c r="K2721">
        <v>2715</v>
      </c>
      <c r="L2721" t="s">
        <v>1808</v>
      </c>
    </row>
    <row r="2722" spans="1:12" x14ac:dyDescent="0.25">
      <c r="A2722">
        <v>0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1</v>
      </c>
      <c r="I2722">
        <v>1</v>
      </c>
      <c r="J2722">
        <v>1</v>
      </c>
      <c r="K2722">
        <v>2716</v>
      </c>
      <c r="L2722" t="s">
        <v>1809</v>
      </c>
    </row>
    <row r="2723" spans="1:12" x14ac:dyDescent="0.25">
      <c r="A2723">
        <v>0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2717</v>
      </c>
      <c r="L2723" t="s">
        <v>1810</v>
      </c>
    </row>
    <row r="2724" spans="1:12" x14ac:dyDescent="0.25">
      <c r="A2724">
        <v>0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2</v>
      </c>
      <c r="I2724">
        <v>2</v>
      </c>
      <c r="J2724">
        <v>2</v>
      </c>
      <c r="K2724">
        <v>2718</v>
      </c>
      <c r="L2724" t="s">
        <v>1811</v>
      </c>
    </row>
    <row r="2725" spans="1:12" x14ac:dyDescent="0.25">
      <c r="K2725">
        <v>2719</v>
      </c>
      <c r="L2725" t="s">
        <v>1812</v>
      </c>
    </row>
    <row r="2726" spans="1:12" x14ac:dyDescent="0.25">
      <c r="K2726">
        <v>2720</v>
      </c>
      <c r="L2726" t="s">
        <v>1813</v>
      </c>
    </row>
    <row r="2727" spans="1:12" x14ac:dyDescent="0.25">
      <c r="K2727">
        <v>2721</v>
      </c>
      <c r="L2727" t="s">
        <v>1814</v>
      </c>
    </row>
    <row r="2728" spans="1:12" x14ac:dyDescent="0.25">
      <c r="K2728">
        <v>2722</v>
      </c>
      <c r="L2728" t="s">
        <v>1815</v>
      </c>
    </row>
    <row r="2729" spans="1:12" x14ac:dyDescent="0.25">
      <c r="A2729">
        <v>0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1</v>
      </c>
      <c r="I2729">
        <v>1</v>
      </c>
      <c r="J2729">
        <v>1</v>
      </c>
      <c r="K2729">
        <v>2723</v>
      </c>
      <c r="L2729" t="s">
        <v>1816</v>
      </c>
    </row>
    <row r="2730" spans="1:12" x14ac:dyDescent="0.25">
      <c r="K2730">
        <v>2724</v>
      </c>
      <c r="L2730" t="s">
        <v>494</v>
      </c>
    </row>
    <row r="2731" spans="1:12" x14ac:dyDescent="0.25">
      <c r="K2731">
        <v>2725</v>
      </c>
    </row>
    <row r="2732" spans="1:12" x14ac:dyDescent="0.25">
      <c r="K2732">
        <v>2726</v>
      </c>
      <c r="L2732" t="s">
        <v>368</v>
      </c>
    </row>
    <row r="2733" spans="1:12" x14ac:dyDescent="0.25">
      <c r="K2733">
        <v>2727</v>
      </c>
      <c r="L2733" t="s">
        <v>1606</v>
      </c>
    </row>
    <row r="2734" spans="1:12" x14ac:dyDescent="0.25">
      <c r="K2734">
        <v>2728</v>
      </c>
      <c r="L2734" t="s">
        <v>370</v>
      </c>
    </row>
    <row r="2735" spans="1:12" x14ac:dyDescent="0.25">
      <c r="K2735">
        <v>2729</v>
      </c>
      <c r="L2735" t="s">
        <v>508</v>
      </c>
    </row>
    <row r="2736" spans="1:12" x14ac:dyDescent="0.25">
      <c r="K2736">
        <v>2730</v>
      </c>
      <c r="L2736" t="s">
        <v>509</v>
      </c>
    </row>
    <row r="2737" spans="1:12" x14ac:dyDescent="0.25">
      <c r="K2737">
        <v>2731</v>
      </c>
    </row>
    <row r="2738" spans="1:12" x14ac:dyDescent="0.25">
      <c r="K2738">
        <v>2732</v>
      </c>
      <c r="L2738" t="s">
        <v>510</v>
      </c>
    </row>
    <row r="2739" spans="1:12" x14ac:dyDescent="0.25">
      <c r="A2739">
        <v>0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236</v>
      </c>
      <c r="I2739">
        <v>236</v>
      </c>
      <c r="J2739">
        <v>236</v>
      </c>
      <c r="K2739">
        <v>2733</v>
      </c>
      <c r="L2739" t="s">
        <v>1817</v>
      </c>
    </row>
    <row r="2740" spans="1:12" x14ac:dyDescent="0.25">
      <c r="K2740">
        <v>2734</v>
      </c>
      <c r="L2740" t="s">
        <v>1818</v>
      </c>
    </row>
    <row r="2741" spans="1:12" x14ac:dyDescent="0.25">
      <c r="K2741">
        <v>2735</v>
      </c>
      <c r="L2741" t="s">
        <v>1819</v>
      </c>
    </row>
    <row r="2742" spans="1:12" x14ac:dyDescent="0.25">
      <c r="K2742">
        <v>2736</v>
      </c>
      <c r="L2742" t="s">
        <v>1820</v>
      </c>
    </row>
    <row r="2743" spans="1:12" x14ac:dyDescent="0.25">
      <c r="K2743">
        <v>2737</v>
      </c>
      <c r="L2743" t="s">
        <v>1821</v>
      </c>
    </row>
    <row r="2744" spans="1:12" x14ac:dyDescent="0.25">
      <c r="K2744">
        <v>2738</v>
      </c>
      <c r="L2744" t="s">
        <v>1822</v>
      </c>
    </row>
    <row r="2745" spans="1:12" x14ac:dyDescent="0.25">
      <c r="A2745">
        <v>0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236</v>
      </c>
      <c r="I2745">
        <v>236</v>
      </c>
      <c r="J2745">
        <v>236</v>
      </c>
      <c r="K2745">
        <v>2739</v>
      </c>
      <c r="L2745" t="s">
        <v>1823</v>
      </c>
    </row>
    <row r="2746" spans="1:12" x14ac:dyDescent="0.25">
      <c r="A2746">
        <v>0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236</v>
      </c>
      <c r="I2746">
        <v>236</v>
      </c>
      <c r="J2746">
        <v>236</v>
      </c>
      <c r="K2746">
        <v>2740</v>
      </c>
      <c r="L2746" t="s">
        <v>1824</v>
      </c>
    </row>
    <row r="2747" spans="1:12" x14ac:dyDescent="0.25">
      <c r="K2747">
        <v>2741</v>
      </c>
    </row>
    <row r="2748" spans="1:12" x14ac:dyDescent="0.25">
      <c r="K2748">
        <v>2742</v>
      </c>
      <c r="L2748" t="s">
        <v>368</v>
      </c>
    </row>
    <row r="2749" spans="1:12" x14ac:dyDescent="0.25">
      <c r="K2749">
        <v>2743</v>
      </c>
      <c r="L2749" t="s">
        <v>516</v>
      </c>
    </row>
    <row r="2750" spans="1:12" x14ac:dyDescent="0.25">
      <c r="K2750">
        <v>2744</v>
      </c>
      <c r="L2750" t="s">
        <v>517</v>
      </c>
    </row>
    <row r="2751" spans="1:12" x14ac:dyDescent="0.25">
      <c r="K2751">
        <v>2745</v>
      </c>
      <c r="L2751" t="s">
        <v>370</v>
      </c>
    </row>
    <row r="2752" spans="1:12" x14ac:dyDescent="0.25">
      <c r="A2752">
        <v>0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1</v>
      </c>
      <c r="I2752">
        <v>1</v>
      </c>
      <c r="J2752">
        <v>1</v>
      </c>
      <c r="K2752">
        <v>2746</v>
      </c>
      <c r="L2752" t="s">
        <v>1825</v>
      </c>
    </row>
    <row r="2753" spans="1:12" x14ac:dyDescent="0.25">
      <c r="A2753">
        <v>0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1</v>
      </c>
      <c r="I2753">
        <v>1</v>
      </c>
      <c r="J2753">
        <v>1</v>
      </c>
      <c r="K2753">
        <v>2747</v>
      </c>
      <c r="L2753" t="s">
        <v>1826</v>
      </c>
    </row>
    <row r="2754" spans="1:12" x14ac:dyDescent="0.25">
      <c r="A2754">
        <v>0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1</v>
      </c>
      <c r="I2754">
        <v>1</v>
      </c>
      <c r="J2754">
        <v>1</v>
      </c>
      <c r="K2754">
        <v>2748</v>
      </c>
      <c r="L2754" t="s">
        <v>1827</v>
      </c>
    </row>
    <row r="2755" spans="1:12" x14ac:dyDescent="0.25">
      <c r="A2755">
        <v>0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1</v>
      </c>
      <c r="I2755">
        <v>1</v>
      </c>
      <c r="J2755">
        <v>1</v>
      </c>
      <c r="K2755">
        <v>2749</v>
      </c>
      <c r="L2755" t="s">
        <v>1828</v>
      </c>
    </row>
    <row r="2756" spans="1:12" x14ac:dyDescent="0.25">
      <c r="A2756">
        <v>0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1</v>
      </c>
      <c r="I2756">
        <v>1</v>
      </c>
      <c r="J2756">
        <v>1</v>
      </c>
      <c r="K2756">
        <v>2750</v>
      </c>
      <c r="L2756" t="s">
        <v>1829</v>
      </c>
    </row>
    <row r="2757" spans="1:12" x14ac:dyDescent="0.25">
      <c r="K2757">
        <v>2751</v>
      </c>
    </row>
    <row r="2758" spans="1:12" x14ac:dyDescent="0.25">
      <c r="A2758">
        <v>0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1</v>
      </c>
      <c r="I2758">
        <v>1</v>
      </c>
      <c r="J2758">
        <v>1</v>
      </c>
      <c r="K2758">
        <v>2752</v>
      </c>
      <c r="L2758" t="s">
        <v>1807</v>
      </c>
    </row>
    <row r="2759" spans="1:12" x14ac:dyDescent="0.25">
      <c r="A2759">
        <v>0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1</v>
      </c>
      <c r="I2759">
        <v>1</v>
      </c>
      <c r="J2759">
        <v>1</v>
      </c>
      <c r="K2759">
        <v>2753</v>
      </c>
      <c r="L2759" t="s">
        <v>1830</v>
      </c>
    </row>
    <row r="2760" spans="1:12" x14ac:dyDescent="0.25">
      <c r="K2760">
        <v>2754</v>
      </c>
    </row>
    <row r="2761" spans="1:12" x14ac:dyDescent="0.25">
      <c r="A2761">
        <v>0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1</v>
      </c>
      <c r="I2761">
        <v>1</v>
      </c>
      <c r="J2761">
        <v>1</v>
      </c>
      <c r="K2761">
        <v>2755</v>
      </c>
      <c r="L2761" t="s">
        <v>494</v>
      </c>
    </row>
    <row r="2762" spans="1:12" x14ac:dyDescent="0.25">
      <c r="K2762">
        <v>2756</v>
      </c>
    </row>
    <row r="2763" spans="1:12" x14ac:dyDescent="0.25">
      <c r="K2763">
        <v>2757</v>
      </c>
      <c r="L2763" t="s">
        <v>432</v>
      </c>
    </row>
    <row r="2764" spans="1:12" x14ac:dyDescent="0.25">
      <c r="K2764">
        <v>2758</v>
      </c>
      <c r="L2764" t="s">
        <v>1831</v>
      </c>
    </row>
    <row r="2765" spans="1:12" x14ac:dyDescent="0.25">
      <c r="K2765">
        <v>2759</v>
      </c>
      <c r="L2765" t="s">
        <v>434</v>
      </c>
    </row>
    <row r="2766" spans="1:12" x14ac:dyDescent="0.25">
      <c r="K2766">
        <v>2760</v>
      </c>
      <c r="L2766" t="s">
        <v>1832</v>
      </c>
    </row>
    <row r="2767" spans="1:12" x14ac:dyDescent="0.25">
      <c r="K2767">
        <v>2761</v>
      </c>
      <c r="L2767" t="s">
        <v>1833</v>
      </c>
    </row>
    <row r="2768" spans="1:12" x14ac:dyDescent="0.25">
      <c r="K2768">
        <v>2762</v>
      </c>
      <c r="L2768" t="s">
        <v>370</v>
      </c>
    </row>
    <row r="2769" spans="1:12" x14ac:dyDescent="0.25">
      <c r="A2769">
        <v>0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17</v>
      </c>
      <c r="I2769">
        <v>17</v>
      </c>
      <c r="J2769">
        <v>17</v>
      </c>
      <c r="K2769">
        <v>2763</v>
      </c>
      <c r="L2769" t="s">
        <v>1834</v>
      </c>
    </row>
    <row r="2770" spans="1:12" x14ac:dyDescent="0.25">
      <c r="K2770">
        <v>2764</v>
      </c>
      <c r="L2770" t="s">
        <v>1835</v>
      </c>
    </row>
    <row r="2771" spans="1:12" x14ac:dyDescent="0.25">
      <c r="K2771">
        <v>2765</v>
      </c>
      <c r="L2771" t="s">
        <v>446</v>
      </c>
    </row>
    <row r="2772" spans="1:12" x14ac:dyDescent="0.25">
      <c r="K2772">
        <v>2766</v>
      </c>
      <c r="L2772" t="s">
        <v>1836</v>
      </c>
    </row>
    <row r="2773" spans="1:12" x14ac:dyDescent="0.25">
      <c r="K2773">
        <v>2767</v>
      </c>
      <c r="L2773" t="s">
        <v>1837</v>
      </c>
    </row>
    <row r="2774" spans="1:12" x14ac:dyDescent="0.25">
      <c r="K2774">
        <v>2768</v>
      </c>
      <c r="L2774" t="s">
        <v>1838</v>
      </c>
    </row>
    <row r="2775" spans="1:12" x14ac:dyDescent="0.25">
      <c r="K2775">
        <v>2769</v>
      </c>
      <c r="L2775" t="s">
        <v>1839</v>
      </c>
    </row>
    <row r="2776" spans="1:12" x14ac:dyDescent="0.25">
      <c r="K2776">
        <v>2770</v>
      </c>
    </row>
    <row r="2777" spans="1:12" x14ac:dyDescent="0.25">
      <c r="A2777">
        <v>0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17</v>
      </c>
      <c r="I2777">
        <v>17</v>
      </c>
      <c r="J2777">
        <v>17</v>
      </c>
      <c r="K2777">
        <v>2771</v>
      </c>
      <c r="L2777" t="s">
        <v>1840</v>
      </c>
    </row>
    <row r="2778" spans="1:12" x14ac:dyDescent="0.25">
      <c r="K2778">
        <v>2772</v>
      </c>
    </row>
    <row r="2779" spans="1:12" x14ac:dyDescent="0.25">
      <c r="K2779">
        <v>2773</v>
      </c>
      <c r="L2779" t="s">
        <v>510</v>
      </c>
    </row>
    <row r="2780" spans="1:12" x14ac:dyDescent="0.25">
      <c r="K2780">
        <v>2774</v>
      </c>
      <c r="L2780" t="s">
        <v>368</v>
      </c>
    </row>
    <row r="2781" spans="1:12" x14ac:dyDescent="0.25">
      <c r="K2781">
        <v>2775</v>
      </c>
      <c r="L2781" t="s">
        <v>1841</v>
      </c>
    </row>
    <row r="2782" spans="1:12" x14ac:dyDescent="0.25">
      <c r="K2782">
        <v>2776</v>
      </c>
      <c r="L2782" t="s">
        <v>370</v>
      </c>
    </row>
    <row r="2783" spans="1:12" x14ac:dyDescent="0.25">
      <c r="K2783">
        <v>2777</v>
      </c>
      <c r="L2783" t="s">
        <v>1842</v>
      </c>
    </row>
    <row r="2784" spans="1:12" x14ac:dyDescent="0.25">
      <c r="A2784">
        <v>0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865</v>
      </c>
      <c r="I2784">
        <v>865</v>
      </c>
      <c r="J2784">
        <v>865</v>
      </c>
      <c r="K2784">
        <v>2778</v>
      </c>
      <c r="L2784" t="s">
        <v>1843</v>
      </c>
    </row>
    <row r="2785" spans="1:12" x14ac:dyDescent="0.25">
      <c r="A2785">
        <v>0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865</v>
      </c>
      <c r="I2785">
        <v>865</v>
      </c>
      <c r="J2785">
        <v>865</v>
      </c>
      <c r="K2785">
        <v>2779</v>
      </c>
      <c r="L2785" t="s">
        <v>1844</v>
      </c>
    </row>
    <row r="2786" spans="1:12" x14ac:dyDescent="0.25">
      <c r="K2786">
        <v>2780</v>
      </c>
      <c r="L2786" t="s">
        <v>1845</v>
      </c>
    </row>
    <row r="2787" spans="1:12" x14ac:dyDescent="0.25">
      <c r="A2787">
        <v>0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865</v>
      </c>
      <c r="I2787">
        <v>865</v>
      </c>
      <c r="J2787">
        <v>865</v>
      </c>
      <c r="K2787">
        <v>2781</v>
      </c>
      <c r="L2787" t="s">
        <v>1846</v>
      </c>
    </row>
    <row r="2788" spans="1:12" x14ac:dyDescent="0.25">
      <c r="K2788">
        <v>2782</v>
      </c>
    </row>
    <row r="2789" spans="1:12" x14ac:dyDescent="0.25">
      <c r="K2789">
        <v>2783</v>
      </c>
      <c r="L2789" t="s">
        <v>368</v>
      </c>
    </row>
    <row r="2790" spans="1:12" x14ac:dyDescent="0.25">
      <c r="K2790">
        <v>2784</v>
      </c>
      <c r="L2790" t="s">
        <v>1847</v>
      </c>
    </row>
    <row r="2791" spans="1:12" x14ac:dyDescent="0.25">
      <c r="K2791">
        <v>2785</v>
      </c>
      <c r="L2791" t="s">
        <v>370</v>
      </c>
    </row>
    <row r="2792" spans="1:12" x14ac:dyDescent="0.25">
      <c r="A2792">
        <v>0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865</v>
      </c>
      <c r="I2792">
        <v>865</v>
      </c>
      <c r="J2792">
        <v>865</v>
      </c>
      <c r="K2792">
        <v>2786</v>
      </c>
      <c r="L2792" t="s">
        <v>1848</v>
      </c>
    </row>
    <row r="2793" spans="1:12" x14ac:dyDescent="0.25">
      <c r="A2793">
        <v>0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865</v>
      </c>
      <c r="I2793">
        <v>865</v>
      </c>
      <c r="J2793">
        <v>865</v>
      </c>
      <c r="K2793">
        <v>2787</v>
      </c>
      <c r="L2793" t="s">
        <v>1849</v>
      </c>
    </row>
    <row r="2794" spans="1:12" x14ac:dyDescent="0.25">
      <c r="K2794">
        <v>2788</v>
      </c>
    </row>
    <row r="2795" spans="1:12" x14ac:dyDescent="0.25">
      <c r="K2795">
        <v>2789</v>
      </c>
      <c r="L2795" t="s">
        <v>368</v>
      </c>
    </row>
    <row r="2796" spans="1:12" x14ac:dyDescent="0.25">
      <c r="K2796">
        <v>2790</v>
      </c>
      <c r="L2796" t="s">
        <v>1850</v>
      </c>
    </row>
    <row r="2797" spans="1:12" x14ac:dyDescent="0.25">
      <c r="K2797">
        <v>2791</v>
      </c>
      <c r="L2797" t="s">
        <v>1851</v>
      </c>
    </row>
    <row r="2798" spans="1:12" x14ac:dyDescent="0.25">
      <c r="K2798">
        <v>2792</v>
      </c>
      <c r="L2798" t="s">
        <v>370</v>
      </c>
    </row>
    <row r="2799" spans="1:12" x14ac:dyDescent="0.25">
      <c r="A2799">
        <v>0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865</v>
      </c>
      <c r="I2799">
        <v>865</v>
      </c>
      <c r="J2799">
        <v>865</v>
      </c>
      <c r="K2799">
        <v>2793</v>
      </c>
      <c r="L2799" t="s">
        <v>1852</v>
      </c>
    </row>
    <row r="2800" spans="1:12" x14ac:dyDescent="0.25">
      <c r="A2800">
        <v>0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14</v>
      </c>
      <c r="I2800">
        <v>14</v>
      </c>
      <c r="J2800">
        <v>14</v>
      </c>
      <c r="K2800">
        <v>2794</v>
      </c>
      <c r="L2800" t="s">
        <v>1853</v>
      </c>
    </row>
    <row r="2801" spans="1:12" x14ac:dyDescent="0.25">
      <c r="K2801">
        <v>2795</v>
      </c>
      <c r="L2801" t="s">
        <v>368</v>
      </c>
    </row>
    <row r="2802" spans="1:12" x14ac:dyDescent="0.25">
      <c r="K2802">
        <v>2796</v>
      </c>
      <c r="L2802" t="s">
        <v>1854</v>
      </c>
    </row>
    <row r="2803" spans="1:12" x14ac:dyDescent="0.25">
      <c r="K2803">
        <v>2797</v>
      </c>
      <c r="L2803" t="s">
        <v>370</v>
      </c>
    </row>
    <row r="2804" spans="1:12" x14ac:dyDescent="0.25">
      <c r="A2804">
        <v>0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865</v>
      </c>
      <c r="I2804">
        <v>865</v>
      </c>
      <c r="J2804">
        <v>865</v>
      </c>
      <c r="K2804">
        <v>2798</v>
      </c>
      <c r="L2804" t="s">
        <v>1855</v>
      </c>
    </row>
    <row r="2805" spans="1:12" x14ac:dyDescent="0.25">
      <c r="A2805">
        <v>0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865</v>
      </c>
      <c r="I2805">
        <v>865</v>
      </c>
      <c r="J2805">
        <v>865</v>
      </c>
      <c r="K2805">
        <v>2799</v>
      </c>
      <c r="L2805" t="s">
        <v>1856</v>
      </c>
    </row>
    <row r="2806" spans="1:12" x14ac:dyDescent="0.25">
      <c r="A2806">
        <v>0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865</v>
      </c>
      <c r="I2806">
        <v>865</v>
      </c>
      <c r="J2806">
        <v>865</v>
      </c>
      <c r="K2806">
        <v>2800</v>
      </c>
      <c r="L2806" t="s">
        <v>1857</v>
      </c>
    </row>
    <row r="2807" spans="1:12" x14ac:dyDescent="0.25">
      <c r="K2807">
        <v>2801</v>
      </c>
    </row>
    <row r="2808" spans="1:12" x14ac:dyDescent="0.25">
      <c r="K2808">
        <v>2802</v>
      </c>
      <c r="L2808" t="s">
        <v>368</v>
      </c>
    </row>
    <row r="2809" spans="1:12" x14ac:dyDescent="0.25">
      <c r="K2809">
        <v>2803</v>
      </c>
      <c r="L2809" t="s">
        <v>1858</v>
      </c>
    </row>
    <row r="2810" spans="1:12" x14ac:dyDescent="0.25">
      <c r="K2810">
        <v>2804</v>
      </c>
      <c r="L2810" t="s">
        <v>370</v>
      </c>
    </row>
    <row r="2811" spans="1:12" x14ac:dyDescent="0.25">
      <c r="A2811">
        <v>0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865</v>
      </c>
      <c r="I2811">
        <v>865</v>
      </c>
      <c r="J2811">
        <v>865</v>
      </c>
      <c r="K2811">
        <v>2805</v>
      </c>
      <c r="L2811" t="s">
        <v>1859</v>
      </c>
    </row>
    <row r="2812" spans="1:12" x14ac:dyDescent="0.25">
      <c r="K2812">
        <v>2806</v>
      </c>
    </row>
    <row r="2813" spans="1:12" x14ac:dyDescent="0.25">
      <c r="A2813">
        <v>0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17</v>
      </c>
      <c r="I2813">
        <v>17</v>
      </c>
      <c r="J2813">
        <v>17</v>
      </c>
      <c r="K2813">
        <v>2807</v>
      </c>
      <c r="L2813" t="s">
        <v>525</v>
      </c>
    </row>
    <row r="2814" spans="1:12" x14ac:dyDescent="0.25">
      <c r="K2814">
        <v>2808</v>
      </c>
      <c r="L2814" t="s">
        <v>494</v>
      </c>
    </row>
    <row r="2815" spans="1:12" x14ac:dyDescent="0.25">
      <c r="K2815">
        <v>2809</v>
      </c>
    </row>
    <row r="2816" spans="1:12" x14ac:dyDescent="0.25">
      <c r="K2816">
        <v>2810</v>
      </c>
      <c r="L2816" t="s">
        <v>1326</v>
      </c>
    </row>
    <row r="2817" spans="1:12" x14ac:dyDescent="0.25">
      <c r="K2817">
        <v>2811</v>
      </c>
      <c r="L2817" t="s">
        <v>1860</v>
      </c>
    </row>
    <row r="2818" spans="1:12" x14ac:dyDescent="0.25">
      <c r="K2818">
        <v>2812</v>
      </c>
      <c r="L2818" t="s">
        <v>1328</v>
      </c>
    </row>
    <row r="2819" spans="1:12" x14ac:dyDescent="0.25">
      <c r="K2819">
        <v>2813</v>
      </c>
      <c r="L2819" t="s">
        <v>1861</v>
      </c>
    </row>
    <row r="2820" spans="1:12" x14ac:dyDescent="0.25">
      <c r="K2820">
        <v>2814</v>
      </c>
      <c r="L2820" t="s">
        <v>1862</v>
      </c>
    </row>
    <row r="2821" spans="1:12" x14ac:dyDescent="0.25">
      <c r="K2821">
        <v>2815</v>
      </c>
      <c r="L2821" t="s">
        <v>1863</v>
      </c>
    </row>
    <row r="2822" spans="1:12" x14ac:dyDescent="0.25">
      <c r="K2822">
        <v>2816</v>
      </c>
      <c r="L2822" t="s">
        <v>1864</v>
      </c>
    </row>
    <row r="2823" spans="1:12" x14ac:dyDescent="0.25">
      <c r="K2823">
        <v>2817</v>
      </c>
      <c r="L2823" t="s">
        <v>1865</v>
      </c>
    </row>
    <row r="2824" spans="1:12" x14ac:dyDescent="0.25">
      <c r="K2824">
        <v>2818</v>
      </c>
      <c r="L2824" t="s">
        <v>1866</v>
      </c>
    </row>
    <row r="2825" spans="1:12" x14ac:dyDescent="0.25">
      <c r="K2825">
        <v>2819</v>
      </c>
      <c r="L2825" t="s">
        <v>1867</v>
      </c>
    </row>
    <row r="2826" spans="1:12" x14ac:dyDescent="0.25">
      <c r="K2826">
        <v>2820</v>
      </c>
      <c r="L2826" t="s">
        <v>370</v>
      </c>
    </row>
    <row r="2827" spans="1:12" x14ac:dyDescent="0.25">
      <c r="A2827">
        <v>0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1</v>
      </c>
      <c r="I2827">
        <v>1</v>
      </c>
      <c r="J2827">
        <v>1</v>
      </c>
      <c r="K2827">
        <v>2821</v>
      </c>
      <c r="L2827" t="s">
        <v>1868</v>
      </c>
    </row>
    <row r="2828" spans="1:12" x14ac:dyDescent="0.25">
      <c r="K2828">
        <v>2822</v>
      </c>
      <c r="L2828" t="s">
        <v>1869</v>
      </c>
    </row>
    <row r="2829" spans="1:12" x14ac:dyDescent="0.25">
      <c r="K2829">
        <v>2823</v>
      </c>
      <c r="L2829" t="s">
        <v>1870</v>
      </c>
    </row>
    <row r="2830" spans="1:12" x14ac:dyDescent="0.25">
      <c r="K2830">
        <v>2824</v>
      </c>
      <c r="L2830" t="s">
        <v>446</v>
      </c>
    </row>
    <row r="2831" spans="1:12" x14ac:dyDescent="0.25">
      <c r="K2831">
        <v>2825</v>
      </c>
      <c r="L2831" t="s">
        <v>1871</v>
      </c>
    </row>
    <row r="2832" spans="1:12" x14ac:dyDescent="0.25">
      <c r="K2832">
        <v>2826</v>
      </c>
      <c r="L2832" t="s">
        <v>1872</v>
      </c>
    </row>
    <row r="2833" spans="1:12" x14ac:dyDescent="0.25">
      <c r="K2833">
        <v>2827</v>
      </c>
    </row>
    <row r="2834" spans="1:12" x14ac:dyDescent="0.25">
      <c r="A2834">
        <v>0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1</v>
      </c>
      <c r="I2834">
        <v>1</v>
      </c>
      <c r="J2834">
        <v>1</v>
      </c>
      <c r="K2834">
        <v>2828</v>
      </c>
      <c r="L2834" t="s">
        <v>1873</v>
      </c>
    </row>
    <row r="2835" spans="1:12" x14ac:dyDescent="0.25">
      <c r="K2835">
        <v>2829</v>
      </c>
      <c r="L2835" t="s">
        <v>510</v>
      </c>
    </row>
    <row r="2836" spans="1:12" x14ac:dyDescent="0.25">
      <c r="K2836">
        <v>2830</v>
      </c>
    </row>
    <row r="2837" spans="1:12" x14ac:dyDescent="0.25">
      <c r="K2837">
        <v>2831</v>
      </c>
      <c r="L2837" t="s">
        <v>368</v>
      </c>
    </row>
    <row r="2838" spans="1:12" x14ac:dyDescent="0.25">
      <c r="K2838">
        <v>2832</v>
      </c>
      <c r="L2838" t="s">
        <v>1874</v>
      </c>
    </row>
    <row r="2839" spans="1:12" x14ac:dyDescent="0.25">
      <c r="K2839">
        <v>2833</v>
      </c>
      <c r="L2839" t="s">
        <v>1875</v>
      </c>
    </row>
    <row r="2840" spans="1:12" x14ac:dyDescent="0.25">
      <c r="K2840">
        <v>2834</v>
      </c>
      <c r="L2840" t="s">
        <v>1876</v>
      </c>
    </row>
    <row r="2841" spans="1:12" x14ac:dyDescent="0.25">
      <c r="K2841">
        <v>2835</v>
      </c>
      <c r="L2841" t="s">
        <v>370</v>
      </c>
    </row>
    <row r="2842" spans="1:12" x14ac:dyDescent="0.25">
      <c r="A2842">
        <v>0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17</v>
      </c>
      <c r="I2842">
        <v>17</v>
      </c>
      <c r="J2842">
        <v>17</v>
      </c>
      <c r="K2842">
        <v>2836</v>
      </c>
      <c r="L2842" t="s">
        <v>1877</v>
      </c>
    </row>
    <row r="2843" spans="1:12" x14ac:dyDescent="0.25">
      <c r="A2843">
        <v>0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17</v>
      </c>
      <c r="I2843">
        <v>17</v>
      </c>
      <c r="J2843">
        <v>17</v>
      </c>
      <c r="K2843">
        <v>2837</v>
      </c>
      <c r="L2843" t="s">
        <v>1878</v>
      </c>
    </row>
    <row r="2844" spans="1:12" x14ac:dyDescent="0.25">
      <c r="A2844">
        <v>0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1</v>
      </c>
      <c r="I2844">
        <v>1</v>
      </c>
      <c r="J2844">
        <v>1</v>
      </c>
      <c r="K2844">
        <v>2838</v>
      </c>
      <c r="L2844" t="s">
        <v>1879</v>
      </c>
    </row>
    <row r="2845" spans="1:12" x14ac:dyDescent="0.25">
      <c r="K2845">
        <v>2839</v>
      </c>
    </row>
    <row r="2846" spans="1:12" x14ac:dyDescent="0.25">
      <c r="A2846">
        <v>0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17</v>
      </c>
      <c r="I2846">
        <v>17</v>
      </c>
      <c r="J2846">
        <v>17</v>
      </c>
      <c r="K2846">
        <v>2840</v>
      </c>
      <c r="L2846" t="s">
        <v>1880</v>
      </c>
    </row>
    <row r="2847" spans="1:12" x14ac:dyDescent="0.25">
      <c r="K2847">
        <v>2841</v>
      </c>
      <c r="L2847" t="s">
        <v>446</v>
      </c>
    </row>
    <row r="2848" spans="1:12" x14ac:dyDescent="0.25">
      <c r="A2848">
        <v>0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17</v>
      </c>
      <c r="I2848">
        <v>17</v>
      </c>
      <c r="J2848">
        <v>17</v>
      </c>
      <c r="K2848">
        <v>2842</v>
      </c>
      <c r="L2848" t="s">
        <v>1881</v>
      </c>
    </row>
    <row r="2849" spans="1:12" x14ac:dyDescent="0.25">
      <c r="K2849">
        <v>2843</v>
      </c>
      <c r="L2849" t="s">
        <v>494</v>
      </c>
    </row>
    <row r="2850" spans="1:12" x14ac:dyDescent="0.25">
      <c r="A2850">
        <v>0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17</v>
      </c>
      <c r="I2850">
        <v>17</v>
      </c>
      <c r="J2850">
        <v>17</v>
      </c>
      <c r="K2850">
        <v>2844</v>
      </c>
      <c r="L2850" t="s">
        <v>1882</v>
      </c>
    </row>
    <row r="2851" spans="1:12" x14ac:dyDescent="0.25">
      <c r="A2851">
        <v>0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17</v>
      </c>
      <c r="I2851">
        <v>17</v>
      </c>
      <c r="J2851">
        <v>17</v>
      </c>
      <c r="K2851">
        <v>2845</v>
      </c>
      <c r="L2851" t="s">
        <v>1883</v>
      </c>
    </row>
    <row r="2852" spans="1:12" x14ac:dyDescent="0.25">
      <c r="K2852">
        <v>2846</v>
      </c>
    </row>
    <row r="2853" spans="1:12" x14ac:dyDescent="0.25">
      <c r="A2853">
        <v>0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17</v>
      </c>
      <c r="I2853">
        <v>17</v>
      </c>
      <c r="J2853">
        <v>17</v>
      </c>
      <c r="K2853">
        <v>2847</v>
      </c>
      <c r="L2853" t="s">
        <v>1884</v>
      </c>
    </row>
    <row r="2854" spans="1:12" x14ac:dyDescent="0.25">
      <c r="K2854">
        <v>2848</v>
      </c>
    </row>
    <row r="2855" spans="1:12" x14ac:dyDescent="0.25">
      <c r="A2855">
        <v>0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17</v>
      </c>
      <c r="I2855">
        <v>17</v>
      </c>
      <c r="J2855">
        <v>17</v>
      </c>
      <c r="K2855">
        <v>2849</v>
      </c>
      <c r="L2855" t="s">
        <v>1885</v>
      </c>
    </row>
    <row r="2856" spans="1:12" x14ac:dyDescent="0.25">
      <c r="K2856">
        <v>2850</v>
      </c>
    </row>
    <row r="2857" spans="1:12" x14ac:dyDescent="0.25">
      <c r="A2857">
        <v>0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1</v>
      </c>
      <c r="I2857">
        <v>1</v>
      </c>
      <c r="J2857">
        <v>1</v>
      </c>
      <c r="K2857">
        <v>2851</v>
      </c>
      <c r="L2857" t="s">
        <v>494</v>
      </c>
    </row>
    <row r="2858" spans="1:12" x14ac:dyDescent="0.25">
      <c r="K2858">
        <v>2852</v>
      </c>
    </row>
    <row r="2859" spans="1:12" x14ac:dyDescent="0.25">
      <c r="K2859">
        <v>2853</v>
      </c>
      <c r="L2859" t="s">
        <v>621</v>
      </c>
    </row>
    <row r="2860" spans="1:12" x14ac:dyDescent="0.25">
      <c r="K2860">
        <v>2854</v>
      </c>
      <c r="L2860" t="s">
        <v>1886</v>
      </c>
    </row>
    <row r="2861" spans="1:12" x14ac:dyDescent="0.25">
      <c r="K2861">
        <v>2855</v>
      </c>
      <c r="L2861" t="s">
        <v>707</v>
      </c>
    </row>
    <row r="2862" spans="1:12" x14ac:dyDescent="0.25">
      <c r="K2862">
        <v>2856</v>
      </c>
      <c r="L2862" t="s">
        <v>1887</v>
      </c>
    </row>
    <row r="2863" spans="1:12" x14ac:dyDescent="0.25">
      <c r="K2863">
        <v>2857</v>
      </c>
      <c r="L2863" t="s">
        <v>1888</v>
      </c>
    </row>
    <row r="2864" spans="1:12" x14ac:dyDescent="0.25">
      <c r="K2864">
        <v>2858</v>
      </c>
      <c r="L2864" t="s">
        <v>1889</v>
      </c>
    </row>
    <row r="2865" spans="1:12" x14ac:dyDescent="0.25">
      <c r="K2865">
        <v>2859</v>
      </c>
      <c r="L2865" t="s">
        <v>1890</v>
      </c>
    </row>
    <row r="2866" spans="1:12" x14ac:dyDescent="0.25">
      <c r="K2866">
        <v>2860</v>
      </c>
      <c r="L2866" t="s">
        <v>370</v>
      </c>
    </row>
    <row r="2867" spans="1:12" x14ac:dyDescent="0.25">
      <c r="A2867">
        <v>0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237</v>
      </c>
      <c r="I2867">
        <v>237</v>
      </c>
      <c r="J2867">
        <v>237</v>
      </c>
      <c r="K2867">
        <v>2861</v>
      </c>
      <c r="L2867" t="s">
        <v>1891</v>
      </c>
    </row>
    <row r="2868" spans="1:12" x14ac:dyDescent="0.25">
      <c r="K2868">
        <v>2862</v>
      </c>
      <c r="L2868" t="s">
        <v>1892</v>
      </c>
    </row>
    <row r="2869" spans="1:12" x14ac:dyDescent="0.25">
      <c r="K2869">
        <v>2863</v>
      </c>
      <c r="L2869" t="s">
        <v>1893</v>
      </c>
    </row>
    <row r="2870" spans="1:12" x14ac:dyDescent="0.25">
      <c r="K2870">
        <v>2864</v>
      </c>
      <c r="L2870" t="s">
        <v>1894</v>
      </c>
    </row>
    <row r="2871" spans="1:12" x14ac:dyDescent="0.25">
      <c r="K2871">
        <v>2865</v>
      </c>
      <c r="L2871" t="s">
        <v>1895</v>
      </c>
    </row>
    <row r="2872" spans="1:12" x14ac:dyDescent="0.25">
      <c r="K2872">
        <v>2866</v>
      </c>
      <c r="L2872" t="s">
        <v>1896</v>
      </c>
    </row>
    <row r="2873" spans="1:12" x14ac:dyDescent="0.25">
      <c r="K2873">
        <v>2867</v>
      </c>
      <c r="L2873" t="s">
        <v>446</v>
      </c>
    </row>
    <row r="2874" spans="1:12" x14ac:dyDescent="0.25">
      <c r="K2874">
        <v>2868</v>
      </c>
      <c r="L2874" t="s">
        <v>1897</v>
      </c>
    </row>
    <row r="2875" spans="1:12" x14ac:dyDescent="0.25">
      <c r="K2875">
        <v>2869</v>
      </c>
      <c r="L2875" t="s">
        <v>1898</v>
      </c>
    </row>
    <row r="2876" spans="1:12" x14ac:dyDescent="0.25">
      <c r="K2876">
        <v>2870</v>
      </c>
      <c r="L2876" t="s">
        <v>1899</v>
      </c>
    </row>
    <row r="2877" spans="1:12" x14ac:dyDescent="0.25">
      <c r="K2877">
        <v>2871</v>
      </c>
      <c r="L2877" t="s">
        <v>1900</v>
      </c>
    </row>
    <row r="2878" spans="1:12" x14ac:dyDescent="0.25">
      <c r="K2878">
        <v>2872</v>
      </c>
      <c r="L2878" t="s">
        <v>1901</v>
      </c>
    </row>
    <row r="2879" spans="1:12" x14ac:dyDescent="0.25">
      <c r="K2879">
        <v>2873</v>
      </c>
      <c r="L2879" t="s">
        <v>1902</v>
      </c>
    </row>
    <row r="2880" spans="1:12" x14ac:dyDescent="0.25">
      <c r="K2880">
        <v>2874</v>
      </c>
      <c r="L2880" t="s">
        <v>1903</v>
      </c>
    </row>
    <row r="2881" spans="1:12" x14ac:dyDescent="0.25">
      <c r="K2881">
        <v>2875</v>
      </c>
      <c r="L2881" t="s">
        <v>1904</v>
      </c>
    </row>
    <row r="2882" spans="1:12" x14ac:dyDescent="0.25">
      <c r="K2882">
        <v>2876</v>
      </c>
      <c r="L2882" t="s">
        <v>1905</v>
      </c>
    </row>
    <row r="2883" spans="1:12" x14ac:dyDescent="0.25">
      <c r="K2883">
        <v>2877</v>
      </c>
      <c r="L2883" t="s">
        <v>1906</v>
      </c>
    </row>
    <row r="2884" spans="1:12" x14ac:dyDescent="0.25">
      <c r="K2884">
        <v>2878</v>
      </c>
      <c r="L2884" t="s">
        <v>1907</v>
      </c>
    </row>
    <row r="2885" spans="1:12" x14ac:dyDescent="0.25">
      <c r="K2885">
        <v>2879</v>
      </c>
      <c r="L2885" t="s">
        <v>1908</v>
      </c>
    </row>
    <row r="2886" spans="1:12" x14ac:dyDescent="0.25">
      <c r="K2886">
        <v>2880</v>
      </c>
      <c r="L2886" t="s">
        <v>428</v>
      </c>
    </row>
    <row r="2887" spans="1:12" x14ac:dyDescent="0.25">
      <c r="K2887">
        <v>2881</v>
      </c>
      <c r="L2887" t="s">
        <v>1631</v>
      </c>
    </row>
    <row r="2888" spans="1:12" x14ac:dyDescent="0.25">
      <c r="K2888">
        <v>2882</v>
      </c>
      <c r="L2888" t="s">
        <v>431</v>
      </c>
    </row>
    <row r="2889" spans="1:12" x14ac:dyDescent="0.25">
      <c r="K2889">
        <v>2883</v>
      </c>
    </row>
    <row r="2890" spans="1:12" x14ac:dyDescent="0.25">
      <c r="K2890">
        <v>2884</v>
      </c>
      <c r="L2890" t="s">
        <v>368</v>
      </c>
    </row>
    <row r="2891" spans="1:12" x14ac:dyDescent="0.25">
      <c r="K2891">
        <v>2885</v>
      </c>
      <c r="L2891" t="s">
        <v>539</v>
      </c>
    </row>
    <row r="2892" spans="1:12" x14ac:dyDescent="0.25">
      <c r="K2892">
        <v>2886</v>
      </c>
      <c r="L2892" t="s">
        <v>370</v>
      </c>
    </row>
    <row r="2893" spans="1:12" x14ac:dyDescent="0.25">
      <c r="A2893">
        <v>0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237</v>
      </c>
      <c r="I2893">
        <v>237</v>
      </c>
      <c r="J2893">
        <v>237</v>
      </c>
      <c r="K2893">
        <v>2887</v>
      </c>
      <c r="L2893" t="s">
        <v>540</v>
      </c>
    </row>
    <row r="2894" spans="1:12" x14ac:dyDescent="0.25">
      <c r="K2894">
        <v>2888</v>
      </c>
    </row>
    <row r="2895" spans="1:12" x14ac:dyDescent="0.25">
      <c r="K2895">
        <v>2889</v>
      </c>
      <c r="L2895" t="s">
        <v>368</v>
      </c>
    </row>
    <row r="2896" spans="1:12" x14ac:dyDescent="0.25">
      <c r="K2896">
        <v>2890</v>
      </c>
      <c r="L2896" t="s">
        <v>1909</v>
      </c>
    </row>
    <row r="2897" spans="1:12" x14ac:dyDescent="0.25">
      <c r="K2897">
        <v>2891</v>
      </c>
      <c r="L2897" t="s">
        <v>370</v>
      </c>
    </row>
    <row r="2898" spans="1:12" x14ac:dyDescent="0.25">
      <c r="A2898">
        <v>0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24174</v>
      </c>
      <c r="I2898">
        <v>24174</v>
      </c>
      <c r="J2898">
        <v>24174</v>
      </c>
      <c r="K2898">
        <v>2892</v>
      </c>
      <c r="L2898" t="s">
        <v>1910</v>
      </c>
    </row>
    <row r="2899" spans="1:12" x14ac:dyDescent="0.25">
      <c r="K2899">
        <v>2893</v>
      </c>
      <c r="L2899" t="s">
        <v>446</v>
      </c>
    </row>
    <row r="2900" spans="1:12" x14ac:dyDescent="0.25">
      <c r="K2900">
        <v>2894</v>
      </c>
    </row>
    <row r="2901" spans="1:12" x14ac:dyDescent="0.25">
      <c r="K2901">
        <v>2895</v>
      </c>
      <c r="L2901" t="s">
        <v>368</v>
      </c>
    </row>
    <row r="2902" spans="1:12" x14ac:dyDescent="0.25">
      <c r="K2902">
        <v>2896</v>
      </c>
      <c r="L2902" t="s">
        <v>1911</v>
      </c>
    </row>
    <row r="2903" spans="1:12" x14ac:dyDescent="0.25">
      <c r="K2903">
        <v>2897</v>
      </c>
      <c r="L2903" t="s">
        <v>1912</v>
      </c>
    </row>
    <row r="2904" spans="1:12" x14ac:dyDescent="0.25">
      <c r="K2904">
        <v>2898</v>
      </c>
      <c r="L2904" t="s">
        <v>1913</v>
      </c>
    </row>
    <row r="2905" spans="1:12" x14ac:dyDescent="0.25">
      <c r="K2905">
        <v>2899</v>
      </c>
      <c r="L2905" t="s">
        <v>1914</v>
      </c>
    </row>
    <row r="2906" spans="1:12" x14ac:dyDescent="0.25">
      <c r="K2906">
        <v>2900</v>
      </c>
      <c r="L2906" t="s">
        <v>370</v>
      </c>
    </row>
    <row r="2907" spans="1:12" x14ac:dyDescent="0.25">
      <c r="A2907">
        <v>0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6067200</v>
      </c>
      <c r="I2907">
        <v>6067200</v>
      </c>
      <c r="J2907">
        <v>6067200</v>
      </c>
      <c r="K2907">
        <v>2901</v>
      </c>
      <c r="L2907" t="s">
        <v>1915</v>
      </c>
    </row>
    <row r="2908" spans="1:12" x14ac:dyDescent="0.25">
      <c r="K2908">
        <v>2902</v>
      </c>
      <c r="L2908" t="s">
        <v>446</v>
      </c>
    </row>
    <row r="2909" spans="1:12" x14ac:dyDescent="0.25">
      <c r="A2909">
        <v>0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6067200</v>
      </c>
      <c r="I2909">
        <v>6067200</v>
      </c>
      <c r="J2909">
        <v>6067200</v>
      </c>
      <c r="K2909">
        <v>2903</v>
      </c>
      <c r="L2909" t="s">
        <v>1916</v>
      </c>
    </row>
    <row r="2910" spans="1:12" x14ac:dyDescent="0.25">
      <c r="A2910">
        <v>0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6067200</v>
      </c>
      <c r="I2910">
        <v>6067200</v>
      </c>
      <c r="J2910">
        <v>6067200</v>
      </c>
      <c r="K2910">
        <v>2904</v>
      </c>
      <c r="L2910" t="s">
        <v>1917</v>
      </c>
    </row>
    <row r="2911" spans="1:12" x14ac:dyDescent="0.25">
      <c r="K2911">
        <v>2905</v>
      </c>
      <c r="L2911" t="s">
        <v>494</v>
      </c>
    </row>
    <row r="2912" spans="1:12" x14ac:dyDescent="0.25">
      <c r="K2912">
        <v>2906</v>
      </c>
    </row>
    <row r="2913" spans="1:12" x14ac:dyDescent="0.25">
      <c r="A2913">
        <v>0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118500000</v>
      </c>
      <c r="I2913">
        <v>118500000</v>
      </c>
      <c r="J2913">
        <v>118500000</v>
      </c>
      <c r="K2913">
        <v>2907</v>
      </c>
      <c r="L2913" t="s">
        <v>1637</v>
      </c>
    </row>
    <row r="2914" spans="1:12" x14ac:dyDescent="0.25">
      <c r="A2914">
        <v>0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118500000</v>
      </c>
      <c r="I2914">
        <v>118500000</v>
      </c>
      <c r="J2914">
        <v>118500000</v>
      </c>
      <c r="K2914">
        <v>2908</v>
      </c>
      <c r="L2914" t="s">
        <v>1918</v>
      </c>
    </row>
    <row r="2915" spans="1:12" x14ac:dyDescent="0.25">
      <c r="K2915">
        <v>2909</v>
      </c>
    </row>
    <row r="2916" spans="1:12" x14ac:dyDescent="0.25">
      <c r="A2916">
        <v>0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6067200</v>
      </c>
      <c r="I2916">
        <v>6067200</v>
      </c>
      <c r="J2916">
        <v>6067200</v>
      </c>
      <c r="K2916">
        <v>2910</v>
      </c>
      <c r="L2916" t="s">
        <v>1915</v>
      </c>
    </row>
    <row r="2917" spans="1:12" x14ac:dyDescent="0.25">
      <c r="A2917">
        <v>0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6067200</v>
      </c>
      <c r="I2917">
        <v>6067200</v>
      </c>
      <c r="J2917">
        <v>6067200</v>
      </c>
      <c r="K2917">
        <v>2911</v>
      </c>
      <c r="L2917" t="s">
        <v>1919</v>
      </c>
    </row>
    <row r="2918" spans="1:12" x14ac:dyDescent="0.25">
      <c r="A2918">
        <v>0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758400</v>
      </c>
      <c r="I2918">
        <v>758400</v>
      </c>
      <c r="J2918">
        <v>758400</v>
      </c>
      <c r="K2918">
        <v>2912</v>
      </c>
      <c r="L2918" t="s">
        <v>1920</v>
      </c>
    </row>
    <row r="2919" spans="1:12" x14ac:dyDescent="0.25">
      <c r="K2919">
        <v>2913</v>
      </c>
    </row>
    <row r="2920" spans="1:12" x14ac:dyDescent="0.25">
      <c r="K2920">
        <v>2914</v>
      </c>
      <c r="L2920" t="s">
        <v>1921</v>
      </c>
    </row>
    <row r="2921" spans="1:12" x14ac:dyDescent="0.25">
      <c r="K2921">
        <v>2915</v>
      </c>
      <c r="L2921" t="s">
        <v>1922</v>
      </c>
    </row>
    <row r="2922" spans="1:12" x14ac:dyDescent="0.25">
      <c r="K2922">
        <v>2916</v>
      </c>
      <c r="L2922" t="s">
        <v>1923</v>
      </c>
    </row>
    <row r="2923" spans="1:12" x14ac:dyDescent="0.25">
      <c r="K2923">
        <v>2917</v>
      </c>
      <c r="L2923" t="s">
        <v>1924</v>
      </c>
    </row>
    <row r="2924" spans="1:12" x14ac:dyDescent="0.25">
      <c r="K2924">
        <v>2918</v>
      </c>
      <c r="L2924" t="s">
        <v>1925</v>
      </c>
    </row>
    <row r="2925" spans="1:12" x14ac:dyDescent="0.25">
      <c r="K2925">
        <v>2919</v>
      </c>
      <c r="L2925" t="s">
        <v>1926</v>
      </c>
    </row>
    <row r="2926" spans="1:12" x14ac:dyDescent="0.25">
      <c r="K2926">
        <v>2920</v>
      </c>
      <c r="L2926" t="s">
        <v>1927</v>
      </c>
    </row>
    <row r="2927" spans="1:12" x14ac:dyDescent="0.25">
      <c r="K2927">
        <v>2921</v>
      </c>
      <c r="L2927" t="s">
        <v>1928</v>
      </c>
    </row>
    <row r="2928" spans="1:12" x14ac:dyDescent="0.25">
      <c r="A2928">
        <v>0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47400</v>
      </c>
      <c r="I2928">
        <v>47400</v>
      </c>
      <c r="J2928">
        <v>47400</v>
      </c>
      <c r="K2928">
        <v>2922</v>
      </c>
      <c r="L2928" t="s">
        <v>1929</v>
      </c>
    </row>
    <row r="2929" spans="1:12" x14ac:dyDescent="0.25">
      <c r="K2929">
        <v>2923</v>
      </c>
      <c r="L2929" t="s">
        <v>368</v>
      </c>
    </row>
    <row r="2930" spans="1:12" x14ac:dyDescent="0.25">
      <c r="K2930">
        <v>2924</v>
      </c>
      <c r="L2930" t="s">
        <v>1930</v>
      </c>
    </row>
    <row r="2931" spans="1:12" x14ac:dyDescent="0.25">
      <c r="K2931">
        <v>2925</v>
      </c>
      <c r="L2931" t="s">
        <v>1931</v>
      </c>
    </row>
    <row r="2932" spans="1:12" x14ac:dyDescent="0.25">
      <c r="K2932">
        <v>2926</v>
      </c>
      <c r="L2932" t="s">
        <v>1932</v>
      </c>
    </row>
    <row r="2933" spans="1:12" x14ac:dyDescent="0.25">
      <c r="A2933">
        <v>0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12158100</v>
      </c>
      <c r="I2933">
        <v>12158100</v>
      </c>
      <c r="J2933">
        <v>12158100</v>
      </c>
      <c r="K2933">
        <v>2927</v>
      </c>
      <c r="L2933" t="s">
        <v>1933</v>
      </c>
    </row>
    <row r="2934" spans="1:12" x14ac:dyDescent="0.25">
      <c r="A2934">
        <v>0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12134400</v>
      </c>
      <c r="I2934">
        <v>12134400</v>
      </c>
      <c r="J2934">
        <v>12134400</v>
      </c>
      <c r="K2934">
        <v>2928</v>
      </c>
      <c r="L2934" t="s">
        <v>1934</v>
      </c>
    </row>
    <row r="2935" spans="1:12" x14ac:dyDescent="0.25">
      <c r="A2935">
        <v>0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11376000</v>
      </c>
      <c r="I2935">
        <v>11376000</v>
      </c>
      <c r="J2935">
        <v>11376000</v>
      </c>
      <c r="K2935">
        <v>2929</v>
      </c>
      <c r="L2935" t="s">
        <v>1935</v>
      </c>
    </row>
    <row r="2936" spans="1:12" x14ac:dyDescent="0.25">
      <c r="K2936">
        <v>2930</v>
      </c>
      <c r="L2936" t="s">
        <v>619</v>
      </c>
    </row>
    <row r="2937" spans="1:12" x14ac:dyDescent="0.25">
      <c r="A2937">
        <v>0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758400</v>
      </c>
      <c r="I2937">
        <v>758400</v>
      </c>
      <c r="J2937">
        <v>758400</v>
      </c>
      <c r="K2937">
        <v>2931</v>
      </c>
      <c r="L2937" t="s">
        <v>1936</v>
      </c>
    </row>
    <row r="2938" spans="1:12" x14ac:dyDescent="0.25">
      <c r="K2938">
        <v>2932</v>
      </c>
      <c r="L2938" t="s">
        <v>494</v>
      </c>
    </row>
    <row r="2939" spans="1:12" x14ac:dyDescent="0.25">
      <c r="K2939">
        <v>2933</v>
      </c>
    </row>
    <row r="2940" spans="1:12" x14ac:dyDescent="0.25">
      <c r="K2940">
        <v>2934</v>
      </c>
      <c r="L2940" t="s">
        <v>368</v>
      </c>
    </row>
    <row r="2941" spans="1:12" x14ac:dyDescent="0.25">
      <c r="K2941">
        <v>2935</v>
      </c>
      <c r="L2941" t="s">
        <v>1937</v>
      </c>
    </row>
    <row r="2942" spans="1:12" x14ac:dyDescent="0.25">
      <c r="K2942">
        <v>2936</v>
      </c>
      <c r="L2942" t="s">
        <v>1938</v>
      </c>
    </row>
    <row r="2943" spans="1:12" x14ac:dyDescent="0.25">
      <c r="K2943">
        <v>2937</v>
      </c>
      <c r="L2943" t="s">
        <v>370</v>
      </c>
    </row>
    <row r="2944" spans="1:12" x14ac:dyDescent="0.25">
      <c r="K2944">
        <v>2938</v>
      </c>
      <c r="L2944" t="s">
        <v>1939</v>
      </c>
    </row>
    <row r="2945" spans="1:12" x14ac:dyDescent="0.25">
      <c r="K2945">
        <v>2939</v>
      </c>
      <c r="L2945" t="s">
        <v>1940</v>
      </c>
    </row>
    <row r="2946" spans="1:12" x14ac:dyDescent="0.25">
      <c r="K2946">
        <v>2940</v>
      </c>
      <c r="L2946" t="s">
        <v>446</v>
      </c>
    </row>
    <row r="2947" spans="1:12" x14ac:dyDescent="0.25">
      <c r="A2947">
        <v>0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1493100</v>
      </c>
      <c r="I2947">
        <v>1493100</v>
      </c>
      <c r="J2947">
        <v>1493100</v>
      </c>
      <c r="K2947">
        <v>2941</v>
      </c>
      <c r="L2947" t="s">
        <v>1941</v>
      </c>
    </row>
    <row r="2948" spans="1:12" x14ac:dyDescent="0.25">
      <c r="A2948">
        <v>0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758400</v>
      </c>
      <c r="I2948">
        <v>758400</v>
      </c>
      <c r="J2948">
        <v>758400</v>
      </c>
      <c r="K2948">
        <v>2942</v>
      </c>
      <c r="L2948" t="s">
        <v>1942</v>
      </c>
    </row>
    <row r="2949" spans="1:12" x14ac:dyDescent="0.25">
      <c r="K2949">
        <v>2943</v>
      </c>
      <c r="L2949" t="s">
        <v>460</v>
      </c>
    </row>
    <row r="2950" spans="1:12" x14ac:dyDescent="0.25">
      <c r="K2950">
        <v>2944</v>
      </c>
      <c r="L2950" t="s">
        <v>1943</v>
      </c>
    </row>
    <row r="2951" spans="1:12" x14ac:dyDescent="0.25">
      <c r="K2951">
        <v>2945</v>
      </c>
      <c r="L2951" t="s">
        <v>465</v>
      </c>
    </row>
    <row r="2952" spans="1:12" x14ac:dyDescent="0.25">
      <c r="A2952">
        <v>0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206664000</v>
      </c>
      <c r="I2952">
        <v>206664000</v>
      </c>
      <c r="J2952">
        <v>206664000</v>
      </c>
      <c r="K2952">
        <v>2946</v>
      </c>
      <c r="L2952" t="s">
        <v>1944</v>
      </c>
    </row>
    <row r="2953" spans="1:12" x14ac:dyDescent="0.25">
      <c r="A2953">
        <v>0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205905600</v>
      </c>
      <c r="I2953">
        <v>205905600</v>
      </c>
      <c r="J2953">
        <v>205905600</v>
      </c>
      <c r="K2953">
        <v>2947</v>
      </c>
      <c r="L2953" t="s">
        <v>1945</v>
      </c>
    </row>
    <row r="2954" spans="1:12" x14ac:dyDescent="0.25">
      <c r="A2954">
        <v>0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12513600</v>
      </c>
      <c r="I2954">
        <v>12513600</v>
      </c>
      <c r="J2954">
        <v>12513600</v>
      </c>
      <c r="K2954">
        <v>2948</v>
      </c>
      <c r="L2954" t="s">
        <v>1946</v>
      </c>
    </row>
    <row r="2955" spans="1:12" x14ac:dyDescent="0.25">
      <c r="A2955">
        <v>0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2370000</v>
      </c>
      <c r="I2955">
        <v>2370000</v>
      </c>
      <c r="J2955">
        <v>2370000</v>
      </c>
      <c r="K2955">
        <v>2949</v>
      </c>
      <c r="L2955" t="s">
        <v>1947</v>
      </c>
    </row>
    <row r="2956" spans="1:12" x14ac:dyDescent="0.25">
      <c r="A2956">
        <v>0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2370000</v>
      </c>
      <c r="I2956">
        <v>2370000</v>
      </c>
      <c r="J2956">
        <v>2370000</v>
      </c>
      <c r="K2956">
        <v>2950</v>
      </c>
      <c r="L2956" t="s">
        <v>1948</v>
      </c>
    </row>
    <row r="2957" spans="1:12" x14ac:dyDescent="0.25">
      <c r="K2957">
        <v>2951</v>
      </c>
      <c r="L2957" t="s">
        <v>1949</v>
      </c>
    </row>
    <row r="2958" spans="1:12" x14ac:dyDescent="0.25">
      <c r="K2958">
        <v>2952</v>
      </c>
    </row>
    <row r="2959" spans="1:12" x14ac:dyDescent="0.25">
      <c r="K2959">
        <v>2953</v>
      </c>
      <c r="L2959" t="s">
        <v>460</v>
      </c>
    </row>
    <row r="2960" spans="1:12" x14ac:dyDescent="0.25">
      <c r="K2960">
        <v>2954</v>
      </c>
      <c r="L2960" t="s">
        <v>1950</v>
      </c>
    </row>
    <row r="2961" spans="1:12" x14ac:dyDescent="0.25">
      <c r="K2961">
        <v>2955</v>
      </c>
      <c r="L2961" t="s">
        <v>1951</v>
      </c>
    </row>
    <row r="2962" spans="1:12" x14ac:dyDescent="0.25">
      <c r="K2962">
        <v>2956</v>
      </c>
      <c r="L2962" t="s">
        <v>465</v>
      </c>
    </row>
    <row r="2963" spans="1:12" x14ac:dyDescent="0.25">
      <c r="A2963">
        <v>0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758400</v>
      </c>
      <c r="I2963">
        <v>758400</v>
      </c>
      <c r="J2963">
        <v>758400</v>
      </c>
      <c r="K2963">
        <v>2957</v>
      </c>
      <c r="L2963" t="s">
        <v>1952</v>
      </c>
    </row>
    <row r="2964" spans="1:12" x14ac:dyDescent="0.25">
      <c r="K2964">
        <v>2958</v>
      </c>
    </row>
    <row r="2965" spans="1:12" x14ac:dyDescent="0.25">
      <c r="K2965">
        <v>2959</v>
      </c>
      <c r="L2965" t="s">
        <v>460</v>
      </c>
    </row>
    <row r="2966" spans="1:12" x14ac:dyDescent="0.25">
      <c r="K2966">
        <v>2960</v>
      </c>
      <c r="L2966" t="s">
        <v>1953</v>
      </c>
    </row>
    <row r="2967" spans="1:12" x14ac:dyDescent="0.25">
      <c r="K2967">
        <v>2961</v>
      </c>
      <c r="L2967" t="s">
        <v>465</v>
      </c>
    </row>
    <row r="2968" spans="1:12" x14ac:dyDescent="0.25">
      <c r="A2968">
        <v>0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205905600</v>
      </c>
      <c r="I2968">
        <v>205905600</v>
      </c>
      <c r="J2968">
        <v>205905600</v>
      </c>
      <c r="K2968">
        <v>2962</v>
      </c>
      <c r="L2968" t="s">
        <v>1944</v>
      </c>
    </row>
    <row r="2969" spans="1:12" x14ac:dyDescent="0.25">
      <c r="A2969">
        <v>0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205905600</v>
      </c>
      <c r="I2969">
        <v>205905600</v>
      </c>
      <c r="J2969">
        <v>205905600</v>
      </c>
      <c r="K2969">
        <v>2963</v>
      </c>
      <c r="L2969" t="s">
        <v>1954</v>
      </c>
    </row>
    <row r="2970" spans="1:12" x14ac:dyDescent="0.25">
      <c r="A2970">
        <v>0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11755200</v>
      </c>
      <c r="I2970">
        <v>11755200</v>
      </c>
      <c r="J2970">
        <v>11755200</v>
      </c>
      <c r="K2970">
        <v>2964</v>
      </c>
      <c r="L2970" t="s">
        <v>1955</v>
      </c>
    </row>
    <row r="2971" spans="1:12" x14ac:dyDescent="0.25">
      <c r="A2971">
        <v>0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2251500</v>
      </c>
      <c r="I2971">
        <v>2251500</v>
      </c>
      <c r="J2971">
        <v>2251500</v>
      </c>
      <c r="K2971">
        <v>2965</v>
      </c>
      <c r="L2971" t="s">
        <v>1956</v>
      </c>
    </row>
    <row r="2972" spans="1:12" x14ac:dyDescent="0.25">
      <c r="A2972">
        <v>0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2251500</v>
      </c>
      <c r="I2972">
        <v>2251500</v>
      </c>
      <c r="J2972">
        <v>2251500</v>
      </c>
      <c r="K2972">
        <v>2966</v>
      </c>
      <c r="L2972" t="s">
        <v>1957</v>
      </c>
    </row>
    <row r="2973" spans="1:12" x14ac:dyDescent="0.25">
      <c r="K2973">
        <v>2967</v>
      </c>
      <c r="L2973" t="s">
        <v>1949</v>
      </c>
    </row>
    <row r="2974" spans="1:12" x14ac:dyDescent="0.25">
      <c r="K2974">
        <v>2968</v>
      </c>
    </row>
    <row r="2975" spans="1:12" x14ac:dyDescent="0.25">
      <c r="K2975">
        <v>2969</v>
      </c>
      <c r="L2975" t="s">
        <v>460</v>
      </c>
    </row>
    <row r="2976" spans="1:12" x14ac:dyDescent="0.25">
      <c r="K2976">
        <v>2970</v>
      </c>
      <c r="L2976" t="s">
        <v>1958</v>
      </c>
    </row>
    <row r="2977" spans="1:12" x14ac:dyDescent="0.25">
      <c r="K2977">
        <v>2971</v>
      </c>
      <c r="L2977" t="s">
        <v>1959</v>
      </c>
    </row>
    <row r="2978" spans="1:12" x14ac:dyDescent="0.25">
      <c r="K2978">
        <v>2972</v>
      </c>
      <c r="L2978" t="s">
        <v>1951</v>
      </c>
    </row>
    <row r="2979" spans="1:12" x14ac:dyDescent="0.25">
      <c r="K2979">
        <v>2973</v>
      </c>
      <c r="L2979" t="s">
        <v>465</v>
      </c>
    </row>
    <row r="2980" spans="1:12" x14ac:dyDescent="0.25">
      <c r="A2980">
        <v>0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758400</v>
      </c>
      <c r="I2980">
        <v>758400</v>
      </c>
      <c r="J2980">
        <v>758400</v>
      </c>
      <c r="K2980">
        <v>2974</v>
      </c>
      <c r="L2980" t="s">
        <v>1960</v>
      </c>
    </row>
    <row r="2981" spans="1:12" x14ac:dyDescent="0.25">
      <c r="K2981">
        <v>2975</v>
      </c>
    </row>
    <row r="2982" spans="1:12" x14ac:dyDescent="0.25">
      <c r="K2982">
        <v>2976</v>
      </c>
      <c r="L2982" t="s">
        <v>460</v>
      </c>
    </row>
    <row r="2983" spans="1:12" x14ac:dyDescent="0.25">
      <c r="K2983">
        <v>2977</v>
      </c>
      <c r="L2983" t="s">
        <v>1961</v>
      </c>
    </row>
    <row r="2984" spans="1:12" x14ac:dyDescent="0.25">
      <c r="K2984">
        <v>2978</v>
      </c>
      <c r="L2984" t="s">
        <v>1962</v>
      </c>
    </row>
    <row r="2985" spans="1:12" x14ac:dyDescent="0.25">
      <c r="K2985">
        <v>2979</v>
      </c>
      <c r="L2985" t="s">
        <v>465</v>
      </c>
    </row>
    <row r="2986" spans="1:12" x14ac:dyDescent="0.25">
      <c r="A2986">
        <v>0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734700</v>
      </c>
      <c r="I2986">
        <v>734700</v>
      </c>
      <c r="J2986">
        <v>734700</v>
      </c>
      <c r="K2986">
        <v>2980</v>
      </c>
      <c r="L2986" t="s">
        <v>1963</v>
      </c>
    </row>
    <row r="2987" spans="1:12" x14ac:dyDescent="0.25">
      <c r="A2987">
        <v>0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734700</v>
      </c>
      <c r="I2987">
        <v>734700</v>
      </c>
      <c r="J2987">
        <v>734700</v>
      </c>
      <c r="K2987">
        <v>2981</v>
      </c>
      <c r="L2987" t="s">
        <v>1964</v>
      </c>
    </row>
    <row r="2988" spans="1:12" x14ac:dyDescent="0.25">
      <c r="A2988">
        <v>0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734700</v>
      </c>
      <c r="I2988">
        <v>734700</v>
      </c>
      <c r="J2988">
        <v>734700</v>
      </c>
      <c r="K2988">
        <v>2982</v>
      </c>
      <c r="L2988" t="s">
        <v>1965</v>
      </c>
    </row>
    <row r="2989" spans="1:12" x14ac:dyDescent="0.25">
      <c r="A2989">
        <v>0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734700</v>
      </c>
      <c r="I2989">
        <v>734700</v>
      </c>
      <c r="J2989">
        <v>734700</v>
      </c>
      <c r="K2989">
        <v>2983</v>
      </c>
      <c r="L2989" t="s">
        <v>1966</v>
      </c>
    </row>
    <row r="2990" spans="1:12" x14ac:dyDescent="0.25">
      <c r="A2990">
        <v>0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734700</v>
      </c>
      <c r="I2990">
        <v>734700</v>
      </c>
      <c r="J2990">
        <v>734700</v>
      </c>
      <c r="K2990">
        <v>2984</v>
      </c>
      <c r="L2990" t="s">
        <v>1967</v>
      </c>
    </row>
    <row r="2991" spans="1:12" x14ac:dyDescent="0.25">
      <c r="A2991">
        <v>0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734700</v>
      </c>
      <c r="I2991">
        <v>734700</v>
      </c>
      <c r="J2991">
        <v>734700</v>
      </c>
      <c r="K2991">
        <v>2985</v>
      </c>
      <c r="L2991" t="s">
        <v>1968</v>
      </c>
    </row>
    <row r="2992" spans="1:12" x14ac:dyDescent="0.25">
      <c r="A2992">
        <v>0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734700</v>
      </c>
      <c r="I2992">
        <v>734700</v>
      </c>
      <c r="J2992">
        <v>734700</v>
      </c>
      <c r="K2992">
        <v>2986</v>
      </c>
      <c r="L2992" t="s">
        <v>1969</v>
      </c>
    </row>
    <row r="2993" spans="1:12" x14ac:dyDescent="0.25">
      <c r="K2993">
        <v>2987</v>
      </c>
      <c r="L2993" t="s">
        <v>494</v>
      </c>
    </row>
    <row r="2994" spans="1:12" x14ac:dyDescent="0.25">
      <c r="K2994">
        <v>2988</v>
      </c>
    </row>
    <row r="2995" spans="1:12" x14ac:dyDescent="0.25">
      <c r="K2995">
        <v>2989</v>
      </c>
      <c r="L2995" t="s">
        <v>368</v>
      </c>
    </row>
    <row r="2996" spans="1:12" x14ac:dyDescent="0.25">
      <c r="K2996">
        <v>2990</v>
      </c>
      <c r="L2996" t="s">
        <v>1970</v>
      </c>
    </row>
    <row r="2997" spans="1:12" x14ac:dyDescent="0.25">
      <c r="K2997">
        <v>2991</v>
      </c>
      <c r="L2997" t="s">
        <v>370</v>
      </c>
    </row>
    <row r="2998" spans="1:12" x14ac:dyDescent="0.25">
      <c r="K2998">
        <v>2992</v>
      </c>
      <c r="L2998" t="s">
        <v>1971</v>
      </c>
    </row>
    <row r="2999" spans="1:12" x14ac:dyDescent="0.25">
      <c r="A2999">
        <v>0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118500000</v>
      </c>
      <c r="I2999">
        <v>118500000</v>
      </c>
      <c r="J2999">
        <v>118500000</v>
      </c>
      <c r="K2999">
        <v>2993</v>
      </c>
      <c r="L2999" t="s">
        <v>1972</v>
      </c>
    </row>
    <row r="3000" spans="1:12" x14ac:dyDescent="0.25">
      <c r="K3000">
        <v>2994</v>
      </c>
      <c r="L3000" t="s">
        <v>446</v>
      </c>
    </row>
    <row r="3001" spans="1:12" x14ac:dyDescent="0.25">
      <c r="A3001">
        <v>0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118500000</v>
      </c>
      <c r="I3001">
        <v>118500000</v>
      </c>
      <c r="J3001">
        <v>118500000</v>
      </c>
      <c r="K3001">
        <v>2995</v>
      </c>
      <c r="L3001" t="s">
        <v>1973</v>
      </c>
    </row>
    <row r="3002" spans="1:12" x14ac:dyDescent="0.25">
      <c r="K3002">
        <v>2996</v>
      </c>
      <c r="L3002" t="s">
        <v>460</v>
      </c>
    </row>
    <row r="3003" spans="1:12" x14ac:dyDescent="0.25">
      <c r="K3003">
        <v>2997</v>
      </c>
      <c r="L3003" t="s">
        <v>1974</v>
      </c>
    </row>
    <row r="3004" spans="1:12" x14ac:dyDescent="0.25">
      <c r="K3004">
        <v>2998</v>
      </c>
      <c r="L3004" t="s">
        <v>465</v>
      </c>
    </row>
    <row r="3005" spans="1:12" x14ac:dyDescent="0.25">
      <c r="A3005">
        <v>0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118500000</v>
      </c>
      <c r="I3005">
        <v>118500000</v>
      </c>
      <c r="J3005">
        <v>118500000</v>
      </c>
      <c r="K3005">
        <v>2999</v>
      </c>
      <c r="L3005" t="s">
        <v>1975</v>
      </c>
    </row>
    <row r="3006" spans="1:12" x14ac:dyDescent="0.25">
      <c r="A3006">
        <v>0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743089800</v>
      </c>
      <c r="I3006">
        <v>743089800</v>
      </c>
      <c r="J3006">
        <v>743089800</v>
      </c>
      <c r="K3006">
        <v>3000</v>
      </c>
      <c r="L3006" t="s">
        <v>1976</v>
      </c>
    </row>
    <row r="3007" spans="1:12" x14ac:dyDescent="0.25">
      <c r="A3007">
        <v>0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506089800</v>
      </c>
      <c r="I3007">
        <v>506089800</v>
      </c>
      <c r="J3007">
        <v>506089800</v>
      </c>
      <c r="K3007">
        <v>3001</v>
      </c>
      <c r="L3007" t="s">
        <v>1977</v>
      </c>
    </row>
    <row r="3008" spans="1:12" x14ac:dyDescent="0.25">
      <c r="A3008">
        <v>0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229961100</v>
      </c>
      <c r="I3008">
        <v>229961100</v>
      </c>
      <c r="J3008">
        <v>229961100</v>
      </c>
      <c r="K3008">
        <v>3002</v>
      </c>
      <c r="L3008" t="s">
        <v>1978</v>
      </c>
    </row>
    <row r="3009" spans="1:12" x14ac:dyDescent="0.25">
      <c r="K3009">
        <v>3003</v>
      </c>
      <c r="L3009" t="s">
        <v>1979</v>
      </c>
    </row>
    <row r="3010" spans="1:12" x14ac:dyDescent="0.25">
      <c r="A3010">
        <v>0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276128700</v>
      </c>
      <c r="I3010">
        <v>276128700</v>
      </c>
      <c r="J3010">
        <v>276128700</v>
      </c>
      <c r="K3010">
        <v>3004</v>
      </c>
      <c r="L3010" t="s">
        <v>1980</v>
      </c>
    </row>
    <row r="3011" spans="1:12" x14ac:dyDescent="0.25">
      <c r="A3011">
        <v>0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506089800</v>
      </c>
      <c r="I3011">
        <v>506089800</v>
      </c>
      <c r="J3011">
        <v>506089800</v>
      </c>
      <c r="K3011">
        <v>3005</v>
      </c>
      <c r="L3011" t="s">
        <v>1981</v>
      </c>
    </row>
    <row r="3012" spans="1:12" x14ac:dyDescent="0.25">
      <c r="A3012">
        <v>0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506089800</v>
      </c>
      <c r="I3012">
        <v>506089800</v>
      </c>
      <c r="J3012">
        <v>506089800</v>
      </c>
      <c r="K3012">
        <v>3006</v>
      </c>
      <c r="L3012" t="s">
        <v>1982</v>
      </c>
    </row>
    <row r="3013" spans="1:12" x14ac:dyDescent="0.25">
      <c r="K3013">
        <v>3007</v>
      </c>
      <c r="L3013" t="s">
        <v>493</v>
      </c>
    </row>
    <row r="3014" spans="1:12" x14ac:dyDescent="0.25">
      <c r="K3014">
        <v>3008</v>
      </c>
    </row>
    <row r="3015" spans="1:12" x14ac:dyDescent="0.25">
      <c r="K3015">
        <v>3009</v>
      </c>
      <c r="L3015" t="s">
        <v>460</v>
      </c>
    </row>
    <row r="3016" spans="1:12" x14ac:dyDescent="0.25">
      <c r="K3016">
        <v>3010</v>
      </c>
      <c r="L3016" t="s">
        <v>1983</v>
      </c>
    </row>
    <row r="3017" spans="1:12" x14ac:dyDescent="0.25">
      <c r="K3017">
        <v>3011</v>
      </c>
      <c r="L3017" t="s">
        <v>1984</v>
      </c>
    </row>
    <row r="3018" spans="1:12" x14ac:dyDescent="0.25">
      <c r="K3018">
        <v>3012</v>
      </c>
      <c r="L3018" t="s">
        <v>465</v>
      </c>
    </row>
    <row r="3019" spans="1:12" x14ac:dyDescent="0.25">
      <c r="A3019">
        <v>0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624589800</v>
      </c>
      <c r="I3019">
        <v>624589800</v>
      </c>
      <c r="J3019">
        <v>624589800</v>
      </c>
      <c r="K3019">
        <v>3013</v>
      </c>
      <c r="L3019" t="s">
        <v>1985</v>
      </c>
    </row>
    <row r="3020" spans="1:12" x14ac:dyDescent="0.25">
      <c r="A3020">
        <v>0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1012179600</v>
      </c>
      <c r="I3020">
        <v>1012179600</v>
      </c>
      <c r="J3020">
        <v>1012179600</v>
      </c>
      <c r="K3020">
        <v>3014</v>
      </c>
      <c r="L3020" t="s">
        <v>1986</v>
      </c>
    </row>
    <row r="3021" spans="1:12" x14ac:dyDescent="0.25">
      <c r="A3021">
        <v>0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506089800</v>
      </c>
      <c r="I3021">
        <v>506089800</v>
      </c>
      <c r="J3021">
        <v>506089800</v>
      </c>
      <c r="K3021">
        <v>3015</v>
      </c>
      <c r="L3021" t="s">
        <v>1987</v>
      </c>
    </row>
    <row r="3022" spans="1:12" x14ac:dyDescent="0.25">
      <c r="K3022">
        <v>3016</v>
      </c>
      <c r="L3022" t="s">
        <v>493</v>
      </c>
    </row>
    <row r="3023" spans="1:12" x14ac:dyDescent="0.25">
      <c r="K3023">
        <v>3017</v>
      </c>
      <c r="L3023" t="s">
        <v>494</v>
      </c>
    </row>
    <row r="3024" spans="1:12" x14ac:dyDescent="0.25">
      <c r="K3024">
        <v>3018</v>
      </c>
    </row>
    <row r="3025" spans="1:12" x14ac:dyDescent="0.25">
      <c r="K3025">
        <v>3019</v>
      </c>
      <c r="L3025" t="s">
        <v>368</v>
      </c>
    </row>
    <row r="3026" spans="1:12" x14ac:dyDescent="0.25">
      <c r="K3026">
        <v>3020</v>
      </c>
      <c r="L3026" t="s">
        <v>1988</v>
      </c>
    </row>
    <row r="3027" spans="1:12" x14ac:dyDescent="0.25">
      <c r="K3027">
        <v>3021</v>
      </c>
      <c r="L3027" t="s">
        <v>370</v>
      </c>
    </row>
    <row r="3028" spans="1:12" x14ac:dyDescent="0.25">
      <c r="K3028">
        <v>3022</v>
      </c>
      <c r="L3028" t="s">
        <v>1989</v>
      </c>
    </row>
    <row r="3029" spans="1:12" x14ac:dyDescent="0.25">
      <c r="K3029">
        <v>3023</v>
      </c>
      <c r="L3029" t="s">
        <v>1990</v>
      </c>
    </row>
    <row r="3030" spans="1:12" x14ac:dyDescent="0.25">
      <c r="K3030">
        <v>3024</v>
      </c>
      <c r="L3030" t="s">
        <v>1991</v>
      </c>
    </row>
    <row r="3031" spans="1:12" x14ac:dyDescent="0.25">
      <c r="K3031">
        <v>3025</v>
      </c>
      <c r="L3031" t="s">
        <v>510</v>
      </c>
    </row>
    <row r="3032" spans="1:12" x14ac:dyDescent="0.25">
      <c r="A3032">
        <v>0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118500000</v>
      </c>
      <c r="I3032">
        <v>118500000</v>
      </c>
      <c r="J3032">
        <v>118500000</v>
      </c>
      <c r="K3032">
        <v>3026</v>
      </c>
      <c r="L3032" t="s">
        <v>1992</v>
      </c>
    </row>
    <row r="3033" spans="1:12" x14ac:dyDescent="0.25">
      <c r="A3033">
        <v>0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743089800</v>
      </c>
      <c r="I3033">
        <v>743089800</v>
      </c>
      <c r="J3033">
        <v>743089800</v>
      </c>
      <c r="K3033">
        <v>3027</v>
      </c>
      <c r="L3033" t="s">
        <v>1993</v>
      </c>
    </row>
    <row r="3034" spans="1:12" x14ac:dyDescent="0.25">
      <c r="A3034">
        <v>0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1012179600</v>
      </c>
      <c r="I3034">
        <v>1012179600</v>
      </c>
      <c r="J3034">
        <v>1012179600</v>
      </c>
      <c r="K3034">
        <v>3028</v>
      </c>
      <c r="L3034" t="s">
        <v>1994</v>
      </c>
    </row>
    <row r="3035" spans="1:12" x14ac:dyDescent="0.25">
      <c r="K3035">
        <v>3029</v>
      </c>
      <c r="L3035" t="s">
        <v>1995</v>
      </c>
    </row>
    <row r="3036" spans="1:12" x14ac:dyDescent="0.25">
      <c r="K3036">
        <v>3030</v>
      </c>
      <c r="L3036" t="s">
        <v>1979</v>
      </c>
    </row>
    <row r="3037" spans="1:12" x14ac:dyDescent="0.25">
      <c r="A3037">
        <v>0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276128700</v>
      </c>
      <c r="I3037">
        <v>276128700</v>
      </c>
      <c r="J3037">
        <v>276128700</v>
      </c>
      <c r="K3037">
        <v>3031</v>
      </c>
      <c r="L3037" t="s">
        <v>1996</v>
      </c>
    </row>
    <row r="3038" spans="1:12" x14ac:dyDescent="0.25">
      <c r="A3038">
        <v>0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506089800</v>
      </c>
      <c r="I3038">
        <v>506089800</v>
      </c>
      <c r="J3038">
        <v>506089800</v>
      </c>
      <c r="K3038">
        <v>3032</v>
      </c>
      <c r="L3038" t="s">
        <v>1987</v>
      </c>
    </row>
    <row r="3039" spans="1:12" x14ac:dyDescent="0.25">
      <c r="K3039">
        <v>3033</v>
      </c>
      <c r="L3039" t="s">
        <v>493</v>
      </c>
    </row>
    <row r="3040" spans="1:12" x14ac:dyDescent="0.25">
      <c r="A3040">
        <v>0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118500000</v>
      </c>
      <c r="I3040">
        <v>118500000</v>
      </c>
      <c r="J3040">
        <v>118500000</v>
      </c>
      <c r="K3040">
        <v>3034</v>
      </c>
      <c r="L3040" t="s">
        <v>1997</v>
      </c>
    </row>
    <row r="3041" spans="1:12" x14ac:dyDescent="0.25">
      <c r="K3041">
        <v>3035</v>
      </c>
    </row>
    <row r="3042" spans="1:12" x14ac:dyDescent="0.25">
      <c r="K3042">
        <v>3036</v>
      </c>
      <c r="L3042" t="s">
        <v>428</v>
      </c>
    </row>
    <row r="3043" spans="1:12" x14ac:dyDescent="0.25">
      <c r="K3043">
        <v>3037</v>
      </c>
      <c r="L3043" t="s">
        <v>1998</v>
      </c>
    </row>
    <row r="3044" spans="1:12" x14ac:dyDescent="0.25">
      <c r="K3044">
        <v>3038</v>
      </c>
      <c r="L3044" t="s">
        <v>468</v>
      </c>
    </row>
    <row r="3045" spans="1:12" x14ac:dyDescent="0.25">
      <c r="K3045">
        <v>3039</v>
      </c>
      <c r="L3045" t="s">
        <v>1999</v>
      </c>
    </row>
    <row r="3046" spans="1:12" x14ac:dyDescent="0.25">
      <c r="K3046">
        <v>3040</v>
      </c>
      <c r="L3046" t="s">
        <v>2000</v>
      </c>
    </row>
    <row r="3047" spans="1:12" x14ac:dyDescent="0.25">
      <c r="K3047">
        <v>3041</v>
      </c>
      <c r="L3047" t="s">
        <v>2001</v>
      </c>
    </row>
    <row r="3048" spans="1:12" x14ac:dyDescent="0.25">
      <c r="K3048">
        <v>3042</v>
      </c>
      <c r="L3048" t="s">
        <v>493</v>
      </c>
    </row>
    <row r="3049" spans="1:12" x14ac:dyDescent="0.25">
      <c r="K3049">
        <v>3043</v>
      </c>
      <c r="L3049" t="s">
        <v>431</v>
      </c>
    </row>
    <row r="3050" spans="1:12" x14ac:dyDescent="0.25">
      <c r="A3050">
        <v>0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118500000</v>
      </c>
      <c r="I3050">
        <v>118500000</v>
      </c>
      <c r="J3050">
        <v>118500000</v>
      </c>
      <c r="K3050">
        <v>3044</v>
      </c>
      <c r="L3050" t="s">
        <v>2002</v>
      </c>
    </row>
    <row r="3051" spans="1:12" x14ac:dyDescent="0.25">
      <c r="A3051">
        <v>0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118500000</v>
      </c>
      <c r="I3051">
        <v>118500000</v>
      </c>
      <c r="J3051">
        <v>118500000</v>
      </c>
      <c r="K3051">
        <v>3045</v>
      </c>
      <c r="L3051" t="s">
        <v>2003</v>
      </c>
    </row>
    <row r="3052" spans="1:12" x14ac:dyDescent="0.25">
      <c r="K3052">
        <v>3046</v>
      </c>
    </row>
    <row r="3053" spans="1:12" x14ac:dyDescent="0.25">
      <c r="K3053">
        <v>3047</v>
      </c>
      <c r="L3053" t="s">
        <v>2004</v>
      </c>
    </row>
    <row r="3054" spans="1:12" x14ac:dyDescent="0.25">
      <c r="K3054">
        <v>3048</v>
      </c>
    </row>
    <row r="3055" spans="1:12" x14ac:dyDescent="0.25">
      <c r="K3055">
        <v>3049</v>
      </c>
      <c r="L3055" t="s">
        <v>368</v>
      </c>
    </row>
    <row r="3056" spans="1:12" x14ac:dyDescent="0.25">
      <c r="K3056">
        <v>3050</v>
      </c>
      <c r="L3056" t="s">
        <v>2005</v>
      </c>
    </row>
    <row r="3057" spans="1:13" x14ac:dyDescent="0.25">
      <c r="K3057">
        <v>3051</v>
      </c>
      <c r="L3057" t="s">
        <v>370</v>
      </c>
    </row>
    <row r="3058" spans="1:13" x14ac:dyDescent="0.25">
      <c r="K3058">
        <v>3052</v>
      </c>
      <c r="L3058" t="s">
        <v>428</v>
      </c>
    </row>
    <row r="3059" spans="1:13" x14ac:dyDescent="0.25">
      <c r="K3059">
        <v>3053</v>
      </c>
      <c r="L3059" t="s">
        <v>2006</v>
      </c>
      <c r="M3059" t="s">
        <v>523</v>
      </c>
    </row>
    <row r="3060" spans="1:13" x14ac:dyDescent="0.25">
      <c r="K3060">
        <v>3054</v>
      </c>
      <c r="L3060" t="s">
        <v>431</v>
      </c>
    </row>
    <row r="3061" spans="1:13" x14ac:dyDescent="0.25">
      <c r="A3061">
        <v>0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237</v>
      </c>
      <c r="I3061">
        <v>237</v>
      </c>
      <c r="J3061">
        <v>237</v>
      </c>
      <c r="K3061">
        <v>3055</v>
      </c>
      <c r="L3061" t="s">
        <v>1055</v>
      </c>
    </row>
    <row r="3062" spans="1:13" x14ac:dyDescent="0.25">
      <c r="K3062">
        <v>3056</v>
      </c>
      <c r="L3062" t="s">
        <v>494</v>
      </c>
    </row>
    <row r="3063" spans="1:13" x14ac:dyDescent="0.25">
      <c r="K3063">
        <v>3057</v>
      </c>
    </row>
    <row r="3064" spans="1:13" x14ac:dyDescent="0.25">
      <c r="K3064">
        <v>3058</v>
      </c>
      <c r="L3064" t="s">
        <v>1076</v>
      </c>
    </row>
    <row r="3065" spans="1:13" x14ac:dyDescent="0.25">
      <c r="K3065">
        <v>3059</v>
      </c>
      <c r="L3065" t="s">
        <v>2007</v>
      </c>
    </row>
    <row r="3066" spans="1:13" x14ac:dyDescent="0.25">
      <c r="K3066">
        <v>3060</v>
      </c>
      <c r="L3066" t="s">
        <v>1078</v>
      </c>
    </row>
    <row r="3067" spans="1:13" x14ac:dyDescent="0.25">
      <c r="K3067">
        <v>3061</v>
      </c>
      <c r="L3067" t="s">
        <v>2008</v>
      </c>
    </row>
    <row r="3068" spans="1:13" x14ac:dyDescent="0.25">
      <c r="K3068">
        <v>3062</v>
      </c>
      <c r="L3068" t="s">
        <v>2009</v>
      </c>
    </row>
    <row r="3069" spans="1:13" x14ac:dyDescent="0.25">
      <c r="K3069">
        <v>3063</v>
      </c>
      <c r="L3069" t="s">
        <v>370</v>
      </c>
    </row>
    <row r="3070" spans="1:13" x14ac:dyDescent="0.25">
      <c r="K3070">
        <v>3064</v>
      </c>
      <c r="L3070" t="s">
        <v>2010</v>
      </c>
    </row>
    <row r="3071" spans="1:13" x14ac:dyDescent="0.25">
      <c r="K3071">
        <v>3065</v>
      </c>
      <c r="L3071" t="s">
        <v>2011</v>
      </c>
    </row>
    <row r="3072" spans="1:13" x14ac:dyDescent="0.25">
      <c r="K3072">
        <v>3066</v>
      </c>
      <c r="L3072" t="s">
        <v>2012</v>
      </c>
    </row>
    <row r="3073" spans="1:12" x14ac:dyDescent="0.25">
      <c r="K3073">
        <v>3067</v>
      </c>
      <c r="L3073" t="s">
        <v>446</v>
      </c>
    </row>
    <row r="3074" spans="1:12" x14ac:dyDescent="0.25">
      <c r="K3074">
        <v>3068</v>
      </c>
      <c r="L3074" t="s">
        <v>2013</v>
      </c>
    </row>
    <row r="3075" spans="1:12" x14ac:dyDescent="0.25">
      <c r="K3075">
        <v>3069</v>
      </c>
      <c r="L3075" t="s">
        <v>2014</v>
      </c>
    </row>
    <row r="3076" spans="1:12" x14ac:dyDescent="0.25">
      <c r="K3076">
        <v>3070</v>
      </c>
    </row>
    <row r="3077" spans="1:12" x14ac:dyDescent="0.25">
      <c r="K3077">
        <v>3071</v>
      </c>
      <c r="L3077" t="s">
        <v>368</v>
      </c>
    </row>
    <row r="3078" spans="1:12" x14ac:dyDescent="0.25">
      <c r="K3078">
        <v>3072</v>
      </c>
      <c r="L3078" t="s">
        <v>2015</v>
      </c>
    </row>
    <row r="3079" spans="1:12" x14ac:dyDescent="0.25">
      <c r="K3079">
        <v>3073</v>
      </c>
      <c r="L3079" t="s">
        <v>2016</v>
      </c>
    </row>
    <row r="3080" spans="1:12" x14ac:dyDescent="0.25">
      <c r="K3080">
        <v>3074</v>
      </c>
      <c r="L3080" t="s">
        <v>370</v>
      </c>
    </row>
    <row r="3081" spans="1:12" x14ac:dyDescent="0.25">
      <c r="A3081">
        <v>0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506089800</v>
      </c>
      <c r="I3081">
        <v>506089800</v>
      </c>
      <c r="J3081">
        <v>506089800</v>
      </c>
      <c r="K3081">
        <v>3075</v>
      </c>
      <c r="L3081" t="s">
        <v>2017</v>
      </c>
    </row>
    <row r="3082" spans="1:12" x14ac:dyDescent="0.25">
      <c r="A3082">
        <v>0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506089800</v>
      </c>
      <c r="I3082">
        <v>506089800</v>
      </c>
      <c r="J3082">
        <v>506089800</v>
      </c>
      <c r="K3082">
        <v>3076</v>
      </c>
      <c r="L3082" t="s">
        <v>2018</v>
      </c>
    </row>
    <row r="3083" spans="1:12" x14ac:dyDescent="0.25">
      <c r="K3083">
        <v>3077</v>
      </c>
    </row>
    <row r="3084" spans="1:12" x14ac:dyDescent="0.25">
      <c r="K3084">
        <v>3078</v>
      </c>
      <c r="L3084" t="s">
        <v>368</v>
      </c>
    </row>
    <row r="3085" spans="1:12" x14ac:dyDescent="0.25">
      <c r="K3085">
        <v>3079</v>
      </c>
      <c r="L3085" t="s">
        <v>2019</v>
      </c>
    </row>
    <row r="3086" spans="1:12" x14ac:dyDescent="0.25">
      <c r="K3086">
        <v>3080</v>
      </c>
      <c r="L3086" t="s">
        <v>370</v>
      </c>
    </row>
    <row r="3087" spans="1:12" x14ac:dyDescent="0.25">
      <c r="A3087">
        <v>0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506089800</v>
      </c>
      <c r="I3087">
        <v>506089800</v>
      </c>
      <c r="J3087">
        <v>506089800</v>
      </c>
      <c r="K3087">
        <v>3081</v>
      </c>
      <c r="L3087" t="s">
        <v>2020</v>
      </c>
    </row>
    <row r="3088" spans="1:12" x14ac:dyDescent="0.25">
      <c r="A3088">
        <v>0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276128700</v>
      </c>
      <c r="I3088">
        <v>276128700</v>
      </c>
      <c r="J3088">
        <v>276128700</v>
      </c>
      <c r="K3088">
        <v>3082</v>
      </c>
      <c r="L3088" t="s">
        <v>2021</v>
      </c>
    </row>
    <row r="3089" spans="1:12" x14ac:dyDescent="0.25">
      <c r="K3089">
        <v>3083</v>
      </c>
      <c r="L3089" t="s">
        <v>495</v>
      </c>
    </row>
    <row r="3090" spans="1:12" x14ac:dyDescent="0.25">
      <c r="A3090">
        <v>0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229961100</v>
      </c>
      <c r="I3090">
        <v>229961100</v>
      </c>
      <c r="J3090">
        <v>229961100</v>
      </c>
      <c r="K3090">
        <v>3084</v>
      </c>
      <c r="L3090" t="s">
        <v>2022</v>
      </c>
    </row>
    <row r="3091" spans="1:12" x14ac:dyDescent="0.25">
      <c r="K3091">
        <v>3085</v>
      </c>
    </row>
    <row r="3092" spans="1:12" x14ac:dyDescent="0.25">
      <c r="K3092">
        <v>3086</v>
      </c>
      <c r="L3092" t="s">
        <v>525</v>
      </c>
    </row>
    <row r="3093" spans="1:12" x14ac:dyDescent="0.25">
      <c r="K3093">
        <v>3087</v>
      </c>
      <c r="L3093" t="s">
        <v>494</v>
      </c>
    </row>
    <row r="3094" spans="1:12" x14ac:dyDescent="0.25">
      <c r="K3094">
        <v>3088</v>
      </c>
    </row>
    <row r="3095" spans="1:12" x14ac:dyDescent="0.25">
      <c r="K3095">
        <v>3089</v>
      </c>
      <c r="L3095" t="s">
        <v>1076</v>
      </c>
    </row>
    <row r="3096" spans="1:12" x14ac:dyDescent="0.25">
      <c r="K3096">
        <v>3090</v>
      </c>
      <c r="L3096" t="s">
        <v>2023</v>
      </c>
    </row>
    <row r="3097" spans="1:12" x14ac:dyDescent="0.25">
      <c r="K3097">
        <v>3091</v>
      </c>
      <c r="L3097" t="s">
        <v>1078</v>
      </c>
    </row>
    <row r="3098" spans="1:12" x14ac:dyDescent="0.25">
      <c r="K3098">
        <v>3092</v>
      </c>
      <c r="L3098" t="s">
        <v>2024</v>
      </c>
    </row>
    <row r="3099" spans="1:12" x14ac:dyDescent="0.25">
      <c r="K3099">
        <v>3093</v>
      </c>
      <c r="L3099" t="s">
        <v>2025</v>
      </c>
    </row>
    <row r="3100" spans="1:12" x14ac:dyDescent="0.25">
      <c r="K3100">
        <v>3094</v>
      </c>
      <c r="L3100" t="s">
        <v>370</v>
      </c>
    </row>
    <row r="3101" spans="1:12" x14ac:dyDescent="0.25">
      <c r="K3101">
        <v>3095</v>
      </c>
      <c r="L3101" t="s">
        <v>2026</v>
      </c>
    </row>
    <row r="3102" spans="1:12" x14ac:dyDescent="0.25">
      <c r="K3102">
        <v>3096</v>
      </c>
      <c r="L3102" t="s">
        <v>2027</v>
      </c>
    </row>
    <row r="3103" spans="1:12" x14ac:dyDescent="0.25">
      <c r="K3103">
        <v>3097</v>
      </c>
      <c r="L3103" t="s">
        <v>446</v>
      </c>
    </row>
    <row r="3104" spans="1:12" x14ac:dyDescent="0.25">
      <c r="K3104">
        <v>3098</v>
      </c>
      <c r="L3104" t="s">
        <v>2013</v>
      </c>
    </row>
    <row r="3105" spans="1:12" x14ac:dyDescent="0.25">
      <c r="K3105">
        <v>3099</v>
      </c>
      <c r="L3105" t="s">
        <v>2014</v>
      </c>
    </row>
    <row r="3106" spans="1:12" x14ac:dyDescent="0.25">
      <c r="K3106">
        <v>3100</v>
      </c>
    </row>
    <row r="3107" spans="1:12" x14ac:dyDescent="0.25">
      <c r="K3107">
        <v>3101</v>
      </c>
      <c r="L3107" t="s">
        <v>368</v>
      </c>
    </row>
    <row r="3108" spans="1:12" x14ac:dyDescent="0.25">
      <c r="K3108">
        <v>3102</v>
      </c>
      <c r="L3108" t="s">
        <v>2028</v>
      </c>
    </row>
    <row r="3109" spans="1:12" x14ac:dyDescent="0.25">
      <c r="K3109">
        <v>3103</v>
      </c>
      <c r="L3109" t="s">
        <v>370</v>
      </c>
    </row>
    <row r="3110" spans="1:12" x14ac:dyDescent="0.25">
      <c r="A3110">
        <v>0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506089800</v>
      </c>
      <c r="I3110">
        <v>506089800</v>
      </c>
      <c r="J3110">
        <v>506089800</v>
      </c>
      <c r="K3110">
        <v>3104</v>
      </c>
      <c r="L3110" t="s">
        <v>2017</v>
      </c>
    </row>
    <row r="3111" spans="1:12" x14ac:dyDescent="0.25">
      <c r="A3111">
        <v>0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506089800</v>
      </c>
      <c r="I3111">
        <v>506089800</v>
      </c>
      <c r="J3111">
        <v>506089800</v>
      </c>
      <c r="K3111">
        <v>3105</v>
      </c>
      <c r="L3111" t="s">
        <v>2018</v>
      </c>
    </row>
    <row r="3112" spans="1:12" x14ac:dyDescent="0.25">
      <c r="K3112">
        <v>3106</v>
      </c>
    </row>
    <row r="3113" spans="1:12" x14ac:dyDescent="0.25">
      <c r="K3113">
        <v>3107</v>
      </c>
      <c r="L3113" t="s">
        <v>368</v>
      </c>
    </row>
    <row r="3114" spans="1:12" x14ac:dyDescent="0.25">
      <c r="K3114">
        <v>3108</v>
      </c>
      <c r="L3114" t="s">
        <v>2029</v>
      </c>
    </row>
    <row r="3115" spans="1:12" x14ac:dyDescent="0.25">
      <c r="K3115">
        <v>3109</v>
      </c>
      <c r="L3115" t="s">
        <v>370</v>
      </c>
    </row>
    <row r="3116" spans="1:12" x14ac:dyDescent="0.25">
      <c r="A3116">
        <v>0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506089800</v>
      </c>
      <c r="I3116">
        <v>506089800</v>
      </c>
      <c r="J3116">
        <v>506089800</v>
      </c>
      <c r="K3116">
        <v>3110</v>
      </c>
      <c r="L3116" t="s">
        <v>2030</v>
      </c>
    </row>
    <row r="3117" spans="1:12" x14ac:dyDescent="0.25">
      <c r="K3117">
        <v>3111</v>
      </c>
      <c r="L3117" t="s">
        <v>494</v>
      </c>
    </row>
    <row r="3118" spans="1:12" x14ac:dyDescent="0.25">
      <c r="K3118">
        <v>3112</v>
      </c>
    </row>
    <row r="3119" spans="1:12" x14ac:dyDescent="0.25">
      <c r="K3119">
        <v>3113</v>
      </c>
      <c r="L3119" t="s">
        <v>371</v>
      </c>
    </row>
    <row r="3120" spans="1:12" x14ac:dyDescent="0.25">
      <c r="K3120">
        <v>3114</v>
      </c>
      <c r="L3120" t="s">
        <v>2031</v>
      </c>
    </row>
    <row r="3121" spans="11:12" x14ac:dyDescent="0.25">
      <c r="K3121">
        <v>3115</v>
      </c>
      <c r="L3121" t="s">
        <v>392</v>
      </c>
    </row>
    <row r="3122" spans="11:12" x14ac:dyDescent="0.25">
      <c r="K3122">
        <v>3116</v>
      </c>
      <c r="L3122" t="s">
        <v>2032</v>
      </c>
    </row>
    <row r="3123" spans="11:12" x14ac:dyDescent="0.25">
      <c r="K3123">
        <v>3117</v>
      </c>
      <c r="L3123" t="s">
        <v>2033</v>
      </c>
    </row>
    <row r="3124" spans="11:12" x14ac:dyDescent="0.25">
      <c r="K3124">
        <v>3118</v>
      </c>
      <c r="L3124" t="s">
        <v>2034</v>
      </c>
    </row>
    <row r="3125" spans="11:12" x14ac:dyDescent="0.25">
      <c r="K3125">
        <v>3119</v>
      </c>
      <c r="L3125" t="s">
        <v>2035</v>
      </c>
    </row>
    <row r="3126" spans="11:12" x14ac:dyDescent="0.25">
      <c r="K3126">
        <v>3120</v>
      </c>
      <c r="L3126" t="s">
        <v>2036</v>
      </c>
    </row>
    <row r="3127" spans="11:12" x14ac:dyDescent="0.25">
      <c r="K3127">
        <v>3121</v>
      </c>
      <c r="L3127" t="s">
        <v>2037</v>
      </c>
    </row>
    <row r="3128" spans="11:12" x14ac:dyDescent="0.25">
      <c r="K3128">
        <v>3122</v>
      </c>
      <c r="L3128" t="s">
        <v>393</v>
      </c>
    </row>
    <row r="3129" spans="11:12" x14ac:dyDescent="0.25">
      <c r="K3129">
        <v>3123</v>
      </c>
      <c r="L3129" t="s">
        <v>2038</v>
      </c>
    </row>
    <row r="3130" spans="11:12" x14ac:dyDescent="0.25">
      <c r="K3130">
        <v>3124</v>
      </c>
      <c r="L3130" t="s">
        <v>2039</v>
      </c>
    </row>
    <row r="3131" spans="11:12" x14ac:dyDescent="0.25">
      <c r="K3131">
        <v>3125</v>
      </c>
      <c r="L3131" t="s">
        <v>2040</v>
      </c>
    </row>
    <row r="3132" spans="11:12" x14ac:dyDescent="0.25">
      <c r="K3132">
        <v>3126</v>
      </c>
      <c r="L3132" t="s">
        <v>393</v>
      </c>
    </row>
    <row r="3133" spans="11:12" x14ac:dyDescent="0.25">
      <c r="K3133">
        <v>3127</v>
      </c>
      <c r="L3133" t="s">
        <v>2041</v>
      </c>
    </row>
    <row r="3134" spans="11:12" x14ac:dyDescent="0.25">
      <c r="K3134">
        <v>3128</v>
      </c>
      <c r="L3134" t="s">
        <v>2042</v>
      </c>
    </row>
    <row r="3135" spans="11:12" x14ac:dyDescent="0.25">
      <c r="K3135">
        <v>3129</v>
      </c>
      <c r="L3135" t="s">
        <v>2043</v>
      </c>
    </row>
    <row r="3136" spans="11:12" x14ac:dyDescent="0.25">
      <c r="K3136">
        <v>3130</v>
      </c>
      <c r="L3136" t="s">
        <v>2044</v>
      </c>
    </row>
    <row r="3137" spans="11:12" x14ac:dyDescent="0.25">
      <c r="K3137">
        <v>3131</v>
      </c>
      <c r="L3137" t="s">
        <v>2045</v>
      </c>
    </row>
    <row r="3138" spans="11:12" x14ac:dyDescent="0.25">
      <c r="K3138">
        <v>3132</v>
      </c>
      <c r="L3138" t="s">
        <v>393</v>
      </c>
    </row>
    <row r="3139" spans="11:12" x14ac:dyDescent="0.25">
      <c r="K3139">
        <v>3133</v>
      </c>
      <c r="L3139" t="s">
        <v>2046</v>
      </c>
    </row>
    <row r="3140" spans="11:12" x14ac:dyDescent="0.25">
      <c r="K3140">
        <v>3134</v>
      </c>
      <c r="L3140" t="s">
        <v>2047</v>
      </c>
    </row>
    <row r="3141" spans="11:12" x14ac:dyDescent="0.25">
      <c r="K3141">
        <v>3135</v>
      </c>
      <c r="L3141" t="s">
        <v>2048</v>
      </c>
    </row>
    <row r="3142" spans="11:12" x14ac:dyDescent="0.25">
      <c r="K3142">
        <v>3136</v>
      </c>
      <c r="L3142" t="s">
        <v>370</v>
      </c>
    </row>
    <row r="3143" spans="11:12" x14ac:dyDescent="0.25">
      <c r="K3143">
        <v>3137</v>
      </c>
    </row>
    <row r="3144" spans="11:12" x14ac:dyDescent="0.25">
      <c r="K3144">
        <v>3138</v>
      </c>
      <c r="L3144" t="s">
        <v>1550</v>
      </c>
    </row>
    <row r="3145" spans="11:12" x14ac:dyDescent="0.25">
      <c r="K3145">
        <v>3139</v>
      </c>
      <c r="L3145" t="s">
        <v>2049</v>
      </c>
    </row>
    <row r="3146" spans="11:12" x14ac:dyDescent="0.25">
      <c r="K3146">
        <v>3140</v>
      </c>
      <c r="L3146" t="s">
        <v>1552</v>
      </c>
    </row>
    <row r="3147" spans="11:12" x14ac:dyDescent="0.25">
      <c r="K3147">
        <v>3141</v>
      </c>
      <c r="L3147" t="s">
        <v>2050</v>
      </c>
    </row>
    <row r="3148" spans="11:12" x14ac:dyDescent="0.25">
      <c r="K3148">
        <v>3142</v>
      </c>
      <c r="L3148" t="s">
        <v>2051</v>
      </c>
    </row>
    <row r="3149" spans="11:12" x14ac:dyDescent="0.25">
      <c r="K3149">
        <v>3143</v>
      </c>
      <c r="L3149" t="s">
        <v>2052</v>
      </c>
    </row>
    <row r="3150" spans="11:12" x14ac:dyDescent="0.25">
      <c r="K3150">
        <v>3144</v>
      </c>
      <c r="L3150" t="s">
        <v>2053</v>
      </c>
    </row>
    <row r="3151" spans="11:12" x14ac:dyDescent="0.25">
      <c r="K3151">
        <v>3145</v>
      </c>
      <c r="L3151" t="s">
        <v>2054</v>
      </c>
    </row>
    <row r="3152" spans="11:12" x14ac:dyDescent="0.25">
      <c r="K3152">
        <v>3146</v>
      </c>
      <c r="L3152" t="s">
        <v>370</v>
      </c>
    </row>
    <row r="3153" spans="1:13" x14ac:dyDescent="0.25">
      <c r="A3153">
        <v>0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1</v>
      </c>
      <c r="J3153">
        <v>1</v>
      </c>
      <c r="K3153">
        <v>3147</v>
      </c>
      <c r="L3153" t="s">
        <v>2055</v>
      </c>
    </row>
    <row r="3154" spans="1:13" x14ac:dyDescent="0.25">
      <c r="K3154">
        <v>3148</v>
      </c>
      <c r="L3154" t="s">
        <v>446</v>
      </c>
    </row>
    <row r="3155" spans="1:13" x14ac:dyDescent="0.25">
      <c r="K3155">
        <v>3149</v>
      </c>
      <c r="L3155" t="s">
        <v>2056</v>
      </c>
    </row>
    <row r="3156" spans="1:13" x14ac:dyDescent="0.25">
      <c r="K3156">
        <v>3150</v>
      </c>
      <c r="L3156" t="s">
        <v>1297</v>
      </c>
    </row>
    <row r="3157" spans="1:13" x14ac:dyDescent="0.25">
      <c r="K3157">
        <v>3151</v>
      </c>
      <c r="L3157" t="s">
        <v>1299</v>
      </c>
    </row>
    <row r="3158" spans="1:13" x14ac:dyDescent="0.25">
      <c r="K3158">
        <v>3152</v>
      </c>
      <c r="L3158" t="s">
        <v>1300</v>
      </c>
    </row>
    <row r="3159" spans="1:13" x14ac:dyDescent="0.25">
      <c r="K3159">
        <v>3153</v>
      </c>
    </row>
    <row r="3160" spans="1:13" x14ac:dyDescent="0.25">
      <c r="K3160">
        <v>3154</v>
      </c>
      <c r="L3160" t="s">
        <v>368</v>
      </c>
    </row>
    <row r="3161" spans="1:13" x14ac:dyDescent="0.25">
      <c r="K3161">
        <v>3155</v>
      </c>
      <c r="L3161" t="s">
        <v>1563</v>
      </c>
    </row>
    <row r="3162" spans="1:13" x14ac:dyDescent="0.25">
      <c r="K3162">
        <v>3156</v>
      </c>
      <c r="L3162" t="s">
        <v>370</v>
      </c>
    </row>
    <row r="3163" spans="1:13" x14ac:dyDescent="0.25">
      <c r="A3163">
        <v>0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1</v>
      </c>
      <c r="J3163">
        <v>1</v>
      </c>
      <c r="K3163">
        <v>3157</v>
      </c>
      <c r="L3163" t="s">
        <v>2057</v>
      </c>
    </row>
    <row r="3164" spans="1:13" x14ac:dyDescent="0.25">
      <c r="K3164">
        <v>3158</v>
      </c>
    </row>
    <row r="3165" spans="1:13" x14ac:dyDescent="0.25">
      <c r="K3165">
        <v>3159</v>
      </c>
      <c r="L3165" t="s">
        <v>368</v>
      </c>
    </row>
    <row r="3166" spans="1:13" x14ac:dyDescent="0.25">
      <c r="K3166">
        <v>3160</v>
      </c>
      <c r="L3166" t="s">
        <v>1565</v>
      </c>
    </row>
    <row r="3167" spans="1:13" x14ac:dyDescent="0.25">
      <c r="K3167">
        <v>3161</v>
      </c>
      <c r="L3167" t="s">
        <v>370</v>
      </c>
    </row>
    <row r="3168" spans="1:13" x14ac:dyDescent="0.25">
      <c r="A3168">
        <v>0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1</v>
      </c>
      <c r="J3168">
        <v>1</v>
      </c>
      <c r="K3168">
        <v>3162</v>
      </c>
      <c r="L3168" t="s">
        <v>456</v>
      </c>
      <c r="M3168" t="s">
        <v>2058</v>
      </c>
    </row>
    <row r="3169" spans="1:13" x14ac:dyDescent="0.25">
      <c r="K3169">
        <v>3163</v>
      </c>
    </row>
    <row r="3170" spans="1:13" x14ac:dyDescent="0.25">
      <c r="K3170">
        <v>3164</v>
      </c>
      <c r="L3170" t="s">
        <v>368</v>
      </c>
    </row>
    <row r="3171" spans="1:13" x14ac:dyDescent="0.25">
      <c r="K3171">
        <v>3165</v>
      </c>
      <c r="L3171" t="s">
        <v>2059</v>
      </c>
    </row>
    <row r="3172" spans="1:13" x14ac:dyDescent="0.25">
      <c r="K3172">
        <v>3166</v>
      </c>
      <c r="L3172" t="s">
        <v>441</v>
      </c>
      <c r="M3172" t="s">
        <v>2060</v>
      </c>
    </row>
    <row r="3173" spans="1:13" x14ac:dyDescent="0.25">
      <c r="K3173">
        <v>3167</v>
      </c>
      <c r="L3173" t="s">
        <v>2061</v>
      </c>
    </row>
    <row r="3174" spans="1:13" x14ac:dyDescent="0.25">
      <c r="K3174">
        <v>3168</v>
      </c>
      <c r="L3174" t="s">
        <v>2062</v>
      </c>
    </row>
    <row r="3175" spans="1:13" x14ac:dyDescent="0.25">
      <c r="K3175">
        <v>3169</v>
      </c>
      <c r="L3175" t="s">
        <v>2063</v>
      </c>
    </row>
    <row r="3176" spans="1:13" x14ac:dyDescent="0.25">
      <c r="K3176">
        <v>3170</v>
      </c>
      <c r="L3176" t="s">
        <v>2064</v>
      </c>
    </row>
    <row r="3177" spans="1:13" x14ac:dyDescent="0.25">
      <c r="K3177">
        <v>3171</v>
      </c>
      <c r="L3177" t="s">
        <v>370</v>
      </c>
    </row>
    <row r="3178" spans="1:13" x14ac:dyDescent="0.25">
      <c r="K3178">
        <v>3172</v>
      </c>
      <c r="L3178" t="s">
        <v>1568</v>
      </c>
    </row>
    <row r="3179" spans="1:13" x14ac:dyDescent="0.25">
      <c r="A3179">
        <v>0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1</v>
      </c>
      <c r="J3179">
        <v>1</v>
      </c>
      <c r="K3179">
        <v>3173</v>
      </c>
      <c r="L3179" t="s">
        <v>1569</v>
      </c>
    </row>
    <row r="3180" spans="1:13" x14ac:dyDescent="0.25">
      <c r="K3180">
        <v>3174</v>
      </c>
    </row>
    <row r="3181" spans="1:13" x14ac:dyDescent="0.25">
      <c r="K3181">
        <v>3175</v>
      </c>
      <c r="L3181" t="s">
        <v>368</v>
      </c>
    </row>
    <row r="3182" spans="1:13" x14ac:dyDescent="0.25">
      <c r="K3182">
        <v>3176</v>
      </c>
      <c r="L3182" t="s">
        <v>2065</v>
      </c>
    </row>
    <row r="3183" spans="1:13" x14ac:dyDescent="0.25">
      <c r="K3183">
        <v>3177</v>
      </c>
      <c r="L3183" t="s">
        <v>2066</v>
      </c>
    </row>
    <row r="3184" spans="1:13" x14ac:dyDescent="0.25">
      <c r="K3184">
        <v>3178</v>
      </c>
      <c r="L3184" t="s">
        <v>2067</v>
      </c>
    </row>
    <row r="3185" spans="1:12" x14ac:dyDescent="0.25">
      <c r="K3185">
        <v>3179</v>
      </c>
      <c r="L3185" t="s">
        <v>370</v>
      </c>
    </row>
    <row r="3186" spans="1:12" x14ac:dyDescent="0.25">
      <c r="A3186">
        <v>0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1</v>
      </c>
      <c r="J3186">
        <v>1</v>
      </c>
      <c r="K3186">
        <v>3180</v>
      </c>
      <c r="L3186" t="s">
        <v>2068</v>
      </c>
    </row>
    <row r="3187" spans="1:12" x14ac:dyDescent="0.25">
      <c r="A3187">
        <v>0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3181</v>
      </c>
      <c r="L3187" t="s">
        <v>2069</v>
      </c>
    </row>
    <row r="3188" spans="1:12" x14ac:dyDescent="0.25">
      <c r="K3188">
        <v>3182</v>
      </c>
    </row>
    <row r="3189" spans="1:12" x14ac:dyDescent="0.25">
      <c r="K3189">
        <v>3183</v>
      </c>
    </row>
    <row r="3190" spans="1:12" x14ac:dyDescent="0.25">
      <c r="K3190">
        <v>3184</v>
      </c>
      <c r="L3190" t="s">
        <v>368</v>
      </c>
    </row>
    <row r="3191" spans="1:12" x14ac:dyDescent="0.25">
      <c r="K3191">
        <v>3185</v>
      </c>
      <c r="L3191" t="s">
        <v>1594</v>
      </c>
    </row>
    <row r="3192" spans="1:12" x14ac:dyDescent="0.25">
      <c r="K3192">
        <v>3186</v>
      </c>
      <c r="L3192" t="s">
        <v>370</v>
      </c>
    </row>
    <row r="3193" spans="1:12" x14ac:dyDescent="0.25">
      <c r="A3193">
        <v>0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1</v>
      </c>
      <c r="J3193">
        <v>1</v>
      </c>
      <c r="K3193">
        <v>3187</v>
      </c>
      <c r="L3193" t="s">
        <v>2070</v>
      </c>
    </row>
    <row r="3194" spans="1:12" x14ac:dyDescent="0.25">
      <c r="K3194">
        <v>3188</v>
      </c>
      <c r="L3194" t="s">
        <v>446</v>
      </c>
    </row>
    <row r="3195" spans="1:12" x14ac:dyDescent="0.25">
      <c r="K3195">
        <v>3189</v>
      </c>
      <c r="L3195" t="s">
        <v>460</v>
      </c>
    </row>
    <row r="3196" spans="1:12" x14ac:dyDescent="0.25">
      <c r="K3196">
        <v>3190</v>
      </c>
      <c r="L3196" t="s">
        <v>1596</v>
      </c>
    </row>
    <row r="3197" spans="1:12" x14ac:dyDescent="0.25">
      <c r="K3197">
        <v>3191</v>
      </c>
      <c r="L3197" t="s">
        <v>1597</v>
      </c>
    </row>
    <row r="3198" spans="1:12" x14ac:dyDescent="0.25">
      <c r="K3198">
        <v>3192</v>
      </c>
      <c r="L3198" t="s">
        <v>1598</v>
      </c>
    </row>
    <row r="3199" spans="1:12" x14ac:dyDescent="0.25">
      <c r="K3199">
        <v>3193</v>
      </c>
      <c r="L3199" t="s">
        <v>465</v>
      </c>
    </row>
    <row r="3200" spans="1:12" x14ac:dyDescent="0.25">
      <c r="A3200">
        <v>0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2</v>
      </c>
      <c r="J3200">
        <v>2</v>
      </c>
      <c r="K3200">
        <v>3194</v>
      </c>
      <c r="L3200" t="s">
        <v>2071</v>
      </c>
    </row>
    <row r="3201" spans="1:12" x14ac:dyDescent="0.25">
      <c r="A3201">
        <v>0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1</v>
      </c>
      <c r="J3201">
        <v>1</v>
      </c>
      <c r="K3201">
        <v>3195</v>
      </c>
      <c r="L3201" t="s">
        <v>2072</v>
      </c>
    </row>
    <row r="3202" spans="1:12" x14ac:dyDescent="0.25">
      <c r="A3202">
        <v>0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3196</v>
      </c>
      <c r="L3202" t="s">
        <v>2073</v>
      </c>
    </row>
    <row r="3203" spans="1:12" x14ac:dyDescent="0.25">
      <c r="K3203">
        <v>3197</v>
      </c>
      <c r="L3203" t="s">
        <v>2074</v>
      </c>
    </row>
    <row r="3204" spans="1:12" x14ac:dyDescent="0.25">
      <c r="A3204">
        <v>0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1</v>
      </c>
      <c r="J3204">
        <v>1</v>
      </c>
      <c r="K3204">
        <v>3198</v>
      </c>
      <c r="L3204" t="s">
        <v>2075</v>
      </c>
    </row>
    <row r="3205" spans="1:12" x14ac:dyDescent="0.25">
      <c r="A3205">
        <v>0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2</v>
      </c>
      <c r="J3205">
        <v>2</v>
      </c>
      <c r="K3205">
        <v>3199</v>
      </c>
      <c r="L3205" t="s">
        <v>2076</v>
      </c>
    </row>
    <row r="3206" spans="1:12" x14ac:dyDescent="0.25">
      <c r="A3206">
        <v>0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1</v>
      </c>
      <c r="J3206">
        <v>1</v>
      </c>
      <c r="K3206">
        <v>3200</v>
      </c>
      <c r="L3206" t="s">
        <v>2077</v>
      </c>
    </row>
    <row r="3207" spans="1:12" x14ac:dyDescent="0.25">
      <c r="K3207">
        <v>3201</v>
      </c>
      <c r="L3207" t="s">
        <v>2078</v>
      </c>
    </row>
    <row r="3208" spans="1:12" x14ac:dyDescent="0.25">
      <c r="K3208">
        <v>3202</v>
      </c>
      <c r="L3208" t="s">
        <v>494</v>
      </c>
    </row>
    <row r="3209" spans="1:12" x14ac:dyDescent="0.25">
      <c r="K3209">
        <v>3203</v>
      </c>
    </row>
    <row r="3210" spans="1:12" x14ac:dyDescent="0.25">
      <c r="K3210">
        <v>3204</v>
      </c>
      <c r="L3210" t="s">
        <v>368</v>
      </c>
    </row>
    <row r="3211" spans="1:12" x14ac:dyDescent="0.25">
      <c r="K3211">
        <v>3205</v>
      </c>
      <c r="L3211" t="s">
        <v>1606</v>
      </c>
    </row>
    <row r="3212" spans="1:12" x14ac:dyDescent="0.25">
      <c r="K3212">
        <v>3206</v>
      </c>
      <c r="L3212" t="s">
        <v>370</v>
      </c>
    </row>
    <row r="3213" spans="1:12" x14ac:dyDescent="0.25">
      <c r="K3213">
        <v>3207</v>
      </c>
      <c r="L3213" t="s">
        <v>508</v>
      </c>
    </row>
    <row r="3214" spans="1:12" x14ac:dyDescent="0.25">
      <c r="K3214">
        <v>3208</v>
      </c>
      <c r="L3214" t="s">
        <v>509</v>
      </c>
    </row>
    <row r="3215" spans="1:12" x14ac:dyDescent="0.25">
      <c r="K3215">
        <v>3209</v>
      </c>
    </row>
    <row r="3216" spans="1:12" x14ac:dyDescent="0.25">
      <c r="K3216">
        <v>3210</v>
      </c>
      <c r="L3216" t="s">
        <v>510</v>
      </c>
    </row>
    <row r="3217" spans="1:12" x14ac:dyDescent="0.25">
      <c r="K3217">
        <v>3211</v>
      </c>
      <c r="L3217" t="s">
        <v>2079</v>
      </c>
    </row>
    <row r="3218" spans="1:12" x14ac:dyDescent="0.25">
      <c r="A3218">
        <v>0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434</v>
      </c>
      <c r="J3218">
        <v>434</v>
      </c>
      <c r="K3218">
        <v>3212</v>
      </c>
      <c r="L3218" t="s">
        <v>2080</v>
      </c>
    </row>
    <row r="3219" spans="1:12" x14ac:dyDescent="0.25">
      <c r="A3219">
        <v>0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434</v>
      </c>
      <c r="J3219">
        <v>434</v>
      </c>
      <c r="K3219">
        <v>3213</v>
      </c>
      <c r="L3219" t="s">
        <v>2081</v>
      </c>
    </row>
    <row r="3220" spans="1:12" x14ac:dyDescent="0.25">
      <c r="A3220">
        <v>0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434</v>
      </c>
      <c r="J3220">
        <v>434</v>
      </c>
      <c r="K3220">
        <v>3214</v>
      </c>
      <c r="L3220" t="s">
        <v>2082</v>
      </c>
    </row>
    <row r="3221" spans="1:12" x14ac:dyDescent="0.25">
      <c r="A3221">
        <v>0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434</v>
      </c>
      <c r="J3221">
        <v>434</v>
      </c>
      <c r="K3221">
        <v>3215</v>
      </c>
      <c r="L3221" t="s">
        <v>2083</v>
      </c>
    </row>
    <row r="3222" spans="1:12" x14ac:dyDescent="0.25">
      <c r="K3222">
        <v>3216</v>
      </c>
    </row>
    <row r="3223" spans="1:12" x14ac:dyDescent="0.25">
      <c r="K3223">
        <v>3217</v>
      </c>
      <c r="L3223" t="s">
        <v>368</v>
      </c>
    </row>
    <row r="3224" spans="1:12" x14ac:dyDescent="0.25">
      <c r="K3224">
        <v>3218</v>
      </c>
      <c r="L3224" t="s">
        <v>516</v>
      </c>
    </row>
    <row r="3225" spans="1:12" x14ac:dyDescent="0.25">
      <c r="K3225">
        <v>3219</v>
      </c>
      <c r="L3225" t="s">
        <v>517</v>
      </c>
    </row>
    <row r="3226" spans="1:12" x14ac:dyDescent="0.25">
      <c r="K3226">
        <v>3220</v>
      </c>
      <c r="L3226" t="s">
        <v>370</v>
      </c>
    </row>
    <row r="3227" spans="1:12" x14ac:dyDescent="0.25">
      <c r="A3227">
        <v>0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1</v>
      </c>
      <c r="J3227">
        <v>1</v>
      </c>
      <c r="K3227">
        <v>3221</v>
      </c>
      <c r="L3227" t="s">
        <v>2084</v>
      </c>
    </row>
    <row r="3228" spans="1:12" x14ac:dyDescent="0.25">
      <c r="K3228">
        <v>3222</v>
      </c>
    </row>
    <row r="3229" spans="1:12" x14ac:dyDescent="0.25">
      <c r="A3229">
        <v>0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1</v>
      </c>
      <c r="J3229">
        <v>1</v>
      </c>
      <c r="K3229">
        <v>3223</v>
      </c>
      <c r="L3229" t="s">
        <v>2070</v>
      </c>
    </row>
    <row r="3230" spans="1:12" x14ac:dyDescent="0.25">
      <c r="A3230">
        <v>0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1</v>
      </c>
      <c r="J3230">
        <v>1</v>
      </c>
      <c r="K3230">
        <v>3224</v>
      </c>
      <c r="L3230" t="s">
        <v>2085</v>
      </c>
    </row>
    <row r="3231" spans="1:12" x14ac:dyDescent="0.25">
      <c r="K3231">
        <v>3225</v>
      </c>
    </row>
    <row r="3232" spans="1:12" x14ac:dyDescent="0.25">
      <c r="K3232">
        <v>3226</v>
      </c>
    </row>
    <row r="3233" spans="1:12" x14ac:dyDescent="0.25">
      <c r="A3233">
        <v>0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1</v>
      </c>
      <c r="J3233">
        <v>1</v>
      </c>
      <c r="K3233">
        <v>3227</v>
      </c>
      <c r="L3233" t="s">
        <v>525</v>
      </c>
    </row>
    <row r="3234" spans="1:12" x14ac:dyDescent="0.25">
      <c r="K3234">
        <v>3228</v>
      </c>
      <c r="L3234" t="s">
        <v>494</v>
      </c>
    </row>
    <row r="3235" spans="1:12" x14ac:dyDescent="0.25">
      <c r="K3235">
        <v>3229</v>
      </c>
    </row>
    <row r="3236" spans="1:12" x14ac:dyDescent="0.25">
      <c r="K3236">
        <v>3230</v>
      </c>
      <c r="L3236" t="s">
        <v>621</v>
      </c>
    </row>
    <row r="3237" spans="1:12" x14ac:dyDescent="0.25">
      <c r="K3237">
        <v>3231</v>
      </c>
      <c r="L3237" t="s">
        <v>2086</v>
      </c>
    </row>
    <row r="3238" spans="1:12" x14ac:dyDescent="0.25">
      <c r="K3238">
        <v>3232</v>
      </c>
      <c r="L3238" t="s">
        <v>707</v>
      </c>
    </row>
    <row r="3239" spans="1:12" x14ac:dyDescent="0.25">
      <c r="K3239">
        <v>3233</v>
      </c>
      <c r="L3239" t="s">
        <v>2087</v>
      </c>
    </row>
    <row r="3240" spans="1:12" x14ac:dyDescent="0.25">
      <c r="K3240">
        <v>3234</v>
      </c>
      <c r="L3240" t="s">
        <v>2088</v>
      </c>
    </row>
    <row r="3241" spans="1:12" x14ac:dyDescent="0.25">
      <c r="K3241">
        <v>3235</v>
      </c>
      <c r="L3241" t="s">
        <v>370</v>
      </c>
    </row>
    <row r="3242" spans="1:12" x14ac:dyDescent="0.25">
      <c r="A3242">
        <v>0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435</v>
      </c>
      <c r="J3242">
        <v>435</v>
      </c>
      <c r="K3242">
        <v>3236</v>
      </c>
      <c r="L3242" t="s">
        <v>2089</v>
      </c>
    </row>
    <row r="3243" spans="1:12" x14ac:dyDescent="0.25">
      <c r="K3243">
        <v>3237</v>
      </c>
      <c r="L3243" t="s">
        <v>446</v>
      </c>
    </row>
    <row r="3244" spans="1:12" x14ac:dyDescent="0.25">
      <c r="K3244">
        <v>3238</v>
      </c>
      <c r="L3244" t="s">
        <v>2090</v>
      </c>
    </row>
    <row r="3245" spans="1:12" x14ac:dyDescent="0.25">
      <c r="K3245">
        <v>3239</v>
      </c>
      <c r="L3245" t="s">
        <v>2091</v>
      </c>
    </row>
    <row r="3246" spans="1:12" x14ac:dyDescent="0.25">
      <c r="K3246">
        <v>3240</v>
      </c>
    </row>
    <row r="3247" spans="1:12" x14ac:dyDescent="0.25">
      <c r="K3247">
        <v>3241</v>
      </c>
      <c r="L3247" t="s">
        <v>368</v>
      </c>
    </row>
    <row r="3248" spans="1:12" x14ac:dyDescent="0.25">
      <c r="K3248">
        <v>3242</v>
      </c>
      <c r="L3248" t="s">
        <v>2092</v>
      </c>
    </row>
    <row r="3249" spans="1:12" x14ac:dyDescent="0.25">
      <c r="K3249">
        <v>3243</v>
      </c>
      <c r="L3249" t="s">
        <v>2093</v>
      </c>
    </row>
    <row r="3250" spans="1:12" x14ac:dyDescent="0.25">
      <c r="K3250">
        <v>3244</v>
      </c>
      <c r="L3250" t="s">
        <v>2094</v>
      </c>
    </row>
    <row r="3251" spans="1:12" x14ac:dyDescent="0.25">
      <c r="K3251">
        <v>3245</v>
      </c>
      <c r="L3251" t="s">
        <v>2095</v>
      </c>
    </row>
    <row r="3252" spans="1:12" x14ac:dyDescent="0.25">
      <c r="K3252">
        <v>3246</v>
      </c>
      <c r="L3252" t="s">
        <v>2096</v>
      </c>
    </row>
    <row r="3253" spans="1:12" x14ac:dyDescent="0.25">
      <c r="K3253">
        <v>3247</v>
      </c>
      <c r="L3253" t="s">
        <v>370</v>
      </c>
    </row>
    <row r="3254" spans="1:12" x14ac:dyDescent="0.25">
      <c r="A3254">
        <v>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435</v>
      </c>
      <c r="J3254">
        <v>435</v>
      </c>
      <c r="K3254">
        <v>3248</v>
      </c>
      <c r="L3254" t="s">
        <v>540</v>
      </c>
    </row>
    <row r="3255" spans="1:12" x14ac:dyDescent="0.25">
      <c r="A3255">
        <v>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1305</v>
      </c>
      <c r="J3255">
        <v>1305</v>
      </c>
      <c r="K3255">
        <v>3249</v>
      </c>
      <c r="L3255" t="s">
        <v>1910</v>
      </c>
    </row>
    <row r="3256" spans="1:12" x14ac:dyDescent="0.25">
      <c r="K3256">
        <v>3250</v>
      </c>
      <c r="L3256" t="s">
        <v>446</v>
      </c>
    </row>
    <row r="3257" spans="1:12" x14ac:dyDescent="0.25">
      <c r="A3257">
        <v>0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435</v>
      </c>
      <c r="J3257">
        <v>435</v>
      </c>
      <c r="K3257">
        <v>3251</v>
      </c>
      <c r="L3257" t="s">
        <v>2097</v>
      </c>
    </row>
    <row r="3258" spans="1:12" x14ac:dyDescent="0.25">
      <c r="A3258">
        <v>0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435</v>
      </c>
      <c r="J3258">
        <v>435</v>
      </c>
      <c r="K3258">
        <v>3252</v>
      </c>
      <c r="L3258" t="s">
        <v>2098</v>
      </c>
    </row>
    <row r="3259" spans="1:12" x14ac:dyDescent="0.25">
      <c r="A3259">
        <v>0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435</v>
      </c>
      <c r="J3259">
        <v>435</v>
      </c>
      <c r="K3259">
        <v>3253</v>
      </c>
      <c r="L3259" t="s">
        <v>2099</v>
      </c>
    </row>
    <row r="3260" spans="1:12" x14ac:dyDescent="0.25">
      <c r="A3260">
        <v>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435</v>
      </c>
      <c r="J3260">
        <v>435</v>
      </c>
      <c r="K3260">
        <v>3254</v>
      </c>
      <c r="L3260" t="s">
        <v>2100</v>
      </c>
    </row>
    <row r="3261" spans="1:12" x14ac:dyDescent="0.25">
      <c r="A3261">
        <v>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435</v>
      </c>
      <c r="J3261">
        <v>435</v>
      </c>
      <c r="K3261">
        <v>3255</v>
      </c>
      <c r="L3261" t="s">
        <v>2101</v>
      </c>
    </row>
    <row r="3262" spans="1:12" x14ac:dyDescent="0.25">
      <c r="A3262">
        <v>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340170</v>
      </c>
      <c r="J3262">
        <v>340170</v>
      </c>
      <c r="K3262">
        <v>3256</v>
      </c>
      <c r="L3262" t="s">
        <v>2102</v>
      </c>
    </row>
    <row r="3263" spans="1:12" x14ac:dyDescent="0.25">
      <c r="K3263">
        <v>3257</v>
      </c>
      <c r="L3263" t="s">
        <v>468</v>
      </c>
    </row>
    <row r="3264" spans="1:12" x14ac:dyDescent="0.25">
      <c r="A3264">
        <v>0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3393000</v>
      </c>
      <c r="J3264">
        <v>3393000</v>
      </c>
      <c r="K3264">
        <v>3258</v>
      </c>
      <c r="L3264" t="s">
        <v>2103</v>
      </c>
    </row>
    <row r="3265" spans="1:12" x14ac:dyDescent="0.25">
      <c r="K3265">
        <v>3259</v>
      </c>
      <c r="L3265" t="s">
        <v>2104</v>
      </c>
    </row>
    <row r="3266" spans="1:12" x14ac:dyDescent="0.25">
      <c r="A3266">
        <v>0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3393000</v>
      </c>
      <c r="J3266">
        <v>3393000</v>
      </c>
      <c r="K3266">
        <v>3260</v>
      </c>
      <c r="L3266" t="s">
        <v>2105</v>
      </c>
    </row>
    <row r="3267" spans="1:12" x14ac:dyDescent="0.25">
      <c r="A3267">
        <v>0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3393000</v>
      </c>
      <c r="J3267">
        <v>3393000</v>
      </c>
      <c r="K3267">
        <v>3261</v>
      </c>
      <c r="L3267" t="s">
        <v>2106</v>
      </c>
    </row>
    <row r="3268" spans="1:12" x14ac:dyDescent="0.25">
      <c r="A3268">
        <v>0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3393000</v>
      </c>
      <c r="J3268">
        <v>3393000</v>
      </c>
      <c r="K3268">
        <v>3262</v>
      </c>
      <c r="L3268" t="s">
        <v>2107</v>
      </c>
    </row>
    <row r="3269" spans="1:12" x14ac:dyDescent="0.25">
      <c r="A3269">
        <v>0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3393000</v>
      </c>
      <c r="J3269">
        <v>3393000</v>
      </c>
      <c r="K3269">
        <v>3263</v>
      </c>
      <c r="L3269" t="s">
        <v>2108</v>
      </c>
    </row>
    <row r="3270" spans="1:12" x14ac:dyDescent="0.25">
      <c r="A3270">
        <v>0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3393000</v>
      </c>
      <c r="J3270">
        <v>3393000</v>
      </c>
      <c r="K3270">
        <v>3264</v>
      </c>
      <c r="L3270" t="s">
        <v>2109</v>
      </c>
    </row>
    <row r="3271" spans="1:12" x14ac:dyDescent="0.25">
      <c r="K3271">
        <v>3265</v>
      </c>
      <c r="L3271" t="s">
        <v>480</v>
      </c>
    </row>
    <row r="3272" spans="1:12" x14ac:dyDescent="0.25">
      <c r="A3272">
        <v>0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339300</v>
      </c>
      <c r="J3272">
        <v>339300</v>
      </c>
      <c r="K3272">
        <v>3266</v>
      </c>
      <c r="L3272" t="s">
        <v>2110</v>
      </c>
    </row>
    <row r="3273" spans="1:12" x14ac:dyDescent="0.25">
      <c r="A3273">
        <v>0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339300</v>
      </c>
      <c r="J3273">
        <v>339300</v>
      </c>
      <c r="K3273">
        <v>3267</v>
      </c>
      <c r="L3273" t="s">
        <v>2111</v>
      </c>
    </row>
    <row r="3274" spans="1:12" x14ac:dyDescent="0.25">
      <c r="K3274">
        <v>3268</v>
      </c>
      <c r="L3274" t="s">
        <v>493</v>
      </c>
    </row>
    <row r="3275" spans="1:12" x14ac:dyDescent="0.25">
      <c r="K3275">
        <v>3269</v>
      </c>
      <c r="L3275" t="s">
        <v>428</v>
      </c>
    </row>
    <row r="3276" spans="1:12" x14ac:dyDescent="0.25">
      <c r="K3276">
        <v>3270</v>
      </c>
      <c r="L3276" t="s">
        <v>2112</v>
      </c>
    </row>
    <row r="3277" spans="1:12" x14ac:dyDescent="0.25">
      <c r="K3277">
        <v>3271</v>
      </c>
      <c r="L3277" t="s">
        <v>431</v>
      </c>
    </row>
    <row r="3278" spans="1:12" x14ac:dyDescent="0.25">
      <c r="K3278">
        <v>3272</v>
      </c>
      <c r="L3278" t="s">
        <v>494</v>
      </c>
    </row>
    <row r="3279" spans="1:12" x14ac:dyDescent="0.25">
      <c r="A3279">
        <v>0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435</v>
      </c>
      <c r="J3279">
        <v>435</v>
      </c>
      <c r="K3279">
        <v>3273</v>
      </c>
      <c r="L3279" t="s">
        <v>1055</v>
      </c>
    </row>
    <row r="3280" spans="1:12" x14ac:dyDescent="0.25">
      <c r="K3280">
        <v>3274</v>
      </c>
      <c r="L3280" t="s">
        <v>494</v>
      </c>
    </row>
    <row r="3281" spans="1:12" x14ac:dyDescent="0.25">
      <c r="K3281">
        <v>3275</v>
      </c>
    </row>
    <row r="3282" spans="1:12" x14ac:dyDescent="0.25">
      <c r="K3282">
        <v>3276</v>
      </c>
      <c r="L3282" t="s">
        <v>555</v>
      </c>
    </row>
    <row r="3283" spans="1:12" x14ac:dyDescent="0.25">
      <c r="K3283">
        <v>3277</v>
      </c>
      <c r="L3283" t="s">
        <v>2113</v>
      </c>
    </row>
    <row r="3284" spans="1:12" x14ac:dyDescent="0.25">
      <c r="K3284">
        <v>3278</v>
      </c>
      <c r="L3284" t="s">
        <v>557</v>
      </c>
    </row>
    <row r="3285" spans="1:12" x14ac:dyDescent="0.25">
      <c r="K3285">
        <v>3279</v>
      </c>
      <c r="L3285" t="s">
        <v>2114</v>
      </c>
    </row>
    <row r="3286" spans="1:12" x14ac:dyDescent="0.25">
      <c r="K3286">
        <v>3280</v>
      </c>
      <c r="L3286" t="s">
        <v>2115</v>
      </c>
    </row>
    <row r="3287" spans="1:12" x14ac:dyDescent="0.25">
      <c r="K3287">
        <v>3281</v>
      </c>
      <c r="L3287" t="s">
        <v>2116</v>
      </c>
    </row>
    <row r="3288" spans="1:12" x14ac:dyDescent="0.25">
      <c r="K3288">
        <v>3282</v>
      </c>
      <c r="L3288" t="s">
        <v>2117</v>
      </c>
    </row>
    <row r="3289" spans="1:12" x14ac:dyDescent="0.25">
      <c r="K3289">
        <v>3283</v>
      </c>
      <c r="L3289" t="s">
        <v>2118</v>
      </c>
    </row>
    <row r="3290" spans="1:12" x14ac:dyDescent="0.25">
      <c r="A3290">
        <v>0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3393000</v>
      </c>
      <c r="J3290">
        <v>3393000</v>
      </c>
      <c r="K3290">
        <v>3284</v>
      </c>
      <c r="L3290" t="s">
        <v>2119</v>
      </c>
    </row>
    <row r="3291" spans="1:12" x14ac:dyDescent="0.25">
      <c r="K3291">
        <v>3285</v>
      </c>
      <c r="L3291" t="s">
        <v>446</v>
      </c>
    </row>
    <row r="3292" spans="1:12" x14ac:dyDescent="0.25">
      <c r="K3292">
        <v>3286</v>
      </c>
      <c r="L3292" t="s">
        <v>2120</v>
      </c>
    </row>
    <row r="3293" spans="1:12" x14ac:dyDescent="0.25">
      <c r="K3293">
        <v>3287</v>
      </c>
      <c r="L3293" t="s">
        <v>2121</v>
      </c>
    </row>
    <row r="3294" spans="1:12" x14ac:dyDescent="0.25">
      <c r="K3294">
        <v>3288</v>
      </c>
    </row>
    <row r="3295" spans="1:12" x14ac:dyDescent="0.25">
      <c r="A3295">
        <v>0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30537000</v>
      </c>
      <c r="J3295">
        <v>30537000</v>
      </c>
      <c r="K3295">
        <v>3289</v>
      </c>
      <c r="L3295" t="s">
        <v>2122</v>
      </c>
    </row>
    <row r="3296" spans="1:12" x14ac:dyDescent="0.25">
      <c r="K3296">
        <v>3290</v>
      </c>
      <c r="L3296" t="s">
        <v>446</v>
      </c>
    </row>
    <row r="3297" spans="1:12" x14ac:dyDescent="0.25">
      <c r="K3297">
        <v>3291</v>
      </c>
      <c r="L3297" t="s">
        <v>2123</v>
      </c>
    </row>
    <row r="3298" spans="1:12" x14ac:dyDescent="0.25">
      <c r="A3298">
        <v>0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950040000</v>
      </c>
      <c r="J3298">
        <v>950040000</v>
      </c>
      <c r="K3298">
        <v>3292</v>
      </c>
      <c r="L3298" t="s">
        <v>2124</v>
      </c>
    </row>
    <row r="3299" spans="1:12" x14ac:dyDescent="0.25">
      <c r="K3299">
        <v>3293</v>
      </c>
      <c r="L3299" t="s">
        <v>2125</v>
      </c>
    </row>
    <row r="3300" spans="1:12" x14ac:dyDescent="0.25">
      <c r="A3300">
        <v>0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950040000</v>
      </c>
      <c r="J3300">
        <v>950040000</v>
      </c>
      <c r="K3300">
        <v>3294</v>
      </c>
      <c r="L3300" t="s">
        <v>2126</v>
      </c>
    </row>
    <row r="3301" spans="1:12" x14ac:dyDescent="0.25">
      <c r="K3301">
        <v>3295</v>
      </c>
      <c r="L3301" t="s">
        <v>493</v>
      </c>
    </row>
    <row r="3302" spans="1:12" x14ac:dyDescent="0.25">
      <c r="K3302">
        <v>3296</v>
      </c>
      <c r="L3302" t="s">
        <v>460</v>
      </c>
    </row>
    <row r="3303" spans="1:12" x14ac:dyDescent="0.25">
      <c r="K3303">
        <v>3297</v>
      </c>
      <c r="L3303" t="s">
        <v>2127</v>
      </c>
    </row>
    <row r="3304" spans="1:12" x14ac:dyDescent="0.25">
      <c r="K3304">
        <v>3298</v>
      </c>
      <c r="L3304" t="s">
        <v>465</v>
      </c>
    </row>
    <row r="3305" spans="1:12" x14ac:dyDescent="0.25">
      <c r="A3305">
        <v>0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27144000</v>
      </c>
      <c r="J3305">
        <v>27144000</v>
      </c>
      <c r="K3305">
        <v>3299</v>
      </c>
      <c r="L3305" t="s">
        <v>2128</v>
      </c>
    </row>
    <row r="3306" spans="1:12" x14ac:dyDescent="0.25">
      <c r="A3306">
        <v>0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27144000</v>
      </c>
      <c r="J3306">
        <v>27144000</v>
      </c>
      <c r="K3306">
        <v>3300</v>
      </c>
      <c r="L3306" t="s">
        <v>2129</v>
      </c>
    </row>
    <row r="3307" spans="1:12" x14ac:dyDescent="0.25">
      <c r="K3307">
        <v>3301</v>
      </c>
      <c r="L3307" t="s">
        <v>494</v>
      </c>
    </row>
    <row r="3308" spans="1:12" x14ac:dyDescent="0.25">
      <c r="A3308">
        <v>0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3393000</v>
      </c>
      <c r="J3308">
        <v>3393000</v>
      </c>
      <c r="K3308">
        <v>3302</v>
      </c>
      <c r="L3308" t="s">
        <v>525</v>
      </c>
    </row>
    <row r="3309" spans="1:12" x14ac:dyDescent="0.25">
      <c r="K3309">
        <v>3303</v>
      </c>
      <c r="L3309" t="s">
        <v>494</v>
      </c>
    </row>
    <row r="3310" spans="1:12" x14ac:dyDescent="0.25">
      <c r="K3310">
        <v>3304</v>
      </c>
    </row>
    <row r="3311" spans="1:12" x14ac:dyDescent="0.25">
      <c r="K3311">
        <v>3305</v>
      </c>
      <c r="L3311" t="s">
        <v>432</v>
      </c>
    </row>
    <row r="3312" spans="1:12" x14ac:dyDescent="0.25">
      <c r="K3312">
        <v>3306</v>
      </c>
      <c r="L3312" t="s">
        <v>2130</v>
      </c>
    </row>
    <row r="3313" spans="1:12" x14ac:dyDescent="0.25">
      <c r="K3313">
        <v>3307</v>
      </c>
      <c r="L3313" t="s">
        <v>434</v>
      </c>
    </row>
    <row r="3314" spans="1:12" x14ac:dyDescent="0.25">
      <c r="K3314">
        <v>3308</v>
      </c>
      <c r="L3314" t="s">
        <v>2131</v>
      </c>
    </row>
    <row r="3315" spans="1:12" x14ac:dyDescent="0.25">
      <c r="K3315">
        <v>3309</v>
      </c>
      <c r="L3315" t="s">
        <v>2132</v>
      </c>
    </row>
    <row r="3316" spans="1:12" x14ac:dyDescent="0.25">
      <c r="K3316">
        <v>3310</v>
      </c>
      <c r="L3316" t="s">
        <v>2133</v>
      </c>
    </row>
    <row r="3317" spans="1:12" x14ac:dyDescent="0.25">
      <c r="K3317">
        <v>3311</v>
      </c>
      <c r="L3317" t="s">
        <v>2134</v>
      </c>
    </row>
    <row r="3318" spans="1:12" x14ac:dyDescent="0.25">
      <c r="K3318">
        <v>3312</v>
      </c>
      <c r="L3318" t="s">
        <v>2118</v>
      </c>
    </row>
    <row r="3319" spans="1:12" x14ac:dyDescent="0.25">
      <c r="A3319">
        <v>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3393000</v>
      </c>
      <c r="J3319">
        <v>3393000</v>
      </c>
      <c r="K3319">
        <v>3313</v>
      </c>
      <c r="L3319" t="s">
        <v>2135</v>
      </c>
    </row>
    <row r="3320" spans="1:12" x14ac:dyDescent="0.25">
      <c r="K3320">
        <v>3314</v>
      </c>
      <c r="L3320" t="s">
        <v>446</v>
      </c>
    </row>
    <row r="3321" spans="1:12" x14ac:dyDescent="0.25">
      <c r="K3321">
        <v>3315</v>
      </c>
      <c r="L3321" t="s">
        <v>2136</v>
      </c>
    </row>
    <row r="3322" spans="1:12" x14ac:dyDescent="0.25">
      <c r="K3322">
        <v>3316</v>
      </c>
      <c r="L3322" t="s">
        <v>2137</v>
      </c>
    </row>
    <row r="3323" spans="1:12" x14ac:dyDescent="0.25">
      <c r="K3323">
        <v>3317</v>
      </c>
    </row>
    <row r="3324" spans="1:12" x14ac:dyDescent="0.25">
      <c r="A3324">
        <v>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30537000</v>
      </c>
      <c r="J3324">
        <v>30537000</v>
      </c>
      <c r="K3324">
        <v>3318</v>
      </c>
      <c r="L3324" t="s">
        <v>2138</v>
      </c>
    </row>
    <row r="3325" spans="1:12" x14ac:dyDescent="0.25">
      <c r="K3325">
        <v>3319</v>
      </c>
      <c r="L3325" t="s">
        <v>446</v>
      </c>
    </row>
    <row r="3326" spans="1:12" x14ac:dyDescent="0.25">
      <c r="K3326">
        <v>3320</v>
      </c>
      <c r="L3326" t="s">
        <v>2123</v>
      </c>
    </row>
    <row r="3327" spans="1:12" x14ac:dyDescent="0.25">
      <c r="A3327">
        <v>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217152000</v>
      </c>
      <c r="J3327">
        <v>217152000</v>
      </c>
      <c r="K3327">
        <v>3321</v>
      </c>
      <c r="L3327" t="s">
        <v>2139</v>
      </c>
    </row>
    <row r="3328" spans="1:12" x14ac:dyDescent="0.25">
      <c r="K3328">
        <v>3322</v>
      </c>
      <c r="L3328" t="s">
        <v>547</v>
      </c>
    </row>
    <row r="3329" spans="1:12" x14ac:dyDescent="0.25">
      <c r="K3329">
        <v>3323</v>
      </c>
      <c r="L3329" t="s">
        <v>2140</v>
      </c>
    </row>
    <row r="3330" spans="1:12" x14ac:dyDescent="0.25">
      <c r="K3330">
        <v>3324</v>
      </c>
      <c r="L3330" t="s">
        <v>2141</v>
      </c>
    </row>
    <row r="3331" spans="1:12" x14ac:dyDescent="0.25">
      <c r="K3331">
        <v>3325</v>
      </c>
      <c r="L3331" t="s">
        <v>471</v>
      </c>
    </row>
    <row r="3332" spans="1:12" x14ac:dyDescent="0.25">
      <c r="A3332">
        <v>0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217152000</v>
      </c>
      <c r="J3332">
        <v>217152000</v>
      </c>
      <c r="K3332">
        <v>3326</v>
      </c>
      <c r="L3332" t="s">
        <v>2142</v>
      </c>
    </row>
    <row r="3333" spans="1:12" x14ac:dyDescent="0.25">
      <c r="K3333">
        <v>3327</v>
      </c>
      <c r="L3333" t="s">
        <v>493</v>
      </c>
    </row>
    <row r="3334" spans="1:12" x14ac:dyDescent="0.25">
      <c r="K3334">
        <v>3328</v>
      </c>
      <c r="L3334" t="s">
        <v>460</v>
      </c>
    </row>
    <row r="3335" spans="1:12" x14ac:dyDescent="0.25">
      <c r="K3335">
        <v>3329</v>
      </c>
      <c r="L3335" t="s">
        <v>2143</v>
      </c>
    </row>
    <row r="3336" spans="1:12" x14ac:dyDescent="0.25">
      <c r="K3336">
        <v>3330</v>
      </c>
      <c r="L3336" t="s">
        <v>465</v>
      </c>
    </row>
    <row r="3337" spans="1:12" x14ac:dyDescent="0.25">
      <c r="A3337">
        <v>0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27144000</v>
      </c>
      <c r="J3337">
        <v>27144000</v>
      </c>
      <c r="K3337">
        <v>3331</v>
      </c>
      <c r="L3337" t="s">
        <v>2128</v>
      </c>
    </row>
    <row r="3338" spans="1:12" x14ac:dyDescent="0.25">
      <c r="A3338">
        <v>0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27144000</v>
      </c>
      <c r="J3338">
        <v>27144000</v>
      </c>
      <c r="K3338">
        <v>3332</v>
      </c>
      <c r="L3338" t="s">
        <v>2144</v>
      </c>
    </row>
    <row r="3339" spans="1:12" x14ac:dyDescent="0.25">
      <c r="K3339">
        <v>3333</v>
      </c>
      <c r="L3339" t="s">
        <v>494</v>
      </c>
    </row>
    <row r="3340" spans="1:12" x14ac:dyDescent="0.25">
      <c r="A3340">
        <v>0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3393000</v>
      </c>
      <c r="J3340">
        <v>3393000</v>
      </c>
      <c r="K3340">
        <v>3334</v>
      </c>
      <c r="L3340" t="s">
        <v>525</v>
      </c>
    </row>
    <row r="3341" spans="1:12" x14ac:dyDescent="0.25">
      <c r="K3341">
        <v>3335</v>
      </c>
      <c r="L3341" t="s">
        <v>494</v>
      </c>
    </row>
    <row r="3342" spans="1:12" x14ac:dyDescent="0.25">
      <c r="K3342">
        <v>3336</v>
      </c>
    </row>
    <row r="3343" spans="1:12" x14ac:dyDescent="0.25">
      <c r="K3343">
        <v>3337</v>
      </c>
      <c r="L3343" t="s">
        <v>555</v>
      </c>
    </row>
    <row r="3344" spans="1:12" x14ac:dyDescent="0.25">
      <c r="K3344">
        <v>3338</v>
      </c>
      <c r="L3344" t="s">
        <v>2145</v>
      </c>
    </row>
    <row r="3345" spans="11:13" x14ac:dyDescent="0.25">
      <c r="K3345">
        <v>3339</v>
      </c>
      <c r="L3345" t="s">
        <v>557</v>
      </c>
    </row>
    <row r="3346" spans="11:13" x14ac:dyDescent="0.25">
      <c r="K3346">
        <v>3340</v>
      </c>
      <c r="L3346" t="s">
        <v>2146</v>
      </c>
    </row>
    <row r="3347" spans="11:13" x14ac:dyDescent="0.25">
      <c r="K3347">
        <v>3341</v>
      </c>
      <c r="L3347" t="s">
        <v>2147</v>
      </c>
    </row>
    <row r="3348" spans="11:13" x14ac:dyDescent="0.25">
      <c r="K3348">
        <v>3342</v>
      </c>
      <c r="L3348" t="s">
        <v>2148</v>
      </c>
    </row>
    <row r="3349" spans="11:13" x14ac:dyDescent="0.25">
      <c r="K3349">
        <v>3343</v>
      </c>
      <c r="L3349" t="s">
        <v>2149</v>
      </c>
    </row>
    <row r="3350" spans="11:13" x14ac:dyDescent="0.25">
      <c r="K3350">
        <v>3344</v>
      </c>
      <c r="L3350" t="s">
        <v>2150</v>
      </c>
    </row>
    <row r="3351" spans="11:13" x14ac:dyDescent="0.25">
      <c r="K3351">
        <v>3345</v>
      </c>
      <c r="L3351" t="s">
        <v>393</v>
      </c>
    </row>
    <row r="3352" spans="11:13" x14ac:dyDescent="0.25">
      <c r="K3352">
        <v>3346</v>
      </c>
      <c r="L3352" t="s">
        <v>441</v>
      </c>
      <c r="M3352" t="s">
        <v>2151</v>
      </c>
    </row>
    <row r="3353" spans="11:13" x14ac:dyDescent="0.25">
      <c r="K3353">
        <v>3347</v>
      </c>
      <c r="L3353" t="s">
        <v>2152</v>
      </c>
    </row>
    <row r="3354" spans="11:13" x14ac:dyDescent="0.25">
      <c r="K3354">
        <v>3348</v>
      </c>
      <c r="L3354" t="s">
        <v>2118</v>
      </c>
    </row>
    <row r="3355" spans="11:13" x14ac:dyDescent="0.25">
      <c r="K3355">
        <v>3349</v>
      </c>
      <c r="L3355" t="s">
        <v>368</v>
      </c>
    </row>
    <row r="3356" spans="11:13" x14ac:dyDescent="0.25">
      <c r="K3356">
        <v>3350</v>
      </c>
      <c r="L3356" t="s">
        <v>2153</v>
      </c>
    </row>
    <row r="3357" spans="11:13" x14ac:dyDescent="0.25">
      <c r="K3357">
        <v>3351</v>
      </c>
      <c r="L3357" t="s">
        <v>446</v>
      </c>
    </row>
    <row r="3358" spans="11:13" x14ac:dyDescent="0.25">
      <c r="K3358">
        <v>3352</v>
      </c>
      <c r="L3358" t="s">
        <v>2154</v>
      </c>
    </row>
    <row r="3359" spans="11:13" x14ac:dyDescent="0.25">
      <c r="K3359">
        <v>3353</v>
      </c>
    </row>
    <row r="3360" spans="11:13" x14ac:dyDescent="0.25">
      <c r="K3360">
        <v>3354</v>
      </c>
      <c r="L3360" t="s">
        <v>2155</v>
      </c>
    </row>
    <row r="3361" spans="11:13" x14ac:dyDescent="0.25">
      <c r="K3361">
        <v>3355</v>
      </c>
      <c r="L3361" t="s">
        <v>2156</v>
      </c>
      <c r="M3361" t="s">
        <v>2157</v>
      </c>
    </row>
    <row r="3362" spans="11:13" x14ac:dyDescent="0.25">
      <c r="K3362">
        <v>3356</v>
      </c>
    </row>
    <row r="3363" spans="11:13" x14ac:dyDescent="0.25">
      <c r="K3363">
        <v>3357</v>
      </c>
      <c r="L3363" t="s">
        <v>2158</v>
      </c>
    </row>
    <row r="3364" spans="11:13" x14ac:dyDescent="0.25">
      <c r="K3364">
        <v>3358</v>
      </c>
      <c r="L3364" t="s">
        <v>468</v>
      </c>
    </row>
    <row r="3365" spans="11:13" x14ac:dyDescent="0.25">
      <c r="K3365">
        <v>3359</v>
      </c>
      <c r="L3365" t="s">
        <v>2159</v>
      </c>
    </row>
    <row r="3366" spans="11:13" x14ac:dyDescent="0.25">
      <c r="K3366">
        <v>3360</v>
      </c>
      <c r="L3366" t="s">
        <v>493</v>
      </c>
    </row>
    <row r="3367" spans="11:13" x14ac:dyDescent="0.25">
      <c r="K3367">
        <v>3361</v>
      </c>
      <c r="L3367" t="s">
        <v>2160</v>
      </c>
      <c r="M3367" t="s">
        <v>2161</v>
      </c>
    </row>
    <row r="3368" spans="11:13" x14ac:dyDescent="0.25">
      <c r="K3368">
        <v>3362</v>
      </c>
    </row>
    <row r="3369" spans="11:13" x14ac:dyDescent="0.25">
      <c r="K3369">
        <v>3363</v>
      </c>
      <c r="L3369" t="s">
        <v>2158</v>
      </c>
    </row>
    <row r="3370" spans="11:13" x14ac:dyDescent="0.25">
      <c r="K3370">
        <v>3364</v>
      </c>
      <c r="L3370" t="s">
        <v>468</v>
      </c>
    </row>
    <row r="3371" spans="11:13" x14ac:dyDescent="0.25">
      <c r="K3371">
        <v>3365</v>
      </c>
      <c r="L3371" t="s">
        <v>2162</v>
      </c>
    </row>
    <row r="3372" spans="11:13" x14ac:dyDescent="0.25">
      <c r="K3372">
        <v>3366</v>
      </c>
      <c r="L3372" t="s">
        <v>493</v>
      </c>
    </row>
    <row r="3373" spans="11:13" x14ac:dyDescent="0.25">
      <c r="K3373">
        <v>3367</v>
      </c>
      <c r="L3373" t="s">
        <v>2163</v>
      </c>
    </row>
    <row r="3374" spans="11:13" x14ac:dyDescent="0.25">
      <c r="K3374">
        <v>3368</v>
      </c>
      <c r="L3374" t="s">
        <v>811</v>
      </c>
    </row>
    <row r="3375" spans="11:13" x14ac:dyDescent="0.25">
      <c r="K3375">
        <v>3369</v>
      </c>
      <c r="L3375" t="s">
        <v>494</v>
      </c>
    </row>
    <row r="3376" spans="11:13" x14ac:dyDescent="0.25">
      <c r="K3376">
        <v>3370</v>
      </c>
      <c r="L3376" t="s">
        <v>370</v>
      </c>
    </row>
    <row r="3377" spans="1:13" x14ac:dyDescent="0.25">
      <c r="K3377">
        <v>3371</v>
      </c>
    </row>
    <row r="3378" spans="1:13" x14ac:dyDescent="0.25">
      <c r="K3378">
        <v>3372</v>
      </c>
      <c r="L3378" t="s">
        <v>1326</v>
      </c>
    </row>
    <row r="3379" spans="1:13" x14ac:dyDescent="0.25">
      <c r="K3379">
        <v>3373</v>
      </c>
      <c r="L3379" t="s">
        <v>2164</v>
      </c>
    </row>
    <row r="3380" spans="1:13" x14ac:dyDescent="0.25">
      <c r="K3380">
        <v>3374</v>
      </c>
      <c r="L3380" t="s">
        <v>1328</v>
      </c>
    </row>
    <row r="3381" spans="1:13" x14ac:dyDescent="0.25">
      <c r="K3381">
        <v>3375</v>
      </c>
      <c r="L3381" t="s">
        <v>2165</v>
      </c>
    </row>
    <row r="3382" spans="1:13" x14ac:dyDescent="0.25">
      <c r="K3382">
        <v>3376</v>
      </c>
      <c r="L3382" t="s">
        <v>441</v>
      </c>
      <c r="M3382" t="s">
        <v>2166</v>
      </c>
    </row>
    <row r="3383" spans="1:13" x14ac:dyDescent="0.25">
      <c r="K3383">
        <v>3377</v>
      </c>
      <c r="L3383" t="s">
        <v>2167</v>
      </c>
    </row>
    <row r="3384" spans="1:13" x14ac:dyDescent="0.25">
      <c r="K3384">
        <v>3378</v>
      </c>
      <c r="L3384" t="s">
        <v>2118</v>
      </c>
    </row>
    <row r="3385" spans="1:13" x14ac:dyDescent="0.25">
      <c r="K3385">
        <v>3379</v>
      </c>
      <c r="L3385" t="s">
        <v>2168</v>
      </c>
    </row>
    <row r="3386" spans="1:13" x14ac:dyDescent="0.25">
      <c r="K3386">
        <v>3380</v>
      </c>
      <c r="L3386" t="s">
        <v>446</v>
      </c>
    </row>
    <row r="3387" spans="1:13" x14ac:dyDescent="0.25">
      <c r="A3387">
        <v>0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3393000</v>
      </c>
      <c r="J3387">
        <v>3393000</v>
      </c>
      <c r="K3387">
        <v>3381</v>
      </c>
      <c r="L3387" t="s">
        <v>2169</v>
      </c>
    </row>
    <row r="3388" spans="1:13" x14ac:dyDescent="0.25">
      <c r="A3388">
        <v>0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3393000</v>
      </c>
      <c r="J3388">
        <v>3393000</v>
      </c>
      <c r="K3388">
        <v>3382</v>
      </c>
      <c r="L3388" t="s">
        <v>2170</v>
      </c>
    </row>
    <row r="3389" spans="1:13" x14ac:dyDescent="0.25">
      <c r="K3389">
        <v>3383</v>
      </c>
      <c r="L3389" t="s">
        <v>2171</v>
      </c>
    </row>
    <row r="3390" spans="1:13" x14ac:dyDescent="0.25">
      <c r="K3390">
        <v>3384</v>
      </c>
      <c r="L3390" t="s">
        <v>525</v>
      </c>
    </row>
    <row r="3391" spans="1:13" x14ac:dyDescent="0.25">
      <c r="K3391">
        <v>3385</v>
      </c>
      <c r="L3391" t="s">
        <v>494</v>
      </c>
    </row>
    <row r="3392" spans="1:13" x14ac:dyDescent="0.25">
      <c r="K3392">
        <v>3386</v>
      </c>
    </row>
    <row r="3393" spans="1:12" x14ac:dyDescent="0.25">
      <c r="K3393">
        <v>3387</v>
      </c>
      <c r="L3393" t="s">
        <v>526</v>
      </c>
    </row>
    <row r="3394" spans="1:12" x14ac:dyDescent="0.25">
      <c r="K3394">
        <v>3388</v>
      </c>
      <c r="L3394" t="s">
        <v>2172</v>
      </c>
    </row>
    <row r="3395" spans="1:12" x14ac:dyDescent="0.25">
      <c r="K3395">
        <v>3389</v>
      </c>
      <c r="L3395" t="s">
        <v>528</v>
      </c>
    </row>
    <row r="3396" spans="1:12" x14ac:dyDescent="0.25">
      <c r="K3396">
        <v>3390</v>
      </c>
      <c r="L3396" t="s">
        <v>2173</v>
      </c>
    </row>
    <row r="3397" spans="1:12" x14ac:dyDescent="0.25">
      <c r="K3397">
        <v>3391</v>
      </c>
      <c r="L3397" t="s">
        <v>2174</v>
      </c>
    </row>
    <row r="3398" spans="1:12" x14ac:dyDescent="0.25">
      <c r="K3398">
        <v>3392</v>
      </c>
      <c r="L3398" t="s">
        <v>2118</v>
      </c>
    </row>
    <row r="3399" spans="1:12" x14ac:dyDescent="0.25">
      <c r="A3399">
        <v>0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3393000</v>
      </c>
      <c r="J3399">
        <v>3393000</v>
      </c>
      <c r="K3399">
        <v>3393</v>
      </c>
      <c r="L3399" t="s">
        <v>2175</v>
      </c>
    </row>
    <row r="3400" spans="1:12" x14ac:dyDescent="0.25">
      <c r="K3400">
        <v>3394</v>
      </c>
      <c r="L3400" t="s">
        <v>446</v>
      </c>
    </row>
    <row r="3401" spans="1:12" x14ac:dyDescent="0.25">
      <c r="K3401">
        <v>3395</v>
      </c>
      <c r="L3401" t="s">
        <v>2176</v>
      </c>
    </row>
    <row r="3402" spans="1:12" x14ac:dyDescent="0.25">
      <c r="K3402">
        <v>3396</v>
      </c>
      <c r="L3402" t="s">
        <v>2177</v>
      </c>
    </row>
    <row r="3403" spans="1:12" x14ac:dyDescent="0.25">
      <c r="K3403">
        <v>3397</v>
      </c>
    </row>
    <row r="3404" spans="1:12" x14ac:dyDescent="0.25">
      <c r="A3404">
        <v>0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3393000</v>
      </c>
      <c r="J3404">
        <v>3393000</v>
      </c>
      <c r="K3404">
        <v>3398</v>
      </c>
      <c r="L3404" t="s">
        <v>2178</v>
      </c>
    </row>
    <row r="3405" spans="1:12" x14ac:dyDescent="0.25">
      <c r="A3405">
        <v>0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3393000</v>
      </c>
      <c r="J3405">
        <v>3393000</v>
      </c>
      <c r="K3405">
        <v>3399</v>
      </c>
      <c r="L3405" t="s">
        <v>2179</v>
      </c>
    </row>
    <row r="3406" spans="1:12" x14ac:dyDescent="0.25">
      <c r="A3406">
        <v>0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30537000</v>
      </c>
      <c r="J3406">
        <v>30537000</v>
      </c>
      <c r="K3406">
        <v>3400</v>
      </c>
      <c r="L3406" t="s">
        <v>2138</v>
      </c>
    </row>
    <row r="3407" spans="1:12" x14ac:dyDescent="0.25">
      <c r="K3407">
        <v>3401</v>
      </c>
      <c r="L3407" t="s">
        <v>446</v>
      </c>
    </row>
    <row r="3408" spans="1:12" x14ac:dyDescent="0.25">
      <c r="A3408">
        <v>0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27144000</v>
      </c>
      <c r="J3408">
        <v>27144000</v>
      </c>
      <c r="K3408">
        <v>3402</v>
      </c>
      <c r="L3408" t="s">
        <v>2180</v>
      </c>
    </row>
    <row r="3409" spans="1:12" x14ac:dyDescent="0.25">
      <c r="K3409">
        <v>3403</v>
      </c>
      <c r="L3409" t="s">
        <v>460</v>
      </c>
    </row>
    <row r="3410" spans="1:12" x14ac:dyDescent="0.25">
      <c r="K3410">
        <v>3404</v>
      </c>
      <c r="L3410" t="s">
        <v>2181</v>
      </c>
    </row>
    <row r="3411" spans="1:12" x14ac:dyDescent="0.25">
      <c r="K3411">
        <v>3405</v>
      </c>
      <c r="L3411" t="s">
        <v>2182</v>
      </c>
    </row>
    <row r="3412" spans="1:12" x14ac:dyDescent="0.25">
      <c r="K3412">
        <v>3406</v>
      </c>
      <c r="L3412" t="s">
        <v>2183</v>
      </c>
    </row>
    <row r="3413" spans="1:12" x14ac:dyDescent="0.25">
      <c r="K3413">
        <v>3407</v>
      </c>
      <c r="L3413" t="s">
        <v>465</v>
      </c>
    </row>
    <row r="3414" spans="1:12" x14ac:dyDescent="0.25">
      <c r="A3414">
        <v>0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27144000</v>
      </c>
      <c r="J3414">
        <v>27144000</v>
      </c>
      <c r="K3414">
        <v>3408</v>
      </c>
      <c r="L3414" t="s">
        <v>2184</v>
      </c>
    </row>
    <row r="3415" spans="1:12" x14ac:dyDescent="0.25">
      <c r="A3415">
        <v>0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27144000</v>
      </c>
      <c r="J3415">
        <v>27144000</v>
      </c>
      <c r="K3415">
        <v>3409</v>
      </c>
      <c r="L3415" t="s">
        <v>2185</v>
      </c>
    </row>
    <row r="3416" spans="1:12" x14ac:dyDescent="0.25">
      <c r="K3416">
        <v>3410</v>
      </c>
      <c r="L3416" t="s">
        <v>468</v>
      </c>
    </row>
    <row r="3417" spans="1:12" x14ac:dyDescent="0.25">
      <c r="A3417">
        <v>0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17982900</v>
      </c>
      <c r="J3417">
        <v>17982900</v>
      </c>
      <c r="K3417">
        <v>3411</v>
      </c>
      <c r="L3417" t="s">
        <v>2186</v>
      </c>
    </row>
    <row r="3418" spans="1:12" x14ac:dyDescent="0.25">
      <c r="A3418">
        <v>0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17982900</v>
      </c>
      <c r="J3418">
        <v>17982900</v>
      </c>
      <c r="K3418">
        <v>3412</v>
      </c>
      <c r="L3418" t="s">
        <v>2187</v>
      </c>
    </row>
    <row r="3419" spans="1:12" x14ac:dyDescent="0.25">
      <c r="A3419">
        <v>0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9278550</v>
      </c>
      <c r="J3419">
        <v>9278550</v>
      </c>
      <c r="K3419">
        <v>3413</v>
      </c>
      <c r="L3419" t="s">
        <v>2188</v>
      </c>
    </row>
    <row r="3420" spans="1:12" x14ac:dyDescent="0.25">
      <c r="K3420">
        <v>3414</v>
      </c>
      <c r="L3420" t="s">
        <v>493</v>
      </c>
    </row>
    <row r="3421" spans="1:12" x14ac:dyDescent="0.25">
      <c r="K3421">
        <v>3415</v>
      </c>
      <c r="L3421" t="s">
        <v>619</v>
      </c>
    </row>
    <row r="3422" spans="1:12" x14ac:dyDescent="0.25">
      <c r="K3422">
        <v>3416</v>
      </c>
      <c r="L3422" t="s">
        <v>468</v>
      </c>
    </row>
    <row r="3423" spans="1:12" x14ac:dyDescent="0.25">
      <c r="A3423">
        <v>0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9161100</v>
      </c>
      <c r="J3423">
        <v>9161100</v>
      </c>
      <c r="K3423">
        <v>3417</v>
      </c>
      <c r="L3423" t="s">
        <v>2189</v>
      </c>
    </row>
    <row r="3424" spans="1:12" x14ac:dyDescent="0.25">
      <c r="A3424">
        <v>0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9161100</v>
      </c>
      <c r="J3424">
        <v>9161100</v>
      </c>
      <c r="K3424">
        <v>3418</v>
      </c>
      <c r="L3424" t="s">
        <v>2190</v>
      </c>
    </row>
    <row r="3425" spans="1:12" x14ac:dyDescent="0.25">
      <c r="A3425">
        <v>0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3569175</v>
      </c>
      <c r="J3425">
        <v>3569175</v>
      </c>
      <c r="K3425">
        <v>3419</v>
      </c>
      <c r="L3425" t="s">
        <v>2191</v>
      </c>
    </row>
    <row r="3426" spans="1:12" x14ac:dyDescent="0.25">
      <c r="K3426">
        <v>3420</v>
      </c>
      <c r="L3426" t="s">
        <v>493</v>
      </c>
    </row>
    <row r="3427" spans="1:12" x14ac:dyDescent="0.25">
      <c r="K3427">
        <v>3421</v>
      </c>
      <c r="L3427" t="s">
        <v>494</v>
      </c>
    </row>
    <row r="3428" spans="1:12" x14ac:dyDescent="0.25">
      <c r="A3428">
        <v>0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3393000</v>
      </c>
      <c r="J3428">
        <v>3393000</v>
      </c>
      <c r="K3428">
        <v>3422</v>
      </c>
      <c r="L3428" t="s">
        <v>2192</v>
      </c>
    </row>
    <row r="3429" spans="1:12" x14ac:dyDescent="0.25">
      <c r="A3429">
        <v>0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3393000</v>
      </c>
      <c r="J3429">
        <v>3393000</v>
      </c>
      <c r="K3429">
        <v>3423</v>
      </c>
      <c r="L3429" t="s">
        <v>2193</v>
      </c>
    </row>
    <row r="3430" spans="1:12" x14ac:dyDescent="0.25">
      <c r="A3430">
        <v>0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3393000</v>
      </c>
      <c r="J3430">
        <v>3393000</v>
      </c>
      <c r="K3430">
        <v>3424</v>
      </c>
      <c r="L3430" t="s">
        <v>525</v>
      </c>
    </row>
    <row r="3431" spans="1:12" x14ac:dyDescent="0.25">
      <c r="K3431">
        <v>3425</v>
      </c>
      <c r="L3431" t="s">
        <v>494</v>
      </c>
    </row>
    <row r="3432" spans="1:12" x14ac:dyDescent="0.25">
      <c r="K3432">
        <v>3426</v>
      </c>
    </row>
    <row r="3433" spans="1:12" x14ac:dyDescent="0.25">
      <c r="K3433">
        <v>3427</v>
      </c>
      <c r="L3433" t="s">
        <v>526</v>
      </c>
    </row>
    <row r="3434" spans="1:12" x14ac:dyDescent="0.25">
      <c r="K3434">
        <v>3428</v>
      </c>
      <c r="L3434" t="s">
        <v>2194</v>
      </c>
    </row>
    <row r="3435" spans="1:12" x14ac:dyDescent="0.25">
      <c r="K3435">
        <v>3429</v>
      </c>
      <c r="L3435" t="s">
        <v>528</v>
      </c>
    </row>
    <row r="3436" spans="1:12" x14ac:dyDescent="0.25">
      <c r="K3436">
        <v>3430</v>
      </c>
      <c r="L3436" t="s">
        <v>2195</v>
      </c>
    </row>
    <row r="3437" spans="1:12" x14ac:dyDescent="0.25">
      <c r="K3437">
        <v>3431</v>
      </c>
      <c r="L3437" t="s">
        <v>2118</v>
      </c>
    </row>
    <row r="3438" spans="1:12" x14ac:dyDescent="0.25">
      <c r="K3438">
        <v>3432</v>
      </c>
      <c r="L3438" t="s">
        <v>2196</v>
      </c>
    </row>
    <row r="3439" spans="1:12" x14ac:dyDescent="0.25">
      <c r="K3439">
        <v>3433</v>
      </c>
      <c r="L3439" t="s">
        <v>446</v>
      </c>
    </row>
    <row r="3440" spans="1:12" x14ac:dyDescent="0.25">
      <c r="K3440">
        <v>3434</v>
      </c>
      <c r="L3440" t="s">
        <v>2197</v>
      </c>
    </row>
    <row r="3441" spans="1:12" x14ac:dyDescent="0.25">
      <c r="K3441">
        <v>3435</v>
      </c>
    </row>
    <row r="3442" spans="1:12" x14ac:dyDescent="0.25">
      <c r="K3442">
        <v>3436</v>
      </c>
      <c r="L3442" t="s">
        <v>1557</v>
      </c>
    </row>
    <row r="3443" spans="1:12" x14ac:dyDescent="0.25">
      <c r="K3443">
        <v>3437</v>
      </c>
    </row>
    <row r="3444" spans="1:12" x14ac:dyDescent="0.25">
      <c r="A3444">
        <v>0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339300</v>
      </c>
      <c r="J3444">
        <v>339300</v>
      </c>
      <c r="K3444">
        <v>3438</v>
      </c>
      <c r="L3444" t="s">
        <v>2198</v>
      </c>
    </row>
    <row r="3445" spans="1:12" x14ac:dyDescent="0.25">
      <c r="A3445">
        <v>0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339300</v>
      </c>
      <c r="J3445">
        <v>339300</v>
      </c>
      <c r="K3445">
        <v>3439</v>
      </c>
      <c r="L3445" t="s">
        <v>2179</v>
      </c>
    </row>
    <row r="3446" spans="1:12" x14ac:dyDescent="0.25">
      <c r="A3446">
        <v>0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3732300</v>
      </c>
      <c r="J3446">
        <v>3732300</v>
      </c>
      <c r="K3446">
        <v>3440</v>
      </c>
      <c r="L3446" t="s">
        <v>2199</v>
      </c>
    </row>
    <row r="3447" spans="1:12" x14ac:dyDescent="0.25">
      <c r="K3447">
        <v>3441</v>
      </c>
      <c r="L3447" t="s">
        <v>446</v>
      </c>
    </row>
    <row r="3448" spans="1:12" x14ac:dyDescent="0.25">
      <c r="A3448">
        <v>0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3393000</v>
      </c>
      <c r="J3448">
        <v>3393000</v>
      </c>
      <c r="K3448">
        <v>3442</v>
      </c>
      <c r="L3448" t="s">
        <v>2200</v>
      </c>
    </row>
    <row r="3449" spans="1:12" x14ac:dyDescent="0.25">
      <c r="A3449">
        <v>0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3393000</v>
      </c>
      <c r="J3449">
        <v>3393000</v>
      </c>
      <c r="K3449">
        <v>3443</v>
      </c>
      <c r="L3449" t="s">
        <v>2201</v>
      </c>
    </row>
    <row r="3450" spans="1:12" x14ac:dyDescent="0.25">
      <c r="K3450">
        <v>3444</v>
      </c>
      <c r="L3450" t="s">
        <v>494</v>
      </c>
    </row>
    <row r="3451" spans="1:12" x14ac:dyDescent="0.25">
      <c r="A3451">
        <v>0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339300</v>
      </c>
      <c r="J3451">
        <v>339300</v>
      </c>
      <c r="K3451">
        <v>3445</v>
      </c>
      <c r="L3451" t="s">
        <v>2202</v>
      </c>
    </row>
    <row r="3452" spans="1:12" x14ac:dyDescent="0.25">
      <c r="A3452">
        <v>0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339300</v>
      </c>
      <c r="J3452">
        <v>339300</v>
      </c>
      <c r="K3452">
        <v>3446</v>
      </c>
      <c r="L3452" t="s">
        <v>2203</v>
      </c>
    </row>
    <row r="3453" spans="1:12" x14ac:dyDescent="0.25">
      <c r="K3453">
        <v>3447</v>
      </c>
      <c r="L3453" t="s">
        <v>525</v>
      </c>
    </row>
    <row r="3454" spans="1:12" x14ac:dyDescent="0.25">
      <c r="K3454">
        <v>3448</v>
      </c>
      <c r="L3454" t="s">
        <v>494</v>
      </c>
    </row>
    <row r="3455" spans="1:12" x14ac:dyDescent="0.25">
      <c r="K3455">
        <v>3449</v>
      </c>
    </row>
    <row r="3456" spans="1:12" x14ac:dyDescent="0.25">
      <c r="K3456">
        <v>3450</v>
      </c>
      <c r="L3456" t="s">
        <v>2204</v>
      </c>
    </row>
    <row r="3457" spans="1:12" x14ac:dyDescent="0.25">
      <c r="K3457">
        <v>3451</v>
      </c>
      <c r="L3457" t="s">
        <v>2205</v>
      </c>
    </row>
    <row r="3458" spans="1:12" x14ac:dyDescent="0.25">
      <c r="K3458">
        <v>3452</v>
      </c>
      <c r="L3458" t="s">
        <v>2206</v>
      </c>
    </row>
    <row r="3459" spans="1:12" x14ac:dyDescent="0.25">
      <c r="K3459">
        <v>3453</v>
      </c>
      <c r="L3459" t="s">
        <v>2207</v>
      </c>
    </row>
    <row r="3460" spans="1:12" x14ac:dyDescent="0.25">
      <c r="K3460">
        <v>3454</v>
      </c>
      <c r="L3460" t="s">
        <v>2208</v>
      </c>
    </row>
    <row r="3461" spans="1:12" x14ac:dyDescent="0.25">
      <c r="K3461">
        <v>3455</v>
      </c>
      <c r="L3461" t="s">
        <v>2209</v>
      </c>
    </row>
    <row r="3462" spans="1:12" x14ac:dyDescent="0.25">
      <c r="K3462">
        <v>3456</v>
      </c>
      <c r="L3462" t="s">
        <v>2210</v>
      </c>
    </row>
    <row r="3463" spans="1:12" x14ac:dyDescent="0.25">
      <c r="K3463">
        <v>3457</v>
      </c>
      <c r="L3463" t="s">
        <v>2211</v>
      </c>
    </row>
    <row r="3464" spans="1:12" x14ac:dyDescent="0.25">
      <c r="K3464">
        <v>3458</v>
      </c>
      <c r="L3464" t="s">
        <v>2212</v>
      </c>
    </row>
    <row r="3465" spans="1:12" x14ac:dyDescent="0.25">
      <c r="K3465">
        <v>3459</v>
      </c>
      <c r="L3465" t="s">
        <v>2118</v>
      </c>
    </row>
    <row r="3466" spans="1:12" x14ac:dyDescent="0.25">
      <c r="K3466">
        <v>3460</v>
      </c>
      <c r="L3466" t="s">
        <v>2213</v>
      </c>
    </row>
    <row r="3467" spans="1:12" x14ac:dyDescent="0.25">
      <c r="K3467">
        <v>3461</v>
      </c>
      <c r="L3467" t="s">
        <v>446</v>
      </c>
    </row>
    <row r="3468" spans="1:12" x14ac:dyDescent="0.25">
      <c r="K3468">
        <v>3462</v>
      </c>
      <c r="L3468" t="s">
        <v>2136</v>
      </c>
    </row>
    <row r="3469" spans="1:12" x14ac:dyDescent="0.25">
      <c r="K3469">
        <v>3463</v>
      </c>
      <c r="L3469" t="s">
        <v>2137</v>
      </c>
    </row>
    <row r="3470" spans="1:12" x14ac:dyDescent="0.25">
      <c r="K3470">
        <v>3464</v>
      </c>
    </row>
    <row r="3471" spans="1:12" x14ac:dyDescent="0.25">
      <c r="A3471">
        <v>0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30537000</v>
      </c>
      <c r="J3471">
        <v>30537000</v>
      </c>
      <c r="K3471">
        <v>3465</v>
      </c>
      <c r="L3471" t="s">
        <v>2214</v>
      </c>
    </row>
    <row r="3472" spans="1:12" x14ac:dyDescent="0.25">
      <c r="K3472">
        <v>3466</v>
      </c>
      <c r="L3472" t="s">
        <v>446</v>
      </c>
    </row>
    <row r="3473" spans="1:12" x14ac:dyDescent="0.25">
      <c r="K3473">
        <v>3467</v>
      </c>
      <c r="L3473" t="s">
        <v>2123</v>
      </c>
    </row>
    <row r="3474" spans="1:12" x14ac:dyDescent="0.25">
      <c r="A3474">
        <v>0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217152000</v>
      </c>
      <c r="J3474">
        <v>217152000</v>
      </c>
      <c r="K3474">
        <v>3468</v>
      </c>
      <c r="L3474" t="s">
        <v>2158</v>
      </c>
    </row>
    <row r="3475" spans="1:12" x14ac:dyDescent="0.25">
      <c r="A3475">
        <v>0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217152000</v>
      </c>
      <c r="J3475">
        <v>217152000</v>
      </c>
      <c r="K3475">
        <v>3469</v>
      </c>
      <c r="L3475" t="s">
        <v>2215</v>
      </c>
    </row>
    <row r="3476" spans="1:12" x14ac:dyDescent="0.25">
      <c r="K3476">
        <v>3470</v>
      </c>
    </row>
    <row r="3477" spans="1:12" x14ac:dyDescent="0.25">
      <c r="K3477">
        <v>3471</v>
      </c>
      <c r="L3477" t="s">
        <v>460</v>
      </c>
    </row>
    <row r="3478" spans="1:12" x14ac:dyDescent="0.25">
      <c r="K3478">
        <v>3472</v>
      </c>
      <c r="L3478" t="s">
        <v>2216</v>
      </c>
    </row>
    <row r="3479" spans="1:12" x14ac:dyDescent="0.25">
      <c r="K3479">
        <v>3473</v>
      </c>
      <c r="L3479" t="s">
        <v>2217</v>
      </c>
    </row>
    <row r="3480" spans="1:12" x14ac:dyDescent="0.25">
      <c r="K3480">
        <v>3474</v>
      </c>
      <c r="L3480" t="s">
        <v>2218</v>
      </c>
    </row>
    <row r="3481" spans="1:12" x14ac:dyDescent="0.25">
      <c r="K3481">
        <v>3475</v>
      </c>
      <c r="L3481" t="s">
        <v>465</v>
      </c>
    </row>
    <row r="3482" spans="1:12" x14ac:dyDescent="0.25">
      <c r="A3482">
        <v>0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27144000</v>
      </c>
      <c r="J3482">
        <v>27144000</v>
      </c>
      <c r="K3482">
        <v>3476</v>
      </c>
      <c r="L3482" t="s">
        <v>2219</v>
      </c>
    </row>
    <row r="3483" spans="1:12" x14ac:dyDescent="0.25">
      <c r="K3483">
        <v>3477</v>
      </c>
      <c r="L3483" t="s">
        <v>494</v>
      </c>
    </row>
    <row r="3484" spans="1:12" x14ac:dyDescent="0.25">
      <c r="K3484">
        <v>3478</v>
      </c>
      <c r="L3484" t="s">
        <v>525</v>
      </c>
    </row>
    <row r="3485" spans="1:12" x14ac:dyDescent="0.25">
      <c r="K3485">
        <v>3479</v>
      </c>
      <c r="L3485" t="s">
        <v>494</v>
      </c>
    </row>
    <row r="3486" spans="1:12" x14ac:dyDescent="0.25">
      <c r="K3486">
        <v>3480</v>
      </c>
    </row>
    <row r="3487" spans="1:12" x14ac:dyDescent="0.25">
      <c r="K3487">
        <v>3481</v>
      </c>
      <c r="L3487" t="s">
        <v>432</v>
      </c>
    </row>
    <row r="3488" spans="1:12" x14ac:dyDescent="0.25">
      <c r="K3488">
        <v>3482</v>
      </c>
      <c r="L3488" t="s">
        <v>2220</v>
      </c>
    </row>
    <row r="3489" spans="1:12" x14ac:dyDescent="0.25">
      <c r="K3489">
        <v>3483</v>
      </c>
      <c r="L3489" t="s">
        <v>434</v>
      </c>
    </row>
    <row r="3490" spans="1:12" x14ac:dyDescent="0.25">
      <c r="K3490">
        <v>3484</v>
      </c>
      <c r="L3490" t="s">
        <v>2221</v>
      </c>
    </row>
    <row r="3491" spans="1:12" x14ac:dyDescent="0.25">
      <c r="K3491">
        <v>3485</v>
      </c>
      <c r="L3491" t="s">
        <v>2222</v>
      </c>
    </row>
    <row r="3492" spans="1:12" x14ac:dyDescent="0.25">
      <c r="K3492">
        <v>3486</v>
      </c>
      <c r="L3492" t="s">
        <v>2223</v>
      </c>
    </row>
    <row r="3493" spans="1:12" x14ac:dyDescent="0.25">
      <c r="K3493">
        <v>3487</v>
      </c>
      <c r="L3493" t="s">
        <v>2224</v>
      </c>
    </row>
    <row r="3494" spans="1:12" x14ac:dyDescent="0.25">
      <c r="K3494">
        <v>3488</v>
      </c>
      <c r="L3494" t="s">
        <v>2118</v>
      </c>
    </row>
    <row r="3495" spans="1:12" x14ac:dyDescent="0.25">
      <c r="A3495">
        <v>0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3393000</v>
      </c>
      <c r="J3495">
        <v>3393000</v>
      </c>
      <c r="K3495">
        <v>3489</v>
      </c>
      <c r="L3495" t="s">
        <v>2225</v>
      </c>
    </row>
    <row r="3496" spans="1:12" x14ac:dyDescent="0.25">
      <c r="K3496">
        <v>3490</v>
      </c>
      <c r="L3496" t="s">
        <v>446</v>
      </c>
    </row>
    <row r="3497" spans="1:12" x14ac:dyDescent="0.25">
      <c r="K3497">
        <v>3491</v>
      </c>
      <c r="L3497" t="s">
        <v>2226</v>
      </c>
    </row>
    <row r="3498" spans="1:12" x14ac:dyDescent="0.25">
      <c r="K3498">
        <v>3492</v>
      </c>
      <c r="L3498" t="s">
        <v>2227</v>
      </c>
    </row>
    <row r="3499" spans="1:12" x14ac:dyDescent="0.25">
      <c r="K3499">
        <v>3493</v>
      </c>
    </row>
    <row r="3500" spans="1:12" x14ac:dyDescent="0.25">
      <c r="A3500">
        <v>0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3393000</v>
      </c>
      <c r="J3500">
        <v>3393000</v>
      </c>
      <c r="K3500">
        <v>3494</v>
      </c>
      <c r="L3500" t="s">
        <v>2228</v>
      </c>
    </row>
    <row r="3501" spans="1:12" x14ac:dyDescent="0.25">
      <c r="A3501">
        <v>0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3393000</v>
      </c>
      <c r="J3501">
        <v>3393000</v>
      </c>
      <c r="K3501">
        <v>3495</v>
      </c>
      <c r="L3501" t="s">
        <v>2229</v>
      </c>
    </row>
    <row r="3502" spans="1:12" x14ac:dyDescent="0.25">
      <c r="A3502">
        <v>0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30537000</v>
      </c>
      <c r="J3502">
        <v>30537000</v>
      </c>
      <c r="K3502">
        <v>3496</v>
      </c>
      <c r="L3502" t="s">
        <v>2138</v>
      </c>
    </row>
    <row r="3503" spans="1:12" x14ac:dyDescent="0.25">
      <c r="K3503">
        <v>3497</v>
      </c>
      <c r="L3503" t="s">
        <v>446</v>
      </c>
    </row>
    <row r="3504" spans="1:12" x14ac:dyDescent="0.25">
      <c r="A3504">
        <v>0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217152000</v>
      </c>
      <c r="J3504">
        <v>217152000</v>
      </c>
      <c r="K3504">
        <v>3498</v>
      </c>
      <c r="L3504" t="s">
        <v>2230</v>
      </c>
    </row>
    <row r="3505" spans="1:12" x14ac:dyDescent="0.25">
      <c r="K3505">
        <v>3499</v>
      </c>
      <c r="L3505" t="s">
        <v>468</v>
      </c>
    </row>
    <row r="3506" spans="1:12" x14ac:dyDescent="0.25">
      <c r="K3506">
        <v>3500</v>
      </c>
      <c r="L3506" t="s">
        <v>2231</v>
      </c>
    </row>
    <row r="3507" spans="1:12" x14ac:dyDescent="0.25">
      <c r="A3507">
        <v>0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217152000</v>
      </c>
      <c r="J3507">
        <v>217152000</v>
      </c>
      <c r="K3507">
        <v>3501</v>
      </c>
      <c r="L3507" t="s">
        <v>2232</v>
      </c>
    </row>
    <row r="3508" spans="1:12" x14ac:dyDescent="0.25">
      <c r="K3508">
        <v>3502</v>
      </c>
    </row>
    <row r="3509" spans="1:12" x14ac:dyDescent="0.25">
      <c r="K3509">
        <v>3503</v>
      </c>
      <c r="L3509" t="s">
        <v>2233</v>
      </c>
    </row>
    <row r="3510" spans="1:12" x14ac:dyDescent="0.25">
      <c r="A3510">
        <v>0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217152000</v>
      </c>
      <c r="J3510">
        <v>217152000</v>
      </c>
      <c r="K3510">
        <v>3504</v>
      </c>
      <c r="L3510" t="s">
        <v>2234</v>
      </c>
    </row>
    <row r="3511" spans="1:12" x14ac:dyDescent="0.25">
      <c r="A3511">
        <v>0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217152000</v>
      </c>
      <c r="J3511">
        <v>217152000</v>
      </c>
      <c r="K3511">
        <v>3505</v>
      </c>
      <c r="L3511" t="s">
        <v>2235</v>
      </c>
    </row>
    <row r="3512" spans="1:12" x14ac:dyDescent="0.25">
      <c r="K3512">
        <v>3506</v>
      </c>
    </row>
    <row r="3513" spans="1:12" x14ac:dyDescent="0.25">
      <c r="K3513">
        <v>3507</v>
      </c>
      <c r="L3513" t="s">
        <v>2236</v>
      </c>
    </row>
    <row r="3514" spans="1:12" x14ac:dyDescent="0.25">
      <c r="A3514">
        <v>0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217152000</v>
      </c>
      <c r="J3514">
        <v>217152000</v>
      </c>
      <c r="K3514">
        <v>3508</v>
      </c>
      <c r="L3514" t="s">
        <v>2237</v>
      </c>
    </row>
    <row r="3515" spans="1:12" x14ac:dyDescent="0.25">
      <c r="K3515">
        <v>3509</v>
      </c>
      <c r="L3515" t="s">
        <v>493</v>
      </c>
    </row>
    <row r="3516" spans="1:12" x14ac:dyDescent="0.25">
      <c r="K3516">
        <v>3510</v>
      </c>
      <c r="L3516" t="s">
        <v>494</v>
      </c>
    </row>
    <row r="3517" spans="1:12" x14ac:dyDescent="0.25">
      <c r="A3517">
        <v>0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3393000</v>
      </c>
      <c r="J3517">
        <v>3393000</v>
      </c>
      <c r="K3517">
        <v>3511</v>
      </c>
      <c r="L3517" t="s">
        <v>525</v>
      </c>
    </row>
    <row r="3518" spans="1:12" x14ac:dyDescent="0.25">
      <c r="K3518">
        <v>3512</v>
      </c>
      <c r="L3518" t="s">
        <v>494</v>
      </c>
    </row>
    <row r="3519" spans="1:12" x14ac:dyDescent="0.25">
      <c r="K3519">
        <v>3513</v>
      </c>
    </row>
    <row r="3520" spans="1:12" x14ac:dyDescent="0.25">
      <c r="K3520">
        <v>3514</v>
      </c>
      <c r="L3520" t="s">
        <v>555</v>
      </c>
    </row>
    <row r="3521" spans="1:12" x14ac:dyDescent="0.25">
      <c r="K3521">
        <v>3515</v>
      </c>
      <c r="L3521" t="s">
        <v>2238</v>
      </c>
    </row>
    <row r="3522" spans="1:12" x14ac:dyDescent="0.25">
      <c r="K3522">
        <v>3516</v>
      </c>
      <c r="L3522" t="s">
        <v>557</v>
      </c>
    </row>
    <row r="3523" spans="1:12" x14ac:dyDescent="0.25">
      <c r="K3523">
        <v>3517</v>
      </c>
      <c r="L3523" t="s">
        <v>2239</v>
      </c>
    </row>
    <row r="3524" spans="1:12" x14ac:dyDescent="0.25">
      <c r="K3524">
        <v>3518</v>
      </c>
      <c r="L3524" t="s">
        <v>2240</v>
      </c>
    </row>
    <row r="3525" spans="1:12" x14ac:dyDescent="0.25">
      <c r="K3525">
        <v>3519</v>
      </c>
      <c r="L3525" t="s">
        <v>2241</v>
      </c>
    </row>
    <row r="3526" spans="1:12" x14ac:dyDescent="0.25">
      <c r="K3526">
        <v>3520</v>
      </c>
      <c r="L3526" t="s">
        <v>2118</v>
      </c>
    </row>
    <row r="3527" spans="1:12" x14ac:dyDescent="0.25">
      <c r="A3527">
        <v>0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3393000</v>
      </c>
      <c r="J3527">
        <v>3393000</v>
      </c>
      <c r="K3527">
        <v>3521</v>
      </c>
      <c r="L3527" t="s">
        <v>2242</v>
      </c>
    </row>
    <row r="3528" spans="1:12" x14ac:dyDescent="0.25">
      <c r="K3528">
        <v>3522</v>
      </c>
      <c r="L3528" t="s">
        <v>446</v>
      </c>
    </row>
    <row r="3529" spans="1:12" x14ac:dyDescent="0.25">
      <c r="K3529">
        <v>3523</v>
      </c>
      <c r="L3529" t="s">
        <v>2226</v>
      </c>
    </row>
    <row r="3530" spans="1:12" x14ac:dyDescent="0.25">
      <c r="K3530">
        <v>3524</v>
      </c>
      <c r="L3530" t="s">
        <v>2243</v>
      </c>
    </row>
    <row r="3531" spans="1:12" x14ac:dyDescent="0.25">
      <c r="K3531">
        <v>3525</v>
      </c>
    </row>
    <row r="3532" spans="1:12" x14ac:dyDescent="0.25">
      <c r="A3532">
        <v>0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3393000</v>
      </c>
      <c r="J3532">
        <v>3393000</v>
      </c>
      <c r="K3532">
        <v>3526</v>
      </c>
      <c r="L3532" t="s">
        <v>2228</v>
      </c>
    </row>
    <row r="3533" spans="1:12" x14ac:dyDescent="0.25">
      <c r="A3533">
        <v>0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3393000</v>
      </c>
      <c r="J3533">
        <v>3393000</v>
      </c>
      <c r="K3533">
        <v>3527</v>
      </c>
      <c r="L3533" t="s">
        <v>2229</v>
      </c>
    </row>
    <row r="3534" spans="1:12" x14ac:dyDescent="0.25">
      <c r="A3534">
        <v>0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30537000</v>
      </c>
      <c r="J3534">
        <v>30537000</v>
      </c>
      <c r="K3534">
        <v>3528</v>
      </c>
      <c r="L3534" t="s">
        <v>2214</v>
      </c>
    </row>
    <row r="3535" spans="1:12" x14ac:dyDescent="0.25">
      <c r="K3535">
        <v>3529</v>
      </c>
      <c r="L3535" t="s">
        <v>446</v>
      </c>
    </row>
    <row r="3536" spans="1:12" x14ac:dyDescent="0.25">
      <c r="A3536">
        <v>0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950040000</v>
      </c>
      <c r="J3536">
        <v>950040000</v>
      </c>
      <c r="K3536">
        <v>3530</v>
      </c>
      <c r="L3536" t="s">
        <v>2244</v>
      </c>
    </row>
    <row r="3537" spans="1:12" x14ac:dyDescent="0.25">
      <c r="K3537">
        <v>3531</v>
      </c>
      <c r="L3537" t="s">
        <v>468</v>
      </c>
    </row>
    <row r="3538" spans="1:12" x14ac:dyDescent="0.25">
      <c r="K3538">
        <v>3532</v>
      </c>
      <c r="L3538" t="s">
        <v>2245</v>
      </c>
    </row>
    <row r="3539" spans="1:12" x14ac:dyDescent="0.25">
      <c r="A3539">
        <v>0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950040000</v>
      </c>
      <c r="J3539">
        <v>950040000</v>
      </c>
      <c r="K3539">
        <v>3533</v>
      </c>
      <c r="L3539" t="s">
        <v>2246</v>
      </c>
    </row>
    <row r="3540" spans="1:12" x14ac:dyDescent="0.25">
      <c r="K3540">
        <v>3534</v>
      </c>
    </row>
    <row r="3541" spans="1:12" x14ac:dyDescent="0.25">
      <c r="K3541">
        <v>3535</v>
      </c>
      <c r="L3541" t="s">
        <v>2247</v>
      </c>
    </row>
    <row r="3542" spans="1:12" x14ac:dyDescent="0.25">
      <c r="A3542">
        <v>0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950040000</v>
      </c>
      <c r="J3542">
        <v>950040000</v>
      </c>
      <c r="K3542">
        <v>3536</v>
      </c>
      <c r="L3542" t="s">
        <v>2248</v>
      </c>
    </row>
    <row r="3543" spans="1:12" x14ac:dyDescent="0.25">
      <c r="A3543">
        <v>0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950040000</v>
      </c>
      <c r="J3543">
        <v>950040000</v>
      </c>
      <c r="K3543">
        <v>3537</v>
      </c>
      <c r="L3543" t="s">
        <v>2249</v>
      </c>
    </row>
    <row r="3544" spans="1:12" x14ac:dyDescent="0.25">
      <c r="K3544">
        <v>3538</v>
      </c>
    </row>
    <row r="3545" spans="1:12" x14ac:dyDescent="0.25">
      <c r="K3545">
        <v>3539</v>
      </c>
      <c r="L3545" t="s">
        <v>2236</v>
      </c>
    </row>
    <row r="3546" spans="1:12" x14ac:dyDescent="0.25">
      <c r="A3546">
        <v>0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950040000</v>
      </c>
      <c r="J3546">
        <v>950040000</v>
      </c>
      <c r="K3546">
        <v>3540</v>
      </c>
      <c r="L3546" t="s">
        <v>2250</v>
      </c>
    </row>
    <row r="3547" spans="1:12" x14ac:dyDescent="0.25">
      <c r="K3547">
        <v>3541</v>
      </c>
      <c r="L3547" t="s">
        <v>493</v>
      </c>
    </row>
    <row r="3548" spans="1:12" x14ac:dyDescent="0.25">
      <c r="K3548">
        <v>3542</v>
      </c>
      <c r="L3548" t="s">
        <v>494</v>
      </c>
    </row>
    <row r="3549" spans="1:12" x14ac:dyDescent="0.25">
      <c r="A3549">
        <v>0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3393000</v>
      </c>
      <c r="J3549">
        <v>3393000</v>
      </c>
      <c r="K3549">
        <v>3543</v>
      </c>
      <c r="L3549" t="s">
        <v>525</v>
      </c>
    </row>
    <row r="3550" spans="1:12" x14ac:dyDescent="0.25">
      <c r="K3550">
        <v>3544</v>
      </c>
      <c r="L3550" t="s">
        <v>494</v>
      </c>
    </row>
    <row r="3551" spans="1:12" x14ac:dyDescent="0.25">
      <c r="K3551">
        <v>3545</v>
      </c>
    </row>
    <row r="3552" spans="1:12" x14ac:dyDescent="0.25">
      <c r="K3552">
        <v>3546</v>
      </c>
      <c r="L3552" t="s">
        <v>2204</v>
      </c>
    </row>
    <row r="3553" spans="1:12" x14ac:dyDescent="0.25">
      <c r="K3553">
        <v>3547</v>
      </c>
      <c r="L3553" t="s">
        <v>2251</v>
      </c>
    </row>
    <row r="3554" spans="1:12" x14ac:dyDescent="0.25">
      <c r="K3554">
        <v>3548</v>
      </c>
      <c r="L3554" t="s">
        <v>2206</v>
      </c>
    </row>
    <row r="3555" spans="1:12" x14ac:dyDescent="0.25">
      <c r="K3555">
        <v>3549</v>
      </c>
      <c r="L3555" t="s">
        <v>2252</v>
      </c>
    </row>
    <row r="3556" spans="1:12" x14ac:dyDescent="0.25">
      <c r="K3556">
        <v>3550</v>
      </c>
      <c r="L3556" t="s">
        <v>2118</v>
      </c>
    </row>
    <row r="3557" spans="1:12" x14ac:dyDescent="0.25">
      <c r="A3557">
        <v>0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3393000</v>
      </c>
      <c r="J3557">
        <v>3393000</v>
      </c>
      <c r="K3557">
        <v>3551</v>
      </c>
      <c r="L3557" t="s">
        <v>2253</v>
      </c>
    </row>
    <row r="3558" spans="1:12" x14ac:dyDescent="0.25">
      <c r="K3558">
        <v>3552</v>
      </c>
      <c r="L3558" t="s">
        <v>446</v>
      </c>
    </row>
    <row r="3559" spans="1:12" x14ac:dyDescent="0.25">
      <c r="K3559">
        <v>3553</v>
      </c>
    </row>
    <row r="3560" spans="1:12" x14ac:dyDescent="0.25">
      <c r="A3560">
        <v>0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3393000</v>
      </c>
      <c r="J3560">
        <v>3393000</v>
      </c>
      <c r="K3560">
        <v>3554</v>
      </c>
      <c r="L3560" t="s">
        <v>2254</v>
      </c>
    </row>
    <row r="3561" spans="1:12" x14ac:dyDescent="0.25">
      <c r="A3561">
        <v>0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3393000</v>
      </c>
      <c r="J3561">
        <v>3393000</v>
      </c>
      <c r="K3561">
        <v>3555</v>
      </c>
      <c r="L3561" t="s">
        <v>2255</v>
      </c>
    </row>
    <row r="3562" spans="1:12" x14ac:dyDescent="0.25">
      <c r="A3562">
        <v>0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3393000</v>
      </c>
      <c r="J3562">
        <v>3393000</v>
      </c>
      <c r="K3562">
        <v>3556</v>
      </c>
      <c r="L3562" t="s">
        <v>2256</v>
      </c>
    </row>
    <row r="3563" spans="1:12" x14ac:dyDescent="0.25">
      <c r="A3563">
        <v>0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3393000</v>
      </c>
      <c r="J3563">
        <v>3393000</v>
      </c>
      <c r="K3563">
        <v>3557</v>
      </c>
      <c r="L3563" t="s">
        <v>2257</v>
      </c>
    </row>
    <row r="3564" spans="1:12" x14ac:dyDescent="0.25">
      <c r="K3564">
        <v>3558</v>
      </c>
    </row>
    <row r="3565" spans="1:12" x14ac:dyDescent="0.25">
      <c r="A3565">
        <v>0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3393000</v>
      </c>
      <c r="J3565">
        <v>3393000</v>
      </c>
      <c r="K3565">
        <v>3559</v>
      </c>
      <c r="L3565" t="s">
        <v>525</v>
      </c>
    </row>
    <row r="3566" spans="1:12" x14ac:dyDescent="0.25">
      <c r="K3566">
        <v>3560</v>
      </c>
      <c r="L3566" t="s">
        <v>494</v>
      </c>
    </row>
    <row r="3567" spans="1:12" x14ac:dyDescent="0.25">
      <c r="K3567">
        <v>3561</v>
      </c>
    </row>
    <row r="3568" spans="1:12" x14ac:dyDescent="0.25">
      <c r="K3568">
        <v>3562</v>
      </c>
    </row>
    <row r="3569" spans="1:12" x14ac:dyDescent="0.25">
      <c r="K3569">
        <v>3563</v>
      </c>
      <c r="L3569" t="s">
        <v>1326</v>
      </c>
    </row>
    <row r="3570" spans="1:12" x14ac:dyDescent="0.25">
      <c r="K3570">
        <v>3564</v>
      </c>
      <c r="L3570" t="s">
        <v>2258</v>
      </c>
    </row>
    <row r="3571" spans="1:12" x14ac:dyDescent="0.25">
      <c r="K3571">
        <v>3565</v>
      </c>
      <c r="L3571" t="s">
        <v>1328</v>
      </c>
    </row>
    <row r="3572" spans="1:12" x14ac:dyDescent="0.25">
      <c r="K3572">
        <v>3566</v>
      </c>
      <c r="L3572" t="s">
        <v>2259</v>
      </c>
    </row>
    <row r="3573" spans="1:12" x14ac:dyDescent="0.25">
      <c r="K3573">
        <v>3567</v>
      </c>
      <c r="L3573" t="s">
        <v>2260</v>
      </c>
    </row>
    <row r="3574" spans="1:12" x14ac:dyDescent="0.25">
      <c r="K3574">
        <v>3568</v>
      </c>
      <c r="L3574" t="s">
        <v>2261</v>
      </c>
    </row>
    <row r="3575" spans="1:12" x14ac:dyDescent="0.25">
      <c r="K3575">
        <v>3569</v>
      </c>
      <c r="L3575" t="s">
        <v>2118</v>
      </c>
    </row>
    <row r="3576" spans="1:12" x14ac:dyDescent="0.25">
      <c r="A3576">
        <v>0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3393000</v>
      </c>
      <c r="J3576">
        <v>3393000</v>
      </c>
      <c r="K3576">
        <v>3570</v>
      </c>
      <c r="L3576" t="s">
        <v>2262</v>
      </c>
    </row>
    <row r="3577" spans="1:12" x14ac:dyDescent="0.25">
      <c r="K3577">
        <v>3571</v>
      </c>
      <c r="L3577" t="s">
        <v>446</v>
      </c>
    </row>
    <row r="3578" spans="1:12" x14ac:dyDescent="0.25">
      <c r="K3578">
        <v>3572</v>
      </c>
      <c r="L3578" t="s">
        <v>1687</v>
      </c>
    </row>
    <row r="3579" spans="1:12" x14ac:dyDescent="0.25">
      <c r="K3579">
        <v>3573</v>
      </c>
    </row>
    <row r="3580" spans="1:12" x14ac:dyDescent="0.25">
      <c r="A3580">
        <v>0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30537000</v>
      </c>
      <c r="J3580">
        <v>30537000</v>
      </c>
      <c r="K3580">
        <v>3574</v>
      </c>
      <c r="L3580" t="s">
        <v>2263</v>
      </c>
    </row>
    <row r="3581" spans="1:12" x14ac:dyDescent="0.25">
      <c r="A3581">
        <v>0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950040000</v>
      </c>
      <c r="J3581">
        <v>950040000</v>
      </c>
      <c r="K3581">
        <v>3575</v>
      </c>
      <c r="L3581" t="s">
        <v>2264</v>
      </c>
    </row>
    <row r="3582" spans="1:12" x14ac:dyDescent="0.25">
      <c r="K3582">
        <v>3576</v>
      </c>
      <c r="L3582" t="s">
        <v>468</v>
      </c>
    </row>
    <row r="3583" spans="1:12" x14ac:dyDescent="0.25">
      <c r="A3583">
        <v>0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950040000</v>
      </c>
      <c r="J3583">
        <v>950040000</v>
      </c>
      <c r="K3583">
        <v>3577</v>
      </c>
      <c r="L3583" t="s">
        <v>2265</v>
      </c>
    </row>
    <row r="3584" spans="1:12" x14ac:dyDescent="0.25">
      <c r="K3584">
        <v>3578</v>
      </c>
      <c r="L3584" t="s">
        <v>469</v>
      </c>
    </row>
    <row r="3585" spans="1:12" x14ac:dyDescent="0.25">
      <c r="K3585">
        <v>3579</v>
      </c>
      <c r="L3585" t="s">
        <v>2266</v>
      </c>
    </row>
    <row r="3586" spans="1:12" x14ac:dyDescent="0.25">
      <c r="K3586">
        <v>3580</v>
      </c>
      <c r="L3586" t="s">
        <v>471</v>
      </c>
    </row>
    <row r="3587" spans="1:12" x14ac:dyDescent="0.25">
      <c r="A3587">
        <v>0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950040000</v>
      </c>
      <c r="J3587">
        <v>950040000</v>
      </c>
      <c r="K3587">
        <v>3581</v>
      </c>
      <c r="L3587" t="s">
        <v>2267</v>
      </c>
    </row>
    <row r="3588" spans="1:12" x14ac:dyDescent="0.25">
      <c r="K3588">
        <v>3582</v>
      </c>
      <c r="L3588" t="s">
        <v>493</v>
      </c>
    </row>
    <row r="3589" spans="1:12" x14ac:dyDescent="0.25">
      <c r="K3589">
        <v>3583</v>
      </c>
    </row>
    <row r="3590" spans="1:12" x14ac:dyDescent="0.25">
      <c r="A3590">
        <v>0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27144000</v>
      </c>
      <c r="J3590">
        <v>27144000</v>
      </c>
      <c r="K3590">
        <v>3584</v>
      </c>
      <c r="L3590" t="s">
        <v>2268</v>
      </c>
    </row>
    <row r="3591" spans="1:12" x14ac:dyDescent="0.25">
      <c r="A3591">
        <v>0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217152000</v>
      </c>
      <c r="J3591">
        <v>217152000</v>
      </c>
      <c r="K3591">
        <v>3585</v>
      </c>
      <c r="L3591" t="s">
        <v>2269</v>
      </c>
    </row>
    <row r="3592" spans="1:12" x14ac:dyDescent="0.25">
      <c r="K3592">
        <v>3586</v>
      </c>
      <c r="L3592" t="s">
        <v>468</v>
      </c>
    </row>
    <row r="3593" spans="1:12" x14ac:dyDescent="0.25">
      <c r="A3593">
        <v>0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217152000</v>
      </c>
      <c r="J3593">
        <v>217152000</v>
      </c>
      <c r="K3593">
        <v>3587</v>
      </c>
      <c r="L3593" t="s">
        <v>2270</v>
      </c>
    </row>
    <row r="3594" spans="1:12" x14ac:dyDescent="0.25">
      <c r="A3594">
        <v>0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217152000</v>
      </c>
      <c r="J3594">
        <v>217152000</v>
      </c>
      <c r="K3594">
        <v>3588</v>
      </c>
      <c r="L3594" t="s">
        <v>2271</v>
      </c>
    </row>
    <row r="3595" spans="1:12" x14ac:dyDescent="0.25">
      <c r="K3595">
        <v>3589</v>
      </c>
      <c r="L3595" t="s">
        <v>493</v>
      </c>
    </row>
    <row r="3596" spans="1:12" x14ac:dyDescent="0.25">
      <c r="K3596">
        <v>3590</v>
      </c>
    </row>
    <row r="3597" spans="1:12" x14ac:dyDescent="0.25">
      <c r="A3597">
        <v>0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3393000</v>
      </c>
      <c r="J3597">
        <v>3393000</v>
      </c>
      <c r="K3597">
        <v>3591</v>
      </c>
      <c r="L3597" t="s">
        <v>525</v>
      </c>
    </row>
    <row r="3598" spans="1:12" x14ac:dyDescent="0.25">
      <c r="K3598">
        <v>3592</v>
      </c>
      <c r="L3598" t="s">
        <v>494</v>
      </c>
    </row>
    <row r="3599" spans="1:12" x14ac:dyDescent="0.25">
      <c r="K3599">
        <v>3593</v>
      </c>
    </row>
    <row r="3600" spans="1:12" x14ac:dyDescent="0.25">
      <c r="K3600">
        <v>3594</v>
      </c>
      <c r="L3600" t="s">
        <v>1326</v>
      </c>
    </row>
    <row r="3601" spans="1:12" x14ac:dyDescent="0.25">
      <c r="K3601">
        <v>3595</v>
      </c>
      <c r="L3601" t="s">
        <v>2272</v>
      </c>
    </row>
    <row r="3602" spans="1:12" x14ac:dyDescent="0.25">
      <c r="K3602">
        <v>3596</v>
      </c>
      <c r="L3602" t="s">
        <v>1328</v>
      </c>
    </row>
    <row r="3603" spans="1:12" x14ac:dyDescent="0.25">
      <c r="K3603">
        <v>3597</v>
      </c>
      <c r="L3603" t="s">
        <v>2273</v>
      </c>
    </row>
    <row r="3604" spans="1:12" x14ac:dyDescent="0.25">
      <c r="K3604">
        <v>3598</v>
      </c>
      <c r="L3604" t="s">
        <v>2274</v>
      </c>
    </row>
    <row r="3605" spans="1:12" x14ac:dyDescent="0.25">
      <c r="K3605">
        <v>3599</v>
      </c>
      <c r="L3605" t="s">
        <v>2275</v>
      </c>
    </row>
    <row r="3606" spans="1:12" x14ac:dyDescent="0.25">
      <c r="K3606">
        <v>3600</v>
      </c>
      <c r="L3606" t="s">
        <v>2276</v>
      </c>
    </row>
    <row r="3607" spans="1:12" x14ac:dyDescent="0.25">
      <c r="K3607">
        <v>3601</v>
      </c>
      <c r="L3607" t="s">
        <v>2277</v>
      </c>
    </row>
    <row r="3608" spans="1:12" x14ac:dyDescent="0.25">
      <c r="K3608">
        <v>3602</v>
      </c>
      <c r="L3608" t="s">
        <v>2118</v>
      </c>
    </row>
    <row r="3609" spans="1:12" x14ac:dyDescent="0.25">
      <c r="A3609">
        <v>0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339300</v>
      </c>
      <c r="J3609">
        <v>339300</v>
      </c>
      <c r="K3609">
        <v>3603</v>
      </c>
      <c r="L3609" t="s">
        <v>2278</v>
      </c>
    </row>
    <row r="3610" spans="1:12" x14ac:dyDescent="0.25">
      <c r="K3610">
        <v>3604</v>
      </c>
      <c r="L3610" t="s">
        <v>446</v>
      </c>
    </row>
    <row r="3611" spans="1:12" x14ac:dyDescent="0.25">
      <c r="K3611">
        <v>3605</v>
      </c>
      <c r="L3611" t="s">
        <v>2279</v>
      </c>
    </row>
    <row r="3612" spans="1:12" x14ac:dyDescent="0.25">
      <c r="K3612">
        <v>3606</v>
      </c>
    </row>
    <row r="3613" spans="1:12" x14ac:dyDescent="0.25">
      <c r="A3613">
        <v>0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339300</v>
      </c>
      <c r="J3613">
        <v>339300</v>
      </c>
      <c r="K3613">
        <v>3607</v>
      </c>
      <c r="L3613" t="s">
        <v>2280</v>
      </c>
    </row>
    <row r="3614" spans="1:12" x14ac:dyDescent="0.25">
      <c r="A3614">
        <v>0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339300</v>
      </c>
      <c r="J3614">
        <v>339300</v>
      </c>
      <c r="K3614">
        <v>3608</v>
      </c>
      <c r="L3614" t="s">
        <v>2281</v>
      </c>
    </row>
    <row r="3615" spans="1:12" x14ac:dyDescent="0.25">
      <c r="A3615">
        <v>0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339300</v>
      </c>
      <c r="J3615">
        <v>339300</v>
      </c>
      <c r="K3615">
        <v>3609</v>
      </c>
      <c r="L3615" t="s">
        <v>2282</v>
      </c>
    </row>
    <row r="3616" spans="1:12" x14ac:dyDescent="0.25">
      <c r="K3616">
        <v>3610</v>
      </c>
    </row>
    <row r="3617" spans="1:18" x14ac:dyDescent="0.25">
      <c r="K3617">
        <v>3611</v>
      </c>
      <c r="L3617" t="s">
        <v>368</v>
      </c>
    </row>
    <row r="3618" spans="1:18" x14ac:dyDescent="0.25">
      <c r="K3618">
        <v>3612</v>
      </c>
      <c r="L3618" t="s">
        <v>428</v>
      </c>
    </row>
    <row r="3619" spans="1:18" x14ac:dyDescent="0.25">
      <c r="K3619">
        <v>3613</v>
      </c>
      <c r="L3619" t="s">
        <v>2283</v>
      </c>
    </row>
    <row r="3620" spans="1:18" x14ac:dyDescent="0.25">
      <c r="K3620">
        <v>3614</v>
      </c>
      <c r="L3620" t="s">
        <v>431</v>
      </c>
    </row>
    <row r="3621" spans="1:18" x14ac:dyDescent="0.25">
      <c r="K3621">
        <v>3615</v>
      </c>
      <c r="L3621" t="s">
        <v>370</v>
      </c>
    </row>
    <row r="3622" spans="1:18" x14ac:dyDescent="0.25">
      <c r="A3622">
        <v>0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3732300</v>
      </c>
      <c r="J3622">
        <v>3732300</v>
      </c>
      <c r="K3622">
        <v>3616</v>
      </c>
      <c r="L3622" t="s">
        <v>2199</v>
      </c>
    </row>
    <row r="3623" spans="1:18" x14ac:dyDescent="0.25">
      <c r="K3623">
        <v>3617</v>
      </c>
      <c r="L3623" t="s">
        <v>446</v>
      </c>
      <c r="Q3623" t="s">
        <v>2286</v>
      </c>
      <c r="R3623" t="s">
        <v>2287</v>
      </c>
    </row>
    <row r="3624" spans="1:18" x14ac:dyDescent="0.25">
      <c r="K3624">
        <v>3618</v>
      </c>
      <c r="L3624" t="s">
        <v>2284</v>
      </c>
      <c r="M3624" t="s">
        <v>2285</v>
      </c>
      <c r="N3624" t="s">
        <v>2286</v>
      </c>
      <c r="O3624" t="s">
        <v>2287</v>
      </c>
    </row>
    <row r="3625" spans="1:18" x14ac:dyDescent="0.25">
      <c r="K3625">
        <v>3619</v>
      </c>
      <c r="L3625" t="s">
        <v>2288</v>
      </c>
    </row>
    <row r="3626" spans="1:18" x14ac:dyDescent="0.25">
      <c r="K3626">
        <v>3620</v>
      </c>
      <c r="L3626" t="s">
        <v>2289</v>
      </c>
      <c r="Q3626" t="s">
        <v>2286</v>
      </c>
      <c r="R3626" t="s">
        <v>2287</v>
      </c>
    </row>
    <row r="3627" spans="1:18" x14ac:dyDescent="0.25">
      <c r="K3627">
        <v>3621</v>
      </c>
      <c r="L3627" t="s">
        <v>2290</v>
      </c>
      <c r="M3627" t="s">
        <v>2285</v>
      </c>
      <c r="N3627" t="s">
        <v>2286</v>
      </c>
      <c r="O3627" t="s">
        <v>2287</v>
      </c>
    </row>
    <row r="3628" spans="1:18" x14ac:dyDescent="0.25">
      <c r="K3628">
        <v>3622</v>
      </c>
      <c r="L3628" t="s">
        <v>2291</v>
      </c>
    </row>
    <row r="3629" spans="1:18" x14ac:dyDescent="0.25">
      <c r="K3629">
        <v>3623</v>
      </c>
      <c r="L3629" t="s">
        <v>370</v>
      </c>
    </row>
    <row r="3630" spans="1:18" x14ac:dyDescent="0.25">
      <c r="K3630">
        <v>3624</v>
      </c>
    </row>
    <row r="3631" spans="1:18" x14ac:dyDescent="0.25">
      <c r="A3631">
        <v>0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3393000</v>
      </c>
      <c r="J3631">
        <v>3393000</v>
      </c>
      <c r="K3631">
        <v>3625</v>
      </c>
      <c r="L3631" t="s">
        <v>2292</v>
      </c>
    </row>
    <row r="3632" spans="1:18" x14ac:dyDescent="0.25">
      <c r="A3632">
        <v>0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3393000</v>
      </c>
      <c r="J3632">
        <v>3393000</v>
      </c>
      <c r="K3632">
        <v>3626</v>
      </c>
      <c r="L3632" t="s">
        <v>2293</v>
      </c>
    </row>
    <row r="3633" spans="1:18" x14ac:dyDescent="0.25">
      <c r="K3633">
        <v>3627</v>
      </c>
      <c r="L3633" t="s">
        <v>494</v>
      </c>
    </row>
    <row r="3634" spans="1:18" x14ac:dyDescent="0.25">
      <c r="K3634">
        <v>3628</v>
      </c>
    </row>
    <row r="3635" spans="1:18" x14ac:dyDescent="0.25">
      <c r="A3635">
        <v>0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339300</v>
      </c>
      <c r="J3635">
        <v>339300</v>
      </c>
      <c r="K3635">
        <v>3629</v>
      </c>
      <c r="L3635" t="s">
        <v>2294</v>
      </c>
    </row>
    <row r="3636" spans="1:18" x14ac:dyDescent="0.25">
      <c r="K3636">
        <v>3630</v>
      </c>
    </row>
    <row r="3637" spans="1:18" x14ac:dyDescent="0.25">
      <c r="K3637">
        <v>3631</v>
      </c>
    </row>
    <row r="3638" spans="1:18" x14ac:dyDescent="0.25">
      <c r="K3638">
        <v>3632</v>
      </c>
      <c r="L3638" t="s">
        <v>428</v>
      </c>
      <c r="Q3638" t="s">
        <v>2286</v>
      </c>
      <c r="R3638" t="s">
        <v>2287</v>
      </c>
    </row>
    <row r="3639" spans="1:18" x14ac:dyDescent="0.25">
      <c r="K3639">
        <v>3633</v>
      </c>
      <c r="L3639" t="s">
        <v>2295</v>
      </c>
      <c r="M3639" t="s">
        <v>2285</v>
      </c>
      <c r="N3639" t="s">
        <v>2286</v>
      </c>
      <c r="O3639" t="s">
        <v>2287</v>
      </c>
    </row>
    <row r="3640" spans="1:18" x14ac:dyDescent="0.25">
      <c r="K3640">
        <v>3634</v>
      </c>
      <c r="L3640" t="s">
        <v>2296</v>
      </c>
    </row>
    <row r="3641" spans="1:18" x14ac:dyDescent="0.25">
      <c r="K3641">
        <v>3635</v>
      </c>
      <c r="L3641" t="s">
        <v>370</v>
      </c>
    </row>
    <row r="3642" spans="1:18" x14ac:dyDescent="0.25">
      <c r="K3642">
        <v>3636</v>
      </c>
      <c r="L3642" t="s">
        <v>2297</v>
      </c>
      <c r="Q3642" t="s">
        <v>2286</v>
      </c>
      <c r="R3642" t="s">
        <v>2287</v>
      </c>
    </row>
    <row r="3643" spans="1:18" x14ac:dyDescent="0.25">
      <c r="K3643">
        <v>3637</v>
      </c>
      <c r="L3643" t="s">
        <v>2298</v>
      </c>
      <c r="M3643" t="s">
        <v>2285</v>
      </c>
      <c r="N3643" t="s">
        <v>2286</v>
      </c>
      <c r="O3643" t="s">
        <v>2287</v>
      </c>
    </row>
    <row r="3644" spans="1:18" x14ac:dyDescent="0.25">
      <c r="K3644">
        <v>3638</v>
      </c>
      <c r="L3644" t="s">
        <v>2299</v>
      </c>
    </row>
    <row r="3645" spans="1:18" x14ac:dyDescent="0.25">
      <c r="K3645">
        <v>3639</v>
      </c>
      <c r="L3645" t="s">
        <v>431</v>
      </c>
    </row>
    <row r="3646" spans="1:18" x14ac:dyDescent="0.25">
      <c r="K3646">
        <v>3640</v>
      </c>
    </row>
    <row r="3647" spans="1:18" x14ac:dyDescent="0.25">
      <c r="A3647">
        <v>0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339300</v>
      </c>
      <c r="J3647">
        <v>339300</v>
      </c>
      <c r="K3647">
        <v>3641</v>
      </c>
      <c r="L3647" t="s">
        <v>2300</v>
      </c>
    </row>
    <row r="3648" spans="1:18" x14ac:dyDescent="0.25">
      <c r="K3648">
        <v>3642</v>
      </c>
      <c r="L3648" t="s">
        <v>494</v>
      </c>
    </row>
    <row r="3649" spans="1:12" x14ac:dyDescent="0.25">
      <c r="K3649">
        <v>3643</v>
      </c>
    </row>
    <row r="3650" spans="1:12" x14ac:dyDescent="0.25">
      <c r="K3650">
        <v>3644</v>
      </c>
    </row>
    <row r="3651" spans="1:12" x14ac:dyDescent="0.25">
      <c r="K3651">
        <v>3645</v>
      </c>
      <c r="L3651" t="s">
        <v>2204</v>
      </c>
    </row>
    <row r="3652" spans="1:12" x14ac:dyDescent="0.25">
      <c r="K3652">
        <v>3646</v>
      </c>
      <c r="L3652" t="s">
        <v>2301</v>
      </c>
    </row>
    <row r="3653" spans="1:12" x14ac:dyDescent="0.25">
      <c r="K3653">
        <v>3647</v>
      </c>
      <c r="L3653" t="s">
        <v>2206</v>
      </c>
    </row>
    <row r="3654" spans="1:12" x14ac:dyDescent="0.25">
      <c r="K3654">
        <v>3648</v>
      </c>
      <c r="L3654" t="s">
        <v>2302</v>
      </c>
    </row>
    <row r="3655" spans="1:12" x14ac:dyDescent="0.25">
      <c r="K3655">
        <v>3649</v>
      </c>
      <c r="L3655" t="s">
        <v>2118</v>
      </c>
    </row>
    <row r="3656" spans="1:12" x14ac:dyDescent="0.25">
      <c r="A3656">
        <v>0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435</v>
      </c>
      <c r="J3656">
        <v>435</v>
      </c>
      <c r="K3656">
        <v>3650</v>
      </c>
      <c r="L3656" t="s">
        <v>2303</v>
      </c>
    </row>
    <row r="3657" spans="1:12" x14ac:dyDescent="0.25">
      <c r="K3657">
        <v>3651</v>
      </c>
      <c r="L3657" t="s">
        <v>446</v>
      </c>
    </row>
    <row r="3658" spans="1:12" x14ac:dyDescent="0.25">
      <c r="K3658">
        <v>3652</v>
      </c>
      <c r="L3658" t="s">
        <v>1687</v>
      </c>
    </row>
    <row r="3659" spans="1:12" x14ac:dyDescent="0.25">
      <c r="K3659">
        <v>3653</v>
      </c>
    </row>
    <row r="3660" spans="1:12" x14ac:dyDescent="0.25">
      <c r="A3660">
        <v>0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3915</v>
      </c>
      <c r="J3660">
        <v>3915</v>
      </c>
      <c r="K3660">
        <v>3654</v>
      </c>
      <c r="L3660" t="s">
        <v>2263</v>
      </c>
    </row>
    <row r="3661" spans="1:12" x14ac:dyDescent="0.25">
      <c r="K3661">
        <v>3655</v>
      </c>
      <c r="L3661" t="s">
        <v>446</v>
      </c>
    </row>
    <row r="3662" spans="1:12" x14ac:dyDescent="0.25">
      <c r="A3662">
        <v>0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121800</v>
      </c>
      <c r="J3662">
        <v>121800</v>
      </c>
      <c r="K3662">
        <v>3656</v>
      </c>
      <c r="L3662" t="s">
        <v>2304</v>
      </c>
    </row>
    <row r="3663" spans="1:12" x14ac:dyDescent="0.25">
      <c r="K3663">
        <v>3657</v>
      </c>
      <c r="L3663" t="s">
        <v>468</v>
      </c>
    </row>
    <row r="3664" spans="1:12" x14ac:dyDescent="0.25">
      <c r="A3664">
        <v>0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121800</v>
      </c>
      <c r="J3664">
        <v>121800</v>
      </c>
      <c r="K3664">
        <v>3658</v>
      </c>
      <c r="L3664" t="s">
        <v>2305</v>
      </c>
    </row>
    <row r="3665" spans="1:12" x14ac:dyDescent="0.25">
      <c r="A3665">
        <v>0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121800</v>
      </c>
      <c r="J3665">
        <v>121800</v>
      </c>
      <c r="K3665">
        <v>3659</v>
      </c>
      <c r="L3665" t="s">
        <v>2267</v>
      </c>
    </row>
    <row r="3666" spans="1:12" x14ac:dyDescent="0.25">
      <c r="K3666">
        <v>3660</v>
      </c>
      <c r="L3666" t="s">
        <v>493</v>
      </c>
    </row>
    <row r="3667" spans="1:12" x14ac:dyDescent="0.25">
      <c r="K3667">
        <v>3661</v>
      </c>
      <c r="L3667" t="s">
        <v>494</v>
      </c>
    </row>
    <row r="3668" spans="1:12" x14ac:dyDescent="0.25">
      <c r="K3668">
        <v>3662</v>
      </c>
    </row>
    <row r="3669" spans="1:12" x14ac:dyDescent="0.25">
      <c r="A3669">
        <v>0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3480</v>
      </c>
      <c r="J3669">
        <v>3480</v>
      </c>
      <c r="K3669">
        <v>3663</v>
      </c>
      <c r="L3669" t="s">
        <v>2306</v>
      </c>
    </row>
    <row r="3670" spans="1:12" x14ac:dyDescent="0.25">
      <c r="K3670">
        <v>3664</v>
      </c>
      <c r="L3670" t="s">
        <v>446</v>
      </c>
    </row>
    <row r="3671" spans="1:12" x14ac:dyDescent="0.25">
      <c r="A3671">
        <v>0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27840</v>
      </c>
      <c r="J3671">
        <v>27840</v>
      </c>
      <c r="K3671">
        <v>3665</v>
      </c>
      <c r="L3671" t="s">
        <v>2269</v>
      </c>
    </row>
    <row r="3672" spans="1:12" x14ac:dyDescent="0.25">
      <c r="K3672">
        <v>3666</v>
      </c>
      <c r="L3672" t="s">
        <v>468</v>
      </c>
    </row>
    <row r="3673" spans="1:12" x14ac:dyDescent="0.25">
      <c r="A3673">
        <v>0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27840</v>
      </c>
      <c r="J3673">
        <v>27840</v>
      </c>
      <c r="K3673">
        <v>3667</v>
      </c>
      <c r="L3673" t="s">
        <v>2307</v>
      </c>
    </row>
    <row r="3674" spans="1:12" x14ac:dyDescent="0.25">
      <c r="A3674">
        <v>0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27840</v>
      </c>
      <c r="J3674">
        <v>27840</v>
      </c>
      <c r="K3674">
        <v>3668</v>
      </c>
      <c r="L3674" t="s">
        <v>2271</v>
      </c>
    </row>
    <row r="3675" spans="1:12" x14ac:dyDescent="0.25">
      <c r="K3675">
        <v>3669</v>
      </c>
      <c r="L3675" t="s">
        <v>493</v>
      </c>
    </row>
    <row r="3676" spans="1:12" x14ac:dyDescent="0.25">
      <c r="K3676">
        <v>3670</v>
      </c>
      <c r="L3676" t="s">
        <v>494</v>
      </c>
    </row>
    <row r="3677" spans="1:12" x14ac:dyDescent="0.25">
      <c r="A3677">
        <v>0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435</v>
      </c>
      <c r="J3677">
        <v>435</v>
      </c>
      <c r="K3677">
        <v>3671</v>
      </c>
      <c r="L3677" t="s">
        <v>525</v>
      </c>
    </row>
    <row r="3678" spans="1:12" x14ac:dyDescent="0.25">
      <c r="K3678">
        <v>3672</v>
      </c>
      <c r="L3678" t="s">
        <v>494</v>
      </c>
    </row>
    <row r="3679" spans="1:12" x14ac:dyDescent="0.25">
      <c r="K3679">
        <v>3673</v>
      </c>
    </row>
    <row r="3680" spans="1:12" x14ac:dyDescent="0.25">
      <c r="K3680">
        <v>3674</v>
      </c>
    </row>
    <row r="3681" spans="1:13" x14ac:dyDescent="0.25">
      <c r="K3681">
        <v>3675</v>
      </c>
      <c r="L3681" t="s">
        <v>621</v>
      </c>
    </row>
    <row r="3682" spans="1:13" x14ac:dyDescent="0.25">
      <c r="K3682">
        <v>3676</v>
      </c>
      <c r="L3682" t="s">
        <v>2308</v>
      </c>
    </row>
    <row r="3683" spans="1:13" x14ac:dyDescent="0.25">
      <c r="K3683">
        <v>3677</v>
      </c>
      <c r="L3683" t="s">
        <v>707</v>
      </c>
    </row>
    <row r="3684" spans="1:13" x14ac:dyDescent="0.25">
      <c r="K3684">
        <v>3678</v>
      </c>
      <c r="L3684" t="s">
        <v>2309</v>
      </c>
    </row>
    <row r="3685" spans="1:13" x14ac:dyDescent="0.25">
      <c r="K3685">
        <v>3679</v>
      </c>
      <c r="L3685" t="s">
        <v>2310</v>
      </c>
    </row>
    <row r="3686" spans="1:13" x14ac:dyDescent="0.25">
      <c r="K3686">
        <v>3680</v>
      </c>
      <c r="L3686" t="s">
        <v>2311</v>
      </c>
    </row>
    <row r="3687" spans="1:13" x14ac:dyDescent="0.25">
      <c r="K3687">
        <v>3681</v>
      </c>
      <c r="L3687" t="s">
        <v>393</v>
      </c>
    </row>
    <row r="3688" spans="1:13" x14ac:dyDescent="0.25">
      <c r="K3688">
        <v>3682</v>
      </c>
      <c r="L3688" t="s">
        <v>441</v>
      </c>
      <c r="M3688" t="s">
        <v>2312</v>
      </c>
    </row>
    <row r="3689" spans="1:13" x14ac:dyDescent="0.25">
      <c r="K3689">
        <v>3683</v>
      </c>
      <c r="L3689" t="s">
        <v>2313</v>
      </c>
    </row>
    <row r="3690" spans="1:13" x14ac:dyDescent="0.25">
      <c r="K3690">
        <v>3684</v>
      </c>
      <c r="L3690" t="s">
        <v>2118</v>
      </c>
    </row>
    <row r="3691" spans="1:13" x14ac:dyDescent="0.25">
      <c r="A3691">
        <v>0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435</v>
      </c>
      <c r="J3691">
        <v>435</v>
      </c>
      <c r="K3691">
        <v>3685</v>
      </c>
      <c r="L3691" t="s">
        <v>2314</v>
      </c>
    </row>
    <row r="3692" spans="1:13" x14ac:dyDescent="0.25">
      <c r="K3692">
        <v>3686</v>
      </c>
      <c r="L3692" t="s">
        <v>446</v>
      </c>
    </row>
    <row r="3693" spans="1:13" x14ac:dyDescent="0.25">
      <c r="K3693">
        <v>3687</v>
      </c>
      <c r="L3693" t="s">
        <v>2315</v>
      </c>
    </row>
    <row r="3694" spans="1:13" x14ac:dyDescent="0.25">
      <c r="K3694">
        <v>3688</v>
      </c>
      <c r="L3694" t="s">
        <v>2316</v>
      </c>
    </row>
    <row r="3695" spans="1:13" x14ac:dyDescent="0.25">
      <c r="K3695">
        <v>3689</v>
      </c>
    </row>
    <row r="3696" spans="1:13" x14ac:dyDescent="0.25">
      <c r="K3696">
        <v>3690</v>
      </c>
      <c r="L3696" t="s">
        <v>368</v>
      </c>
    </row>
    <row r="3697" spans="1:13" x14ac:dyDescent="0.25">
      <c r="K3697">
        <v>3691</v>
      </c>
      <c r="L3697" t="s">
        <v>2317</v>
      </c>
    </row>
    <row r="3698" spans="1:13" x14ac:dyDescent="0.25">
      <c r="K3698">
        <v>3692</v>
      </c>
      <c r="L3698" t="s">
        <v>393</v>
      </c>
    </row>
    <row r="3699" spans="1:13" x14ac:dyDescent="0.25">
      <c r="K3699">
        <v>3693</v>
      </c>
      <c r="L3699" t="s">
        <v>2318</v>
      </c>
      <c r="M3699" t="s">
        <v>2157</v>
      </c>
    </row>
    <row r="3700" spans="1:13" x14ac:dyDescent="0.25">
      <c r="K3700">
        <v>3694</v>
      </c>
      <c r="L3700" t="s">
        <v>2319</v>
      </c>
    </row>
    <row r="3701" spans="1:13" x14ac:dyDescent="0.25">
      <c r="K3701">
        <v>3695</v>
      </c>
      <c r="L3701" t="s">
        <v>2320</v>
      </c>
    </row>
    <row r="3702" spans="1:13" x14ac:dyDescent="0.25">
      <c r="K3702">
        <v>3696</v>
      </c>
      <c r="L3702" t="s">
        <v>370</v>
      </c>
    </row>
    <row r="3703" spans="1:13" x14ac:dyDescent="0.25">
      <c r="K3703">
        <v>3697</v>
      </c>
    </row>
    <row r="3704" spans="1:13" x14ac:dyDescent="0.25">
      <c r="A3704">
        <v>0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3915</v>
      </c>
      <c r="J3704">
        <v>3915</v>
      </c>
      <c r="K3704">
        <v>3698</v>
      </c>
      <c r="L3704" t="s">
        <v>2321</v>
      </c>
    </row>
    <row r="3705" spans="1:13" x14ac:dyDescent="0.25">
      <c r="K3705">
        <v>3699</v>
      </c>
      <c r="L3705" t="s">
        <v>446</v>
      </c>
    </row>
    <row r="3706" spans="1:13" x14ac:dyDescent="0.25">
      <c r="A3706">
        <v>0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121800</v>
      </c>
      <c r="J3706">
        <v>121800</v>
      </c>
      <c r="K3706">
        <v>3700</v>
      </c>
      <c r="L3706" t="s">
        <v>2322</v>
      </c>
    </row>
    <row r="3707" spans="1:13" x14ac:dyDescent="0.25">
      <c r="K3707">
        <v>3701</v>
      </c>
      <c r="L3707" t="s">
        <v>468</v>
      </c>
    </row>
    <row r="3708" spans="1:13" x14ac:dyDescent="0.25">
      <c r="K3708">
        <v>3702</v>
      </c>
      <c r="L3708" t="s">
        <v>2323</v>
      </c>
    </row>
    <row r="3709" spans="1:13" x14ac:dyDescent="0.25">
      <c r="A3709">
        <v>0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121800</v>
      </c>
      <c r="J3709">
        <v>121800</v>
      </c>
      <c r="K3709">
        <v>3703</v>
      </c>
      <c r="L3709" t="s">
        <v>2324</v>
      </c>
    </row>
    <row r="3710" spans="1:13" x14ac:dyDescent="0.25">
      <c r="A3710">
        <v>0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121800</v>
      </c>
      <c r="J3710">
        <v>121800</v>
      </c>
      <c r="K3710">
        <v>3704</v>
      </c>
      <c r="L3710" t="s">
        <v>2325</v>
      </c>
    </row>
    <row r="3711" spans="1:13" x14ac:dyDescent="0.25">
      <c r="A3711">
        <v>0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121800</v>
      </c>
      <c r="J3711">
        <v>121800</v>
      </c>
      <c r="K3711">
        <v>3705</v>
      </c>
      <c r="L3711" t="s">
        <v>2326</v>
      </c>
    </row>
    <row r="3712" spans="1:13" x14ac:dyDescent="0.25">
      <c r="K3712">
        <v>3706</v>
      </c>
      <c r="L3712" t="s">
        <v>493</v>
      </c>
    </row>
    <row r="3713" spans="1:12" x14ac:dyDescent="0.25">
      <c r="K3713">
        <v>3707</v>
      </c>
      <c r="L3713" t="s">
        <v>494</v>
      </c>
    </row>
    <row r="3714" spans="1:12" x14ac:dyDescent="0.25">
      <c r="A3714">
        <v>0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3480</v>
      </c>
      <c r="J3714">
        <v>3480</v>
      </c>
      <c r="K3714">
        <v>3708</v>
      </c>
      <c r="L3714" t="s">
        <v>2138</v>
      </c>
    </row>
    <row r="3715" spans="1:12" x14ac:dyDescent="0.25">
      <c r="K3715">
        <v>3709</v>
      </c>
      <c r="L3715" t="s">
        <v>446</v>
      </c>
    </row>
    <row r="3716" spans="1:12" x14ac:dyDescent="0.25">
      <c r="A3716">
        <v>0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27840</v>
      </c>
      <c r="J3716">
        <v>27840</v>
      </c>
      <c r="K3716">
        <v>3710</v>
      </c>
      <c r="L3716" t="s">
        <v>2327</v>
      </c>
    </row>
    <row r="3717" spans="1:12" x14ac:dyDescent="0.25">
      <c r="K3717">
        <v>3711</v>
      </c>
      <c r="L3717" t="s">
        <v>468</v>
      </c>
    </row>
    <row r="3718" spans="1:12" x14ac:dyDescent="0.25">
      <c r="K3718">
        <v>3712</v>
      </c>
      <c r="L3718" t="s">
        <v>2323</v>
      </c>
    </row>
    <row r="3719" spans="1:12" x14ac:dyDescent="0.25">
      <c r="A3719">
        <v>0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27840</v>
      </c>
      <c r="J3719">
        <v>27840</v>
      </c>
      <c r="K3719">
        <v>3713</v>
      </c>
      <c r="L3719" t="s">
        <v>2324</v>
      </c>
    </row>
    <row r="3720" spans="1:12" x14ac:dyDescent="0.25">
      <c r="A3720">
        <v>0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27840</v>
      </c>
      <c r="J3720">
        <v>27840</v>
      </c>
      <c r="K3720">
        <v>3714</v>
      </c>
      <c r="L3720" t="s">
        <v>2328</v>
      </c>
    </row>
    <row r="3721" spans="1:12" x14ac:dyDescent="0.25">
      <c r="A3721">
        <v>0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27840</v>
      </c>
      <c r="J3721">
        <v>27840</v>
      </c>
      <c r="K3721">
        <v>3715</v>
      </c>
      <c r="L3721" t="s">
        <v>2329</v>
      </c>
    </row>
    <row r="3722" spans="1:12" x14ac:dyDescent="0.25">
      <c r="K3722">
        <v>3716</v>
      </c>
      <c r="L3722" t="s">
        <v>493</v>
      </c>
    </row>
    <row r="3723" spans="1:12" x14ac:dyDescent="0.25">
      <c r="K3723">
        <v>3717</v>
      </c>
      <c r="L3723" t="s">
        <v>494</v>
      </c>
    </row>
    <row r="3724" spans="1:12" x14ac:dyDescent="0.25">
      <c r="K3724">
        <v>3718</v>
      </c>
    </row>
    <row r="3725" spans="1:12" x14ac:dyDescent="0.25">
      <c r="A3725">
        <v>0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435</v>
      </c>
      <c r="J3725">
        <v>435</v>
      </c>
      <c r="K3725">
        <v>3719</v>
      </c>
      <c r="L3725" t="s">
        <v>525</v>
      </c>
    </row>
    <row r="3726" spans="1:12" x14ac:dyDescent="0.25">
      <c r="K3726">
        <v>3720</v>
      </c>
      <c r="L3726" t="s">
        <v>494</v>
      </c>
    </row>
    <row r="3727" spans="1:12" x14ac:dyDescent="0.25">
      <c r="K3727">
        <v>3721</v>
      </c>
    </row>
    <row r="3728" spans="1:12" x14ac:dyDescent="0.25">
      <c r="K3728">
        <v>3722</v>
      </c>
    </row>
    <row r="3729" spans="11:12" x14ac:dyDescent="0.25">
      <c r="K3729">
        <v>3723</v>
      </c>
      <c r="L3729" t="s">
        <v>432</v>
      </c>
    </row>
    <row r="3730" spans="11:12" x14ac:dyDescent="0.25">
      <c r="K3730">
        <v>3724</v>
      </c>
      <c r="L3730" t="s">
        <v>2330</v>
      </c>
    </row>
    <row r="3731" spans="11:12" x14ac:dyDescent="0.25">
      <c r="K3731">
        <v>3725</v>
      </c>
      <c r="L3731" t="s">
        <v>434</v>
      </c>
    </row>
    <row r="3732" spans="11:12" x14ac:dyDescent="0.25">
      <c r="K3732">
        <v>3726</v>
      </c>
      <c r="L3732" t="s">
        <v>2331</v>
      </c>
    </row>
    <row r="3733" spans="11:12" x14ac:dyDescent="0.25">
      <c r="K3733">
        <v>3727</v>
      </c>
      <c r="L3733" t="s">
        <v>2332</v>
      </c>
    </row>
    <row r="3734" spans="11:12" x14ac:dyDescent="0.25">
      <c r="K3734">
        <v>3728</v>
      </c>
      <c r="L3734" t="s">
        <v>2333</v>
      </c>
    </row>
    <row r="3735" spans="11:12" x14ac:dyDescent="0.25">
      <c r="K3735">
        <v>3729</v>
      </c>
      <c r="L3735" t="s">
        <v>393</v>
      </c>
    </row>
    <row r="3736" spans="11:12" x14ac:dyDescent="0.25">
      <c r="K3736">
        <v>3730</v>
      </c>
      <c r="L3736" t="s">
        <v>2334</v>
      </c>
    </row>
    <row r="3737" spans="11:12" x14ac:dyDescent="0.25">
      <c r="K3737">
        <v>3731</v>
      </c>
      <c r="L3737" t="s">
        <v>2335</v>
      </c>
    </row>
    <row r="3738" spans="11:12" x14ac:dyDescent="0.25">
      <c r="K3738">
        <v>3732</v>
      </c>
      <c r="L3738" t="s">
        <v>2336</v>
      </c>
    </row>
    <row r="3739" spans="11:12" x14ac:dyDescent="0.25">
      <c r="K3739">
        <v>3733</v>
      </c>
      <c r="L3739" t="s">
        <v>2337</v>
      </c>
    </row>
    <row r="3740" spans="11:12" x14ac:dyDescent="0.25">
      <c r="K3740">
        <v>3734</v>
      </c>
      <c r="L3740" t="s">
        <v>2338</v>
      </c>
    </row>
    <row r="3741" spans="11:12" x14ac:dyDescent="0.25">
      <c r="K3741">
        <v>3735</v>
      </c>
      <c r="L3741" t="s">
        <v>2339</v>
      </c>
    </row>
    <row r="3742" spans="11:12" x14ac:dyDescent="0.25">
      <c r="K3742">
        <v>3736</v>
      </c>
      <c r="L3742" t="s">
        <v>2340</v>
      </c>
    </row>
    <row r="3743" spans="11:12" x14ac:dyDescent="0.25">
      <c r="K3743">
        <v>3737</v>
      </c>
      <c r="L3743" t="s">
        <v>2341</v>
      </c>
    </row>
    <row r="3744" spans="11:12" x14ac:dyDescent="0.25">
      <c r="K3744">
        <v>3738</v>
      </c>
      <c r="L3744" t="s">
        <v>2342</v>
      </c>
    </row>
    <row r="3745" spans="11:12" x14ac:dyDescent="0.25">
      <c r="K3745">
        <v>3739</v>
      </c>
      <c r="L3745" t="s">
        <v>393</v>
      </c>
    </row>
    <row r="3746" spans="11:12" x14ac:dyDescent="0.25">
      <c r="K3746">
        <v>3740</v>
      </c>
      <c r="L3746" t="s">
        <v>2343</v>
      </c>
    </row>
    <row r="3747" spans="11:12" x14ac:dyDescent="0.25">
      <c r="K3747">
        <v>3741</v>
      </c>
      <c r="L3747" t="s">
        <v>2344</v>
      </c>
    </row>
    <row r="3748" spans="11:12" x14ac:dyDescent="0.25">
      <c r="K3748">
        <v>3742</v>
      </c>
      <c r="L3748" t="s">
        <v>2345</v>
      </c>
    </row>
    <row r="3749" spans="11:12" x14ac:dyDescent="0.25">
      <c r="K3749">
        <v>3743</v>
      </c>
      <c r="L3749" t="s">
        <v>393</v>
      </c>
    </row>
    <row r="3750" spans="11:12" x14ac:dyDescent="0.25">
      <c r="K3750">
        <v>3744</v>
      </c>
      <c r="L3750" t="s">
        <v>2346</v>
      </c>
    </row>
    <row r="3751" spans="11:12" x14ac:dyDescent="0.25">
      <c r="K3751">
        <v>3745</v>
      </c>
      <c r="L3751" t="s">
        <v>2347</v>
      </c>
    </row>
    <row r="3752" spans="11:12" x14ac:dyDescent="0.25">
      <c r="K3752">
        <v>3746</v>
      </c>
      <c r="L3752" t="s">
        <v>2348</v>
      </c>
    </row>
    <row r="3753" spans="11:12" x14ac:dyDescent="0.25">
      <c r="K3753">
        <v>3747</v>
      </c>
      <c r="L3753" t="s">
        <v>393</v>
      </c>
    </row>
    <row r="3754" spans="11:12" x14ac:dyDescent="0.25">
      <c r="K3754">
        <v>3748</v>
      </c>
      <c r="L3754" t="s">
        <v>2349</v>
      </c>
    </row>
    <row r="3755" spans="11:12" x14ac:dyDescent="0.25">
      <c r="K3755">
        <v>3749</v>
      </c>
      <c r="L3755" t="s">
        <v>2350</v>
      </c>
    </row>
    <row r="3756" spans="11:12" x14ac:dyDescent="0.25">
      <c r="K3756">
        <v>3750</v>
      </c>
      <c r="L3756" t="s">
        <v>2351</v>
      </c>
    </row>
    <row r="3757" spans="11:12" x14ac:dyDescent="0.25">
      <c r="K3757">
        <v>3751</v>
      </c>
      <c r="L3757" t="s">
        <v>2352</v>
      </c>
    </row>
    <row r="3758" spans="11:12" x14ac:dyDescent="0.25">
      <c r="K3758">
        <v>3752</v>
      </c>
      <c r="L3758" t="s">
        <v>2352</v>
      </c>
    </row>
    <row r="3759" spans="11:12" x14ac:dyDescent="0.25">
      <c r="K3759">
        <v>3753</v>
      </c>
      <c r="L3759" t="s">
        <v>2352</v>
      </c>
    </row>
    <row r="3760" spans="11:12" x14ac:dyDescent="0.25">
      <c r="K3760">
        <v>3754</v>
      </c>
      <c r="L3760" t="s">
        <v>2352</v>
      </c>
    </row>
    <row r="3761" spans="1:12" x14ac:dyDescent="0.25">
      <c r="K3761">
        <v>3755</v>
      </c>
      <c r="L3761" t="s">
        <v>2353</v>
      </c>
    </row>
    <row r="3762" spans="1:12" x14ac:dyDescent="0.25">
      <c r="K3762">
        <v>3756</v>
      </c>
      <c r="L3762" t="s">
        <v>2354</v>
      </c>
    </row>
    <row r="3763" spans="1:12" x14ac:dyDescent="0.25">
      <c r="K3763">
        <v>3757</v>
      </c>
      <c r="L3763" t="s">
        <v>2355</v>
      </c>
    </row>
    <row r="3764" spans="1:12" x14ac:dyDescent="0.25">
      <c r="K3764">
        <v>3758</v>
      </c>
      <c r="L3764" t="s">
        <v>393</v>
      </c>
    </row>
    <row r="3765" spans="1:12" x14ac:dyDescent="0.25">
      <c r="K3765">
        <v>3759</v>
      </c>
      <c r="L3765" t="s">
        <v>2356</v>
      </c>
    </row>
    <row r="3766" spans="1:12" x14ac:dyDescent="0.25">
      <c r="K3766">
        <v>3760</v>
      </c>
      <c r="L3766" t="s">
        <v>2357</v>
      </c>
    </row>
    <row r="3767" spans="1:12" x14ac:dyDescent="0.25">
      <c r="K3767">
        <v>3761</v>
      </c>
      <c r="L3767" t="s">
        <v>393</v>
      </c>
    </row>
    <row r="3768" spans="1:12" x14ac:dyDescent="0.25">
      <c r="K3768">
        <v>3762</v>
      </c>
      <c r="L3768" t="s">
        <v>2358</v>
      </c>
    </row>
    <row r="3769" spans="1:12" x14ac:dyDescent="0.25">
      <c r="K3769">
        <v>3763</v>
      </c>
      <c r="L3769" t="s">
        <v>2118</v>
      </c>
    </row>
    <row r="3770" spans="1:12" x14ac:dyDescent="0.25">
      <c r="A3770">
        <v>0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1</v>
      </c>
      <c r="J3770">
        <v>1</v>
      </c>
      <c r="K3770">
        <v>3764</v>
      </c>
      <c r="L3770" t="s">
        <v>2359</v>
      </c>
    </row>
    <row r="3771" spans="1:12" x14ac:dyDescent="0.25">
      <c r="K3771">
        <v>3765</v>
      </c>
      <c r="L3771" t="s">
        <v>446</v>
      </c>
    </row>
    <row r="3772" spans="1:12" x14ac:dyDescent="0.25">
      <c r="K3772">
        <v>3766</v>
      </c>
      <c r="L3772" t="s">
        <v>2360</v>
      </c>
    </row>
    <row r="3773" spans="1:12" x14ac:dyDescent="0.25">
      <c r="K3773">
        <v>3767</v>
      </c>
    </row>
    <row r="3774" spans="1:12" x14ac:dyDescent="0.25">
      <c r="K3774">
        <v>3768</v>
      </c>
      <c r="L3774" t="s">
        <v>2361</v>
      </c>
    </row>
    <row r="3775" spans="1:12" x14ac:dyDescent="0.25">
      <c r="K3775">
        <v>3769</v>
      </c>
      <c r="L3775" t="s">
        <v>2362</v>
      </c>
    </row>
    <row r="3776" spans="1:12" x14ac:dyDescent="0.25">
      <c r="K3776">
        <v>3770</v>
      </c>
      <c r="L3776" t="s">
        <v>2363</v>
      </c>
    </row>
    <row r="3777" spans="1:13" x14ac:dyDescent="0.25">
      <c r="K3777">
        <v>3771</v>
      </c>
      <c r="L3777" t="s">
        <v>2364</v>
      </c>
    </row>
    <row r="3778" spans="1:13" x14ac:dyDescent="0.25">
      <c r="K3778">
        <v>3772</v>
      </c>
    </row>
    <row r="3779" spans="1:13" x14ac:dyDescent="0.25">
      <c r="K3779">
        <v>3773</v>
      </c>
      <c r="L3779" t="s">
        <v>2365</v>
      </c>
    </row>
    <row r="3780" spans="1:13" x14ac:dyDescent="0.25">
      <c r="K3780">
        <v>3774</v>
      </c>
    </row>
    <row r="3781" spans="1:13" x14ac:dyDescent="0.25">
      <c r="A3781">
        <v>0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1</v>
      </c>
      <c r="J3781">
        <v>1</v>
      </c>
      <c r="K3781">
        <v>3775</v>
      </c>
      <c r="L3781" t="s">
        <v>2366</v>
      </c>
    </row>
    <row r="3782" spans="1:13" x14ac:dyDescent="0.25">
      <c r="A3782">
        <v>0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1</v>
      </c>
      <c r="J3782">
        <v>1</v>
      </c>
      <c r="K3782">
        <v>3776</v>
      </c>
      <c r="L3782" t="s">
        <v>2367</v>
      </c>
    </row>
    <row r="3783" spans="1:13" x14ac:dyDescent="0.25">
      <c r="K3783">
        <v>3777</v>
      </c>
      <c r="L3783" t="s">
        <v>446</v>
      </c>
    </row>
    <row r="3784" spans="1:13" x14ac:dyDescent="0.25">
      <c r="A3784">
        <v>0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3778</v>
      </c>
      <c r="L3784" t="s">
        <v>2368</v>
      </c>
      <c r="M3784" t="s">
        <v>2369</v>
      </c>
    </row>
    <row r="3785" spans="1:13" x14ac:dyDescent="0.25">
      <c r="A3785">
        <v>0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3779</v>
      </c>
      <c r="L3785" t="s">
        <v>2370</v>
      </c>
    </row>
    <row r="3786" spans="1:13" x14ac:dyDescent="0.25">
      <c r="K3786">
        <v>3780</v>
      </c>
      <c r="L3786" t="s">
        <v>494</v>
      </c>
    </row>
    <row r="3787" spans="1:13" x14ac:dyDescent="0.25">
      <c r="A3787">
        <v>0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1</v>
      </c>
      <c r="J3787">
        <v>1</v>
      </c>
      <c r="K3787">
        <v>3781</v>
      </c>
      <c r="L3787" t="s">
        <v>2371</v>
      </c>
    </row>
    <row r="3788" spans="1:13" x14ac:dyDescent="0.25">
      <c r="A3788">
        <v>0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1</v>
      </c>
      <c r="J3788">
        <v>1</v>
      </c>
      <c r="K3788">
        <v>3782</v>
      </c>
      <c r="L3788" t="s">
        <v>2372</v>
      </c>
    </row>
    <row r="3789" spans="1:13" x14ac:dyDescent="0.25">
      <c r="K3789">
        <v>3783</v>
      </c>
      <c r="L3789" t="s">
        <v>446</v>
      </c>
    </row>
    <row r="3790" spans="1:13" x14ac:dyDescent="0.25">
      <c r="A3790">
        <v>0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3784</v>
      </c>
      <c r="L3790" t="s">
        <v>2368</v>
      </c>
      <c r="M3790" t="s">
        <v>2373</v>
      </c>
    </row>
    <row r="3791" spans="1:13" x14ac:dyDescent="0.25">
      <c r="A3791">
        <v>0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3785</v>
      </c>
      <c r="L3791" t="s">
        <v>2374</v>
      </c>
    </row>
    <row r="3792" spans="1:13" x14ac:dyDescent="0.25">
      <c r="K3792">
        <v>3786</v>
      </c>
      <c r="L3792" t="s">
        <v>494</v>
      </c>
    </row>
    <row r="3793" spans="1:13" x14ac:dyDescent="0.25">
      <c r="A3793">
        <v>0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1</v>
      </c>
      <c r="J3793">
        <v>1</v>
      </c>
      <c r="K3793">
        <v>3787</v>
      </c>
      <c r="L3793" t="s">
        <v>2375</v>
      </c>
    </row>
    <row r="3794" spans="1:13" x14ac:dyDescent="0.25">
      <c r="A3794">
        <v>0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1</v>
      </c>
      <c r="J3794">
        <v>1</v>
      </c>
      <c r="K3794">
        <v>3788</v>
      </c>
      <c r="L3794" t="s">
        <v>2376</v>
      </c>
    </row>
    <row r="3795" spans="1:13" x14ac:dyDescent="0.25">
      <c r="K3795">
        <v>3789</v>
      </c>
      <c r="L3795" t="s">
        <v>446</v>
      </c>
    </row>
    <row r="3796" spans="1:13" x14ac:dyDescent="0.25">
      <c r="A3796">
        <v>0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3790</v>
      </c>
      <c r="L3796" t="s">
        <v>2368</v>
      </c>
      <c r="M3796" t="s">
        <v>2377</v>
      </c>
    </row>
    <row r="3797" spans="1:13" x14ac:dyDescent="0.25">
      <c r="A3797">
        <v>0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3791</v>
      </c>
      <c r="L3797" t="s">
        <v>2374</v>
      </c>
    </row>
    <row r="3798" spans="1:13" x14ac:dyDescent="0.25">
      <c r="K3798">
        <v>3792</v>
      </c>
      <c r="L3798" t="s">
        <v>494</v>
      </c>
    </row>
    <row r="3799" spans="1:13" x14ac:dyDescent="0.25">
      <c r="A3799">
        <v>0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1</v>
      </c>
      <c r="J3799">
        <v>1</v>
      </c>
      <c r="K3799">
        <v>3793</v>
      </c>
      <c r="L3799" t="s">
        <v>2378</v>
      </c>
    </row>
    <row r="3800" spans="1:13" x14ac:dyDescent="0.25">
      <c r="A3800">
        <v>0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1</v>
      </c>
      <c r="J3800">
        <v>1</v>
      </c>
      <c r="K3800">
        <v>3794</v>
      </c>
      <c r="L3800" t="s">
        <v>2379</v>
      </c>
    </row>
    <row r="3801" spans="1:13" x14ac:dyDescent="0.25">
      <c r="K3801">
        <v>3795</v>
      </c>
    </row>
    <row r="3802" spans="1:13" x14ac:dyDescent="0.25">
      <c r="A3802">
        <v>0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10</v>
      </c>
      <c r="J3802">
        <v>10</v>
      </c>
      <c r="K3802">
        <v>3796</v>
      </c>
      <c r="L3802" t="s">
        <v>2380</v>
      </c>
    </row>
    <row r="3803" spans="1:13" x14ac:dyDescent="0.25">
      <c r="K3803">
        <v>3797</v>
      </c>
      <c r="L3803" t="s">
        <v>446</v>
      </c>
    </row>
    <row r="3804" spans="1:13" x14ac:dyDescent="0.25">
      <c r="K3804">
        <v>3798</v>
      </c>
      <c r="L3804" t="s">
        <v>2381</v>
      </c>
    </row>
    <row r="3805" spans="1:13" x14ac:dyDescent="0.25">
      <c r="A3805">
        <v>0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70</v>
      </c>
      <c r="J3805">
        <v>70</v>
      </c>
      <c r="K3805">
        <v>3799</v>
      </c>
      <c r="L3805" t="s">
        <v>2382</v>
      </c>
    </row>
    <row r="3806" spans="1:13" x14ac:dyDescent="0.25">
      <c r="K3806">
        <v>3800</v>
      </c>
      <c r="L3806" t="s">
        <v>468</v>
      </c>
    </row>
    <row r="3807" spans="1:13" x14ac:dyDescent="0.25">
      <c r="A3807">
        <v>0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70</v>
      </c>
      <c r="J3807">
        <v>70</v>
      </c>
      <c r="K3807">
        <v>3801</v>
      </c>
      <c r="L3807" t="s">
        <v>2383</v>
      </c>
    </row>
    <row r="3808" spans="1:13" x14ac:dyDescent="0.25">
      <c r="K3808">
        <v>3802</v>
      </c>
      <c r="L3808" t="s">
        <v>2384</v>
      </c>
    </row>
    <row r="3809" spans="1:13" x14ac:dyDescent="0.25">
      <c r="A3809">
        <v>0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70</v>
      </c>
      <c r="J3809">
        <v>70</v>
      </c>
      <c r="K3809">
        <v>3803</v>
      </c>
      <c r="L3809" t="s">
        <v>2385</v>
      </c>
    </row>
    <row r="3810" spans="1:13" x14ac:dyDescent="0.25">
      <c r="K3810">
        <v>3804</v>
      </c>
      <c r="L3810" t="s">
        <v>2104</v>
      </c>
    </row>
    <row r="3811" spans="1:13" x14ac:dyDescent="0.25">
      <c r="A3811">
        <v>0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3805</v>
      </c>
      <c r="L3811" t="s">
        <v>2386</v>
      </c>
      <c r="M3811" t="s">
        <v>2387</v>
      </c>
    </row>
    <row r="3812" spans="1:13" x14ac:dyDescent="0.25">
      <c r="A3812">
        <v>0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3806</v>
      </c>
      <c r="L3812" t="s">
        <v>2388</v>
      </c>
    </row>
    <row r="3813" spans="1:13" x14ac:dyDescent="0.25">
      <c r="K3813">
        <v>3807</v>
      </c>
      <c r="L3813" t="s">
        <v>480</v>
      </c>
    </row>
    <row r="3814" spans="1:13" x14ac:dyDescent="0.25">
      <c r="A3814">
        <v>0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70</v>
      </c>
      <c r="J3814">
        <v>70</v>
      </c>
      <c r="K3814">
        <v>3808</v>
      </c>
      <c r="L3814" t="s">
        <v>2389</v>
      </c>
    </row>
    <row r="3815" spans="1:13" x14ac:dyDescent="0.25">
      <c r="K3815">
        <v>3809</v>
      </c>
    </row>
    <row r="3816" spans="1:13" x14ac:dyDescent="0.25">
      <c r="A3816">
        <v>0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70</v>
      </c>
      <c r="J3816">
        <v>70</v>
      </c>
      <c r="K3816">
        <v>3810</v>
      </c>
      <c r="L3816" t="s">
        <v>2390</v>
      </c>
    </row>
    <row r="3817" spans="1:13" x14ac:dyDescent="0.25">
      <c r="A3817">
        <v>0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70</v>
      </c>
      <c r="J3817">
        <v>70</v>
      </c>
      <c r="K3817">
        <v>3811</v>
      </c>
      <c r="L3817" t="s">
        <v>2391</v>
      </c>
    </row>
    <row r="3818" spans="1:13" x14ac:dyDescent="0.25">
      <c r="A3818">
        <v>0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70</v>
      </c>
      <c r="J3818">
        <v>70</v>
      </c>
      <c r="K3818">
        <v>3812</v>
      </c>
      <c r="L3818" t="s">
        <v>2392</v>
      </c>
    </row>
    <row r="3819" spans="1:13" x14ac:dyDescent="0.25">
      <c r="A3819">
        <v>0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70</v>
      </c>
      <c r="J3819">
        <v>70</v>
      </c>
      <c r="K3819">
        <v>3813</v>
      </c>
      <c r="L3819" t="s">
        <v>2393</v>
      </c>
    </row>
    <row r="3820" spans="1:13" x14ac:dyDescent="0.25">
      <c r="A3820">
        <v>0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70</v>
      </c>
      <c r="J3820">
        <v>70</v>
      </c>
      <c r="K3820">
        <v>3814</v>
      </c>
      <c r="L3820" t="s">
        <v>2394</v>
      </c>
    </row>
    <row r="3821" spans="1:13" x14ac:dyDescent="0.25">
      <c r="K3821">
        <v>3815</v>
      </c>
      <c r="L3821" t="s">
        <v>493</v>
      </c>
    </row>
    <row r="3822" spans="1:13" x14ac:dyDescent="0.25">
      <c r="A3822">
        <v>0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350</v>
      </c>
      <c r="J3822">
        <v>350</v>
      </c>
      <c r="K3822">
        <v>3816</v>
      </c>
      <c r="L3822" t="s">
        <v>2395</v>
      </c>
    </row>
    <row r="3823" spans="1:13" x14ac:dyDescent="0.25">
      <c r="K3823">
        <v>3817</v>
      </c>
      <c r="L3823" t="s">
        <v>468</v>
      </c>
    </row>
    <row r="3824" spans="1:13" x14ac:dyDescent="0.25">
      <c r="A3824">
        <v>0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350</v>
      </c>
      <c r="J3824">
        <v>350</v>
      </c>
      <c r="K3824">
        <v>3818</v>
      </c>
      <c r="L3824" t="s">
        <v>2396</v>
      </c>
    </row>
    <row r="3825" spans="1:12" x14ac:dyDescent="0.25">
      <c r="A3825">
        <v>0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151</v>
      </c>
      <c r="J3825">
        <v>151</v>
      </c>
      <c r="K3825">
        <v>3819</v>
      </c>
      <c r="L3825" t="s">
        <v>2397</v>
      </c>
    </row>
    <row r="3826" spans="1:12" x14ac:dyDescent="0.25">
      <c r="A3826">
        <v>0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350</v>
      </c>
      <c r="J3826">
        <v>350</v>
      </c>
      <c r="K3826">
        <v>3820</v>
      </c>
      <c r="L3826" t="s">
        <v>2398</v>
      </c>
    </row>
    <row r="3827" spans="1:12" x14ac:dyDescent="0.25">
      <c r="A3827">
        <v>0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199</v>
      </c>
      <c r="J3827">
        <v>199</v>
      </c>
      <c r="K3827">
        <v>3821</v>
      </c>
      <c r="L3827" t="s">
        <v>2399</v>
      </c>
    </row>
    <row r="3828" spans="1:12" x14ac:dyDescent="0.25">
      <c r="K3828">
        <v>3822</v>
      </c>
      <c r="L3828" t="s">
        <v>493</v>
      </c>
    </row>
    <row r="3829" spans="1:12" x14ac:dyDescent="0.25">
      <c r="A3829">
        <v>0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10</v>
      </c>
      <c r="J3829">
        <v>10</v>
      </c>
      <c r="K3829">
        <v>3823</v>
      </c>
      <c r="L3829" t="s">
        <v>2381</v>
      </c>
    </row>
    <row r="3830" spans="1:12" x14ac:dyDescent="0.25">
      <c r="A3830">
        <v>0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10</v>
      </c>
      <c r="J3830">
        <v>10</v>
      </c>
      <c r="K3830">
        <v>3824</v>
      </c>
      <c r="L3830" t="s">
        <v>2400</v>
      </c>
    </row>
    <row r="3831" spans="1:12" x14ac:dyDescent="0.25">
      <c r="K3831">
        <v>3825</v>
      </c>
      <c r="L3831" t="s">
        <v>2401</v>
      </c>
    </row>
    <row r="3832" spans="1:12" x14ac:dyDescent="0.25">
      <c r="K3832">
        <v>3826</v>
      </c>
    </row>
    <row r="3833" spans="1:12" x14ac:dyDescent="0.25">
      <c r="A3833">
        <v>0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10</v>
      </c>
      <c r="J3833">
        <v>10</v>
      </c>
      <c r="K3833">
        <v>3827</v>
      </c>
      <c r="L3833" t="s">
        <v>2402</v>
      </c>
    </row>
    <row r="3834" spans="1:12" x14ac:dyDescent="0.25">
      <c r="A3834">
        <v>0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10</v>
      </c>
      <c r="J3834">
        <v>10</v>
      </c>
      <c r="K3834">
        <v>3828</v>
      </c>
      <c r="L3834" t="s">
        <v>2403</v>
      </c>
    </row>
    <row r="3835" spans="1:12" x14ac:dyDescent="0.25">
      <c r="A3835">
        <v>0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10</v>
      </c>
      <c r="J3835">
        <v>10</v>
      </c>
      <c r="K3835">
        <v>3829</v>
      </c>
      <c r="L3835" t="s">
        <v>2404</v>
      </c>
    </row>
    <row r="3836" spans="1:12" x14ac:dyDescent="0.25">
      <c r="A3836">
        <v>0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10</v>
      </c>
      <c r="J3836">
        <v>10</v>
      </c>
      <c r="K3836">
        <v>3830</v>
      </c>
      <c r="L3836" t="s">
        <v>2405</v>
      </c>
    </row>
    <row r="3837" spans="1:12" x14ac:dyDescent="0.25">
      <c r="A3837">
        <v>0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10</v>
      </c>
      <c r="J3837">
        <v>10</v>
      </c>
      <c r="K3837">
        <v>3831</v>
      </c>
      <c r="L3837" t="s">
        <v>2406</v>
      </c>
    </row>
    <row r="3838" spans="1:12" x14ac:dyDescent="0.25">
      <c r="A3838">
        <v>0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10</v>
      </c>
      <c r="J3838">
        <v>10</v>
      </c>
      <c r="K3838">
        <v>3832</v>
      </c>
      <c r="L3838" t="s">
        <v>2407</v>
      </c>
    </row>
    <row r="3839" spans="1:12" x14ac:dyDescent="0.25">
      <c r="A3839">
        <v>0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10</v>
      </c>
      <c r="J3839">
        <v>10</v>
      </c>
      <c r="K3839">
        <v>3833</v>
      </c>
      <c r="L3839" t="s">
        <v>2408</v>
      </c>
    </row>
    <row r="3840" spans="1:12" x14ac:dyDescent="0.25">
      <c r="A3840">
        <v>0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10</v>
      </c>
      <c r="J3840">
        <v>10</v>
      </c>
      <c r="K3840">
        <v>3834</v>
      </c>
      <c r="L3840" t="s">
        <v>2409</v>
      </c>
    </row>
    <row r="3841" spans="1:12" x14ac:dyDescent="0.25">
      <c r="K3841">
        <v>3835</v>
      </c>
      <c r="L3841" t="s">
        <v>494</v>
      </c>
    </row>
    <row r="3842" spans="1:12" x14ac:dyDescent="0.25">
      <c r="K3842">
        <v>3836</v>
      </c>
    </row>
    <row r="3843" spans="1:12" x14ac:dyDescent="0.25">
      <c r="K3843">
        <v>3837</v>
      </c>
      <c r="L3843" t="s">
        <v>2410</v>
      </c>
    </row>
    <row r="3844" spans="1:12" x14ac:dyDescent="0.25">
      <c r="K3844">
        <v>3838</v>
      </c>
    </row>
    <row r="3845" spans="1:12" x14ac:dyDescent="0.25">
      <c r="A3845">
        <v>0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1</v>
      </c>
      <c r="J3845">
        <v>1</v>
      </c>
      <c r="K3845">
        <v>3839</v>
      </c>
      <c r="L3845" t="s">
        <v>2411</v>
      </c>
    </row>
    <row r="3846" spans="1:12" x14ac:dyDescent="0.25">
      <c r="A3846">
        <v>0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1</v>
      </c>
      <c r="J3846">
        <v>1</v>
      </c>
      <c r="K3846">
        <v>3840</v>
      </c>
      <c r="L3846" t="s">
        <v>2412</v>
      </c>
    </row>
    <row r="3847" spans="1:12" x14ac:dyDescent="0.25">
      <c r="K3847">
        <v>3841</v>
      </c>
      <c r="L3847" t="s">
        <v>494</v>
      </c>
    </row>
    <row r="3848" spans="1:12" x14ac:dyDescent="0.25">
      <c r="K3848">
        <v>3842</v>
      </c>
    </row>
    <row r="3849" spans="1:12" x14ac:dyDescent="0.25">
      <c r="K3849">
        <v>3843</v>
      </c>
      <c r="L3849" t="s">
        <v>432</v>
      </c>
    </row>
    <row r="3850" spans="1:12" x14ac:dyDescent="0.25">
      <c r="K3850">
        <v>3844</v>
      </c>
      <c r="L3850" t="s">
        <v>2413</v>
      </c>
    </row>
    <row r="3851" spans="1:12" x14ac:dyDescent="0.25">
      <c r="K3851">
        <v>3845</v>
      </c>
      <c r="L3851" t="s">
        <v>434</v>
      </c>
    </row>
    <row r="3852" spans="1:12" x14ac:dyDescent="0.25">
      <c r="K3852">
        <v>3846</v>
      </c>
      <c r="L3852" t="s">
        <v>2414</v>
      </c>
    </row>
    <row r="3853" spans="1:12" x14ac:dyDescent="0.25">
      <c r="K3853">
        <v>3847</v>
      </c>
      <c r="L3853" t="s">
        <v>370</v>
      </c>
    </row>
    <row r="3854" spans="1:12" x14ac:dyDescent="0.25">
      <c r="K3854">
        <v>3848</v>
      </c>
      <c r="L3854" t="s">
        <v>368</v>
      </c>
    </row>
    <row r="3855" spans="1:12" x14ac:dyDescent="0.25">
      <c r="K3855">
        <v>3849</v>
      </c>
      <c r="L3855" t="s">
        <v>2415</v>
      </c>
    </row>
    <row r="3856" spans="1:12" x14ac:dyDescent="0.25">
      <c r="K3856">
        <v>3850</v>
      </c>
      <c r="L3856" t="s">
        <v>446</v>
      </c>
    </row>
    <row r="3857" spans="11:13" x14ac:dyDescent="0.25">
      <c r="K3857">
        <v>3851</v>
      </c>
      <c r="L3857" t="s">
        <v>2416</v>
      </c>
    </row>
    <row r="3858" spans="11:13" x14ac:dyDescent="0.25">
      <c r="K3858">
        <v>3852</v>
      </c>
    </row>
    <row r="3859" spans="11:13" x14ac:dyDescent="0.25">
      <c r="K3859">
        <v>3853</v>
      </c>
      <c r="L3859" t="s">
        <v>2417</v>
      </c>
    </row>
    <row r="3860" spans="11:13" x14ac:dyDescent="0.25">
      <c r="K3860">
        <v>3854</v>
      </c>
      <c r="L3860" t="s">
        <v>2418</v>
      </c>
    </row>
    <row r="3861" spans="11:13" x14ac:dyDescent="0.25">
      <c r="K3861">
        <v>3855</v>
      </c>
      <c r="L3861" t="s">
        <v>2419</v>
      </c>
    </row>
    <row r="3862" spans="11:13" x14ac:dyDescent="0.25">
      <c r="K3862">
        <v>3856</v>
      </c>
      <c r="L3862" t="s">
        <v>2420</v>
      </c>
    </row>
    <row r="3863" spans="11:13" x14ac:dyDescent="0.25">
      <c r="K3863">
        <v>3857</v>
      </c>
      <c r="L3863" t="s">
        <v>2421</v>
      </c>
    </row>
    <row r="3864" spans="11:13" x14ac:dyDescent="0.25">
      <c r="K3864">
        <v>3858</v>
      </c>
      <c r="L3864" t="s">
        <v>494</v>
      </c>
    </row>
    <row r="3865" spans="11:13" x14ac:dyDescent="0.25">
      <c r="K3865">
        <v>3859</v>
      </c>
      <c r="L3865" t="s">
        <v>370</v>
      </c>
    </row>
    <row r="3866" spans="11:13" x14ac:dyDescent="0.25">
      <c r="K3866">
        <v>3860</v>
      </c>
    </row>
    <row r="3867" spans="11:13" x14ac:dyDescent="0.25">
      <c r="K3867">
        <v>3861</v>
      </c>
      <c r="L3867" t="s">
        <v>1326</v>
      </c>
    </row>
    <row r="3868" spans="11:13" x14ac:dyDescent="0.25">
      <c r="K3868">
        <v>3862</v>
      </c>
      <c r="L3868" t="s">
        <v>2422</v>
      </c>
    </row>
    <row r="3869" spans="11:13" x14ac:dyDescent="0.25">
      <c r="K3869">
        <v>3863</v>
      </c>
      <c r="L3869" t="s">
        <v>1328</v>
      </c>
    </row>
    <row r="3870" spans="11:13" x14ac:dyDescent="0.25">
      <c r="K3870">
        <v>3864</v>
      </c>
      <c r="L3870" t="s">
        <v>2423</v>
      </c>
    </row>
    <row r="3871" spans="11:13" x14ac:dyDescent="0.25">
      <c r="K3871">
        <v>3865</v>
      </c>
      <c r="L3871" t="s">
        <v>441</v>
      </c>
      <c r="M3871" t="s">
        <v>2424</v>
      </c>
    </row>
    <row r="3872" spans="11:13" x14ac:dyDescent="0.25">
      <c r="K3872">
        <v>3866</v>
      </c>
      <c r="L3872" t="s">
        <v>2425</v>
      </c>
    </row>
    <row r="3873" spans="11:13" x14ac:dyDescent="0.25">
      <c r="K3873">
        <v>3867</v>
      </c>
      <c r="L3873" t="s">
        <v>2118</v>
      </c>
    </row>
    <row r="3874" spans="11:13" x14ac:dyDescent="0.25">
      <c r="K3874">
        <v>3868</v>
      </c>
      <c r="L3874" t="s">
        <v>2426</v>
      </c>
    </row>
    <row r="3875" spans="11:13" x14ac:dyDescent="0.25">
      <c r="K3875">
        <v>3869</v>
      </c>
      <c r="L3875" t="s">
        <v>446</v>
      </c>
    </row>
    <row r="3876" spans="11:13" x14ac:dyDescent="0.25">
      <c r="K3876">
        <v>3870</v>
      </c>
      <c r="L3876" t="s">
        <v>2427</v>
      </c>
    </row>
    <row r="3877" spans="11:13" x14ac:dyDescent="0.25">
      <c r="K3877">
        <v>3871</v>
      </c>
    </row>
    <row r="3878" spans="11:13" x14ac:dyDescent="0.25">
      <c r="K3878">
        <v>3872</v>
      </c>
      <c r="L3878" t="s">
        <v>2428</v>
      </c>
      <c r="M3878" t="s">
        <v>2429</v>
      </c>
    </row>
    <row r="3879" spans="11:13" x14ac:dyDescent="0.25">
      <c r="K3879">
        <v>3873</v>
      </c>
    </row>
    <row r="3880" spans="11:13" x14ac:dyDescent="0.25">
      <c r="K3880">
        <v>3874</v>
      </c>
      <c r="L3880" t="s">
        <v>2214</v>
      </c>
    </row>
    <row r="3881" spans="11:13" x14ac:dyDescent="0.25">
      <c r="K3881">
        <v>3875</v>
      </c>
      <c r="L3881" t="s">
        <v>446</v>
      </c>
    </row>
    <row r="3882" spans="11:13" x14ac:dyDescent="0.25">
      <c r="K3882">
        <v>3876</v>
      </c>
      <c r="L3882" t="s">
        <v>2430</v>
      </c>
    </row>
    <row r="3883" spans="11:13" x14ac:dyDescent="0.25">
      <c r="K3883">
        <v>3877</v>
      </c>
      <c r="L3883" t="s">
        <v>2431</v>
      </c>
    </row>
    <row r="3884" spans="11:13" x14ac:dyDescent="0.25">
      <c r="K3884">
        <v>3878</v>
      </c>
      <c r="L3884" t="s">
        <v>468</v>
      </c>
    </row>
    <row r="3885" spans="11:13" x14ac:dyDescent="0.25">
      <c r="K3885">
        <v>3879</v>
      </c>
      <c r="L3885" t="s">
        <v>2432</v>
      </c>
    </row>
    <row r="3886" spans="11:13" x14ac:dyDescent="0.25">
      <c r="K3886">
        <v>3880</v>
      </c>
      <c r="L3886" t="s">
        <v>2433</v>
      </c>
    </row>
    <row r="3887" spans="11:13" x14ac:dyDescent="0.25">
      <c r="K3887">
        <v>3881</v>
      </c>
      <c r="L3887" t="s">
        <v>2104</v>
      </c>
    </row>
    <row r="3888" spans="11:13" x14ac:dyDescent="0.25">
      <c r="K3888">
        <v>3882</v>
      </c>
      <c r="L3888" t="s">
        <v>2434</v>
      </c>
    </row>
    <row r="3889" spans="11:13" x14ac:dyDescent="0.25">
      <c r="K3889">
        <v>3883</v>
      </c>
      <c r="L3889" t="s">
        <v>2435</v>
      </c>
    </row>
    <row r="3890" spans="11:13" x14ac:dyDescent="0.25">
      <c r="K3890">
        <v>3884</v>
      </c>
      <c r="L3890" t="s">
        <v>480</v>
      </c>
    </row>
    <row r="3891" spans="11:13" x14ac:dyDescent="0.25">
      <c r="K3891">
        <v>3885</v>
      </c>
      <c r="L3891" t="s">
        <v>493</v>
      </c>
    </row>
    <row r="3892" spans="11:13" x14ac:dyDescent="0.25">
      <c r="K3892">
        <v>3886</v>
      </c>
      <c r="L3892" t="s">
        <v>494</v>
      </c>
    </row>
    <row r="3893" spans="11:13" x14ac:dyDescent="0.25">
      <c r="K3893">
        <v>3887</v>
      </c>
      <c r="L3893" t="s">
        <v>525</v>
      </c>
    </row>
    <row r="3894" spans="11:13" x14ac:dyDescent="0.25">
      <c r="K3894">
        <v>3888</v>
      </c>
      <c r="L3894" t="s">
        <v>494</v>
      </c>
    </row>
    <row r="3895" spans="11:13" x14ac:dyDescent="0.25">
      <c r="K3895">
        <v>3889</v>
      </c>
      <c r="L3895" t="s">
        <v>370</v>
      </c>
    </row>
    <row r="3896" spans="11:13" x14ac:dyDescent="0.25">
      <c r="K3896">
        <v>3890</v>
      </c>
      <c r="L3896" t="s">
        <v>1326</v>
      </c>
    </row>
    <row r="3897" spans="11:13" x14ac:dyDescent="0.25">
      <c r="K3897">
        <v>3891</v>
      </c>
      <c r="L3897" t="s">
        <v>2436</v>
      </c>
    </row>
    <row r="3898" spans="11:13" x14ac:dyDescent="0.25">
      <c r="K3898">
        <v>3892</v>
      </c>
      <c r="L3898" t="s">
        <v>1328</v>
      </c>
    </row>
    <row r="3899" spans="11:13" x14ac:dyDescent="0.25">
      <c r="K3899">
        <v>3893</v>
      </c>
      <c r="L3899" t="s">
        <v>2437</v>
      </c>
    </row>
    <row r="3900" spans="11:13" x14ac:dyDescent="0.25">
      <c r="K3900">
        <v>3894</v>
      </c>
      <c r="L3900" t="s">
        <v>441</v>
      </c>
      <c r="M3900" t="s">
        <v>2438</v>
      </c>
    </row>
    <row r="3901" spans="11:13" x14ac:dyDescent="0.25">
      <c r="K3901">
        <v>3895</v>
      </c>
      <c r="L3901" t="s">
        <v>2425</v>
      </c>
    </row>
    <row r="3902" spans="11:13" x14ac:dyDescent="0.25">
      <c r="K3902">
        <v>3896</v>
      </c>
      <c r="L3902" t="s">
        <v>370</v>
      </c>
    </row>
    <row r="3903" spans="11:13" x14ac:dyDescent="0.25">
      <c r="K3903">
        <v>3897</v>
      </c>
      <c r="L3903" t="s">
        <v>2439</v>
      </c>
    </row>
    <row r="3904" spans="11:13" x14ac:dyDescent="0.25">
      <c r="K3904">
        <v>3898</v>
      </c>
      <c r="L3904" t="s">
        <v>446</v>
      </c>
    </row>
    <row r="3905" spans="11:13" x14ac:dyDescent="0.25">
      <c r="K3905">
        <v>3899</v>
      </c>
      <c r="L3905" t="s">
        <v>2440</v>
      </c>
    </row>
    <row r="3906" spans="11:13" x14ac:dyDescent="0.25">
      <c r="K3906">
        <v>3900</v>
      </c>
    </row>
    <row r="3907" spans="11:13" x14ac:dyDescent="0.25">
      <c r="K3907">
        <v>3901</v>
      </c>
      <c r="L3907" t="s">
        <v>2441</v>
      </c>
      <c r="M3907" t="s">
        <v>2429</v>
      </c>
    </row>
    <row r="3908" spans="11:13" x14ac:dyDescent="0.25">
      <c r="K3908">
        <v>3902</v>
      </c>
    </row>
    <row r="3909" spans="11:13" x14ac:dyDescent="0.25">
      <c r="K3909">
        <v>3903</v>
      </c>
      <c r="L3909" t="s">
        <v>2442</v>
      </c>
    </row>
    <row r="3910" spans="11:13" x14ac:dyDescent="0.25">
      <c r="K3910">
        <v>3904</v>
      </c>
      <c r="L3910" t="s">
        <v>468</v>
      </c>
    </row>
    <row r="3911" spans="11:13" x14ac:dyDescent="0.25">
      <c r="K3911">
        <v>3905</v>
      </c>
      <c r="L3911" t="s">
        <v>2443</v>
      </c>
    </row>
    <row r="3912" spans="11:13" x14ac:dyDescent="0.25">
      <c r="K3912">
        <v>3906</v>
      </c>
      <c r="L3912" t="s">
        <v>2444</v>
      </c>
    </row>
    <row r="3913" spans="11:13" x14ac:dyDescent="0.25">
      <c r="K3913">
        <v>3907</v>
      </c>
      <c r="L3913" t="s">
        <v>2104</v>
      </c>
    </row>
    <row r="3914" spans="11:13" x14ac:dyDescent="0.25">
      <c r="K3914">
        <v>3908</v>
      </c>
      <c r="L3914" t="s">
        <v>2445</v>
      </c>
    </row>
    <row r="3915" spans="11:13" x14ac:dyDescent="0.25">
      <c r="K3915">
        <v>3909</v>
      </c>
      <c r="L3915" t="s">
        <v>480</v>
      </c>
    </row>
    <row r="3916" spans="11:13" x14ac:dyDescent="0.25">
      <c r="K3916">
        <v>3910</v>
      </c>
      <c r="L3916" t="s">
        <v>493</v>
      </c>
    </row>
    <row r="3917" spans="11:13" x14ac:dyDescent="0.25">
      <c r="K3917">
        <v>3911</v>
      </c>
      <c r="L3917" t="s">
        <v>811</v>
      </c>
    </row>
    <row r="3918" spans="11:13" x14ac:dyDescent="0.25">
      <c r="K3918">
        <v>3912</v>
      </c>
      <c r="L3918" t="s">
        <v>494</v>
      </c>
    </row>
    <row r="3919" spans="11:13" x14ac:dyDescent="0.25">
      <c r="K3919">
        <v>3913</v>
      </c>
      <c r="L3919" t="s">
        <v>370</v>
      </c>
    </row>
    <row r="3920" spans="11:13" x14ac:dyDescent="0.25">
      <c r="K3920">
        <v>3914</v>
      </c>
    </row>
    <row r="3921" spans="11:12" x14ac:dyDescent="0.25">
      <c r="K3921">
        <v>3915</v>
      </c>
      <c r="L3921" t="s">
        <v>526</v>
      </c>
    </row>
    <row r="3922" spans="11:12" x14ac:dyDescent="0.25">
      <c r="K3922">
        <v>3916</v>
      </c>
      <c r="L3922" t="s">
        <v>2446</v>
      </c>
    </row>
    <row r="3923" spans="11:12" x14ac:dyDescent="0.25">
      <c r="K3923">
        <v>3917</v>
      </c>
      <c r="L3923" t="s">
        <v>2447</v>
      </c>
    </row>
    <row r="3924" spans="11:12" x14ac:dyDescent="0.25">
      <c r="K3924">
        <v>3918</v>
      </c>
      <c r="L3924" t="s">
        <v>528</v>
      </c>
    </row>
    <row r="3925" spans="11:12" x14ac:dyDescent="0.25">
      <c r="K3925">
        <v>3919</v>
      </c>
      <c r="L3925" t="s">
        <v>2448</v>
      </c>
    </row>
    <row r="3926" spans="11:12" x14ac:dyDescent="0.25">
      <c r="K3926">
        <v>3920</v>
      </c>
      <c r="L3926" t="s">
        <v>2449</v>
      </c>
    </row>
    <row r="3927" spans="11:12" x14ac:dyDescent="0.25">
      <c r="K3927">
        <v>3921</v>
      </c>
      <c r="L3927" t="s">
        <v>2450</v>
      </c>
    </row>
    <row r="3928" spans="11:12" x14ac:dyDescent="0.25">
      <c r="K3928">
        <v>3922</v>
      </c>
      <c r="L3928" t="s">
        <v>2451</v>
      </c>
    </row>
    <row r="3929" spans="11:12" x14ac:dyDescent="0.25">
      <c r="K3929">
        <v>3923</v>
      </c>
      <c r="L3929" t="s">
        <v>2452</v>
      </c>
    </row>
    <row r="3930" spans="11:12" x14ac:dyDescent="0.25">
      <c r="K3930">
        <v>3924</v>
      </c>
      <c r="L3930" t="s">
        <v>370</v>
      </c>
    </row>
    <row r="3931" spans="11:12" x14ac:dyDescent="0.25">
      <c r="K3931">
        <v>3925</v>
      </c>
    </row>
    <row r="3932" spans="11:12" x14ac:dyDescent="0.25">
      <c r="K3932">
        <v>3926</v>
      </c>
      <c r="L3932" t="s">
        <v>2453</v>
      </c>
    </row>
    <row r="3933" spans="11:12" x14ac:dyDescent="0.25">
      <c r="K3933">
        <v>3927</v>
      </c>
      <c r="L3933" t="s">
        <v>2454</v>
      </c>
    </row>
    <row r="3934" spans="11:12" x14ac:dyDescent="0.25">
      <c r="K3934">
        <v>3928</v>
      </c>
      <c r="L3934" t="s">
        <v>2455</v>
      </c>
    </row>
    <row r="3935" spans="11:12" x14ac:dyDescent="0.25">
      <c r="K3935">
        <v>3929</v>
      </c>
      <c r="L3935" t="s">
        <v>2456</v>
      </c>
    </row>
    <row r="3936" spans="11:12" x14ac:dyDescent="0.25">
      <c r="K3936">
        <v>3930</v>
      </c>
      <c r="L3936" t="s">
        <v>370</v>
      </c>
    </row>
    <row r="3937" spans="1:12" x14ac:dyDescent="0.25">
      <c r="A3937">
        <v>0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1</v>
      </c>
      <c r="K3937">
        <v>3931</v>
      </c>
      <c r="L3937" t="s">
        <v>2457</v>
      </c>
    </row>
    <row r="3938" spans="1:12" x14ac:dyDescent="0.25">
      <c r="K3938">
        <v>3932</v>
      </c>
      <c r="L3938" t="s">
        <v>446</v>
      </c>
    </row>
    <row r="3939" spans="1:12" x14ac:dyDescent="0.25">
      <c r="K3939">
        <v>3933</v>
      </c>
      <c r="L3939" t="s">
        <v>2458</v>
      </c>
    </row>
    <row r="3940" spans="1:12" x14ac:dyDescent="0.25">
      <c r="K3940">
        <v>3934</v>
      </c>
      <c r="L3940" t="s">
        <v>1297</v>
      </c>
    </row>
    <row r="3941" spans="1:12" x14ac:dyDescent="0.25">
      <c r="K3941">
        <v>3935</v>
      </c>
      <c r="L3941" t="s">
        <v>1298</v>
      </c>
    </row>
    <row r="3942" spans="1:12" x14ac:dyDescent="0.25">
      <c r="K3942">
        <v>3936</v>
      </c>
      <c r="L3942" t="s">
        <v>2459</v>
      </c>
    </row>
    <row r="3943" spans="1:12" x14ac:dyDescent="0.25">
      <c r="K3943">
        <v>3937</v>
      </c>
      <c r="L3943" t="s">
        <v>2460</v>
      </c>
    </row>
    <row r="3944" spans="1:12" x14ac:dyDescent="0.25">
      <c r="K3944">
        <v>3938</v>
      </c>
      <c r="L3944" t="s">
        <v>2461</v>
      </c>
    </row>
    <row r="3945" spans="1:12" x14ac:dyDescent="0.25">
      <c r="K3945">
        <v>3939</v>
      </c>
      <c r="L3945" t="s">
        <v>2462</v>
      </c>
    </row>
    <row r="3946" spans="1:12" x14ac:dyDescent="0.25">
      <c r="K3946">
        <v>3940</v>
      </c>
      <c r="L3946" t="s">
        <v>2463</v>
      </c>
    </row>
    <row r="3947" spans="1:12" x14ac:dyDescent="0.25">
      <c r="K3947">
        <v>3941</v>
      </c>
      <c r="L3947" t="s">
        <v>2464</v>
      </c>
    </row>
    <row r="3948" spans="1:12" x14ac:dyDescent="0.25">
      <c r="K3948">
        <v>3942</v>
      </c>
      <c r="L3948" t="s">
        <v>1557</v>
      </c>
    </row>
    <row r="3949" spans="1:12" x14ac:dyDescent="0.25">
      <c r="K3949">
        <v>3943</v>
      </c>
      <c r="L3949" t="s">
        <v>1299</v>
      </c>
    </row>
    <row r="3950" spans="1:12" x14ac:dyDescent="0.25">
      <c r="K3950">
        <v>3944</v>
      </c>
      <c r="L3950" t="s">
        <v>1300</v>
      </c>
    </row>
    <row r="3951" spans="1:12" x14ac:dyDescent="0.25">
      <c r="K3951">
        <v>3945</v>
      </c>
    </row>
    <row r="3952" spans="1:12" x14ac:dyDescent="0.25">
      <c r="K3952">
        <v>3946</v>
      </c>
      <c r="L3952" t="s">
        <v>368</v>
      </c>
    </row>
    <row r="3953" spans="1:13" x14ac:dyDescent="0.25">
      <c r="K3953">
        <v>3947</v>
      </c>
      <c r="L3953" t="s">
        <v>1563</v>
      </c>
    </row>
    <row r="3954" spans="1:13" x14ac:dyDescent="0.25">
      <c r="K3954">
        <v>3948</v>
      </c>
      <c r="L3954" t="s">
        <v>370</v>
      </c>
    </row>
    <row r="3955" spans="1:13" x14ac:dyDescent="0.25">
      <c r="A3955">
        <v>0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1</v>
      </c>
      <c r="K3955">
        <v>3949</v>
      </c>
      <c r="L3955" t="s">
        <v>2465</v>
      </c>
    </row>
    <row r="3956" spans="1:13" x14ac:dyDescent="0.25">
      <c r="K3956">
        <v>3950</v>
      </c>
    </row>
    <row r="3957" spans="1:13" x14ac:dyDescent="0.25">
      <c r="K3957">
        <v>3951</v>
      </c>
      <c r="L3957" t="s">
        <v>368</v>
      </c>
    </row>
    <row r="3958" spans="1:13" x14ac:dyDescent="0.25">
      <c r="K3958">
        <v>3952</v>
      </c>
      <c r="L3958" t="s">
        <v>1782</v>
      </c>
    </row>
    <row r="3959" spans="1:13" x14ac:dyDescent="0.25">
      <c r="K3959">
        <v>3953</v>
      </c>
      <c r="L3959" t="s">
        <v>370</v>
      </c>
    </row>
    <row r="3960" spans="1:13" x14ac:dyDescent="0.25">
      <c r="A3960">
        <v>0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1</v>
      </c>
      <c r="K3960">
        <v>3954</v>
      </c>
      <c r="L3960" t="s">
        <v>1155</v>
      </c>
      <c r="M3960" t="s">
        <v>2466</v>
      </c>
    </row>
    <row r="3961" spans="1:13" x14ac:dyDescent="0.25">
      <c r="K3961">
        <v>3955</v>
      </c>
    </row>
    <row r="3962" spans="1:13" x14ac:dyDescent="0.25">
      <c r="K3962">
        <v>3956</v>
      </c>
      <c r="L3962" t="s">
        <v>368</v>
      </c>
    </row>
    <row r="3963" spans="1:13" x14ac:dyDescent="0.25">
      <c r="K3963">
        <v>3957</v>
      </c>
      <c r="L3963" t="s">
        <v>2467</v>
      </c>
    </row>
    <row r="3964" spans="1:13" x14ac:dyDescent="0.25">
      <c r="K3964">
        <v>3958</v>
      </c>
      <c r="L3964" t="s">
        <v>2468</v>
      </c>
    </row>
    <row r="3965" spans="1:13" x14ac:dyDescent="0.25">
      <c r="K3965">
        <v>3959</v>
      </c>
      <c r="L3965" t="s">
        <v>2469</v>
      </c>
    </row>
    <row r="3966" spans="1:13" x14ac:dyDescent="0.25">
      <c r="K3966">
        <v>3960</v>
      </c>
      <c r="L3966" t="s">
        <v>2470</v>
      </c>
    </row>
    <row r="3967" spans="1:13" x14ac:dyDescent="0.25">
      <c r="K3967">
        <v>3961</v>
      </c>
      <c r="L3967" t="s">
        <v>370</v>
      </c>
    </row>
    <row r="3968" spans="1:13" x14ac:dyDescent="0.25">
      <c r="A3968">
        <v>0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1</v>
      </c>
      <c r="K3968">
        <v>3962</v>
      </c>
      <c r="L3968" t="s">
        <v>2471</v>
      </c>
    </row>
    <row r="3969" spans="1:12" x14ac:dyDescent="0.25">
      <c r="K3969">
        <v>3963</v>
      </c>
      <c r="L3969" t="s">
        <v>500</v>
      </c>
    </row>
    <row r="3970" spans="1:12" x14ac:dyDescent="0.25">
      <c r="A3970">
        <v>0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1</v>
      </c>
      <c r="K3970">
        <v>3964</v>
      </c>
      <c r="L3970" t="s">
        <v>2472</v>
      </c>
    </row>
    <row r="3971" spans="1:12" x14ac:dyDescent="0.25">
      <c r="K3971">
        <v>3965</v>
      </c>
      <c r="L3971" t="s">
        <v>500</v>
      </c>
    </row>
    <row r="3972" spans="1:12" x14ac:dyDescent="0.25">
      <c r="A3972">
        <v>0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1</v>
      </c>
      <c r="K3972">
        <v>3966</v>
      </c>
      <c r="L3972" t="s">
        <v>2473</v>
      </c>
    </row>
    <row r="3973" spans="1:12" x14ac:dyDescent="0.25">
      <c r="K3973">
        <v>3967</v>
      </c>
    </row>
    <row r="3974" spans="1:12" x14ac:dyDescent="0.25">
      <c r="K3974">
        <v>3968</v>
      </c>
      <c r="L3974" t="s">
        <v>368</v>
      </c>
    </row>
    <row r="3975" spans="1:12" x14ac:dyDescent="0.25">
      <c r="K3975">
        <v>3969</v>
      </c>
      <c r="L3975" t="s">
        <v>2474</v>
      </c>
    </row>
    <row r="3976" spans="1:12" x14ac:dyDescent="0.25">
      <c r="K3976">
        <v>3970</v>
      </c>
      <c r="L3976" t="s">
        <v>2475</v>
      </c>
    </row>
    <row r="3977" spans="1:12" x14ac:dyDescent="0.25">
      <c r="K3977">
        <v>3971</v>
      </c>
      <c r="L3977" t="s">
        <v>2476</v>
      </c>
    </row>
    <row r="3978" spans="1:12" x14ac:dyDescent="0.25">
      <c r="K3978">
        <v>3972</v>
      </c>
      <c r="L3978" t="s">
        <v>370</v>
      </c>
    </row>
    <row r="3979" spans="1:12" x14ac:dyDescent="0.25">
      <c r="A3979">
        <v>0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1</v>
      </c>
      <c r="K3979">
        <v>3973</v>
      </c>
      <c r="L3979" t="s">
        <v>2477</v>
      </c>
    </row>
    <row r="3980" spans="1:12" x14ac:dyDescent="0.25">
      <c r="K3980">
        <v>3974</v>
      </c>
      <c r="L3980" t="s">
        <v>1799</v>
      </c>
    </row>
    <row r="3981" spans="1:12" x14ac:dyDescent="0.25">
      <c r="K3981">
        <v>3975</v>
      </c>
    </row>
    <row r="3982" spans="1:12" x14ac:dyDescent="0.25">
      <c r="K3982">
        <v>3976</v>
      </c>
      <c r="L3982" t="s">
        <v>368</v>
      </c>
    </row>
    <row r="3983" spans="1:12" x14ac:dyDescent="0.25">
      <c r="K3983">
        <v>3977</v>
      </c>
      <c r="L3983" t="s">
        <v>2478</v>
      </c>
    </row>
    <row r="3984" spans="1:12" x14ac:dyDescent="0.25">
      <c r="K3984">
        <v>3978</v>
      </c>
      <c r="L3984" t="s">
        <v>370</v>
      </c>
    </row>
    <row r="3985" spans="1:12" x14ac:dyDescent="0.25">
      <c r="A3985">
        <v>0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1</v>
      </c>
      <c r="K3985">
        <v>3979</v>
      </c>
      <c r="L3985" t="s">
        <v>2479</v>
      </c>
    </row>
    <row r="3986" spans="1:12" x14ac:dyDescent="0.25">
      <c r="A3986">
        <v>0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1</v>
      </c>
      <c r="K3986">
        <v>3980</v>
      </c>
      <c r="L3986" t="s">
        <v>2480</v>
      </c>
    </row>
    <row r="3987" spans="1:12" x14ac:dyDescent="0.25">
      <c r="K3987">
        <v>3981</v>
      </c>
    </row>
    <row r="3988" spans="1:12" x14ac:dyDescent="0.25">
      <c r="K3988">
        <v>3982</v>
      </c>
      <c r="L3988" t="s">
        <v>368</v>
      </c>
    </row>
    <row r="3989" spans="1:12" x14ac:dyDescent="0.25">
      <c r="K3989">
        <v>3983</v>
      </c>
      <c r="L3989" t="s">
        <v>2481</v>
      </c>
    </row>
    <row r="3990" spans="1:12" x14ac:dyDescent="0.25">
      <c r="K3990">
        <v>3984</v>
      </c>
      <c r="L3990" t="s">
        <v>2482</v>
      </c>
    </row>
    <row r="3991" spans="1:12" x14ac:dyDescent="0.25">
      <c r="K3991">
        <v>3985</v>
      </c>
      <c r="L3991" t="s">
        <v>2483</v>
      </c>
    </row>
    <row r="3992" spans="1:12" x14ac:dyDescent="0.25">
      <c r="K3992">
        <v>3986</v>
      </c>
      <c r="L3992" t="s">
        <v>370</v>
      </c>
    </row>
    <row r="3993" spans="1:12" x14ac:dyDescent="0.25">
      <c r="A3993">
        <v>0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1</v>
      </c>
      <c r="K3993">
        <v>3987</v>
      </c>
      <c r="L3993" t="s">
        <v>2484</v>
      </c>
    </row>
    <row r="3994" spans="1:12" x14ac:dyDescent="0.25">
      <c r="K3994">
        <v>3988</v>
      </c>
      <c r="L3994" t="s">
        <v>446</v>
      </c>
    </row>
    <row r="3995" spans="1:12" x14ac:dyDescent="0.25">
      <c r="A3995">
        <v>0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1</v>
      </c>
      <c r="K3995">
        <v>3989</v>
      </c>
      <c r="L3995" t="s">
        <v>2485</v>
      </c>
    </row>
    <row r="3996" spans="1:12" x14ac:dyDescent="0.25">
      <c r="A3996">
        <v>0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1</v>
      </c>
      <c r="K3996">
        <v>3990</v>
      </c>
      <c r="L3996" t="s">
        <v>2486</v>
      </c>
    </row>
    <row r="3997" spans="1:12" x14ac:dyDescent="0.25">
      <c r="K3997">
        <v>3991</v>
      </c>
      <c r="L3997" t="s">
        <v>468</v>
      </c>
    </row>
    <row r="3998" spans="1:12" x14ac:dyDescent="0.25">
      <c r="A3998">
        <v>0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1</v>
      </c>
      <c r="K3998">
        <v>3992</v>
      </c>
      <c r="L3998" t="s">
        <v>2487</v>
      </c>
    </row>
    <row r="3999" spans="1:12" x14ac:dyDescent="0.25">
      <c r="A3999">
        <v>0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1</v>
      </c>
      <c r="K3999">
        <v>3993</v>
      </c>
      <c r="L3999" t="s">
        <v>2488</v>
      </c>
    </row>
    <row r="4000" spans="1:12" x14ac:dyDescent="0.25">
      <c r="A4000">
        <v>0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1</v>
      </c>
      <c r="K4000">
        <v>3994</v>
      </c>
      <c r="L4000" t="s">
        <v>475</v>
      </c>
    </row>
    <row r="4001" spans="1:12" x14ac:dyDescent="0.25">
      <c r="A4001">
        <v>0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3995</v>
      </c>
      <c r="L4001" t="s">
        <v>476</v>
      </c>
    </row>
    <row r="4002" spans="1:12" x14ac:dyDescent="0.25">
      <c r="A4002">
        <v>0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3996</v>
      </c>
      <c r="L4002" t="s">
        <v>2489</v>
      </c>
    </row>
    <row r="4003" spans="1:12" x14ac:dyDescent="0.25">
      <c r="A4003">
        <v>0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3997</v>
      </c>
      <c r="L4003" t="s">
        <v>479</v>
      </c>
    </row>
    <row r="4004" spans="1:12" x14ac:dyDescent="0.25">
      <c r="K4004">
        <v>3998</v>
      </c>
      <c r="L4004" t="s">
        <v>480</v>
      </c>
    </row>
    <row r="4005" spans="1:12" x14ac:dyDescent="0.25">
      <c r="A4005">
        <v>0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1</v>
      </c>
      <c r="K4005">
        <v>3999</v>
      </c>
      <c r="L4005" t="s">
        <v>2490</v>
      </c>
    </row>
    <row r="4006" spans="1:12" x14ac:dyDescent="0.25">
      <c r="K4006">
        <v>4000</v>
      </c>
      <c r="L4006" t="s">
        <v>2491</v>
      </c>
    </row>
    <row r="4007" spans="1:12" x14ac:dyDescent="0.25">
      <c r="A4007">
        <v>0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1</v>
      </c>
      <c r="K4007">
        <v>4001</v>
      </c>
      <c r="L4007" t="s">
        <v>475</v>
      </c>
    </row>
    <row r="4008" spans="1:12" x14ac:dyDescent="0.25">
      <c r="A4008">
        <v>0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4002</v>
      </c>
      <c r="L4008" t="s">
        <v>476</v>
      </c>
    </row>
    <row r="4009" spans="1:12" x14ac:dyDescent="0.25">
      <c r="A4009">
        <v>0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4003</v>
      </c>
      <c r="L4009" t="s">
        <v>2492</v>
      </c>
    </row>
    <row r="4010" spans="1:12" x14ac:dyDescent="0.25">
      <c r="A4010">
        <v>0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4004</v>
      </c>
      <c r="L4010" t="s">
        <v>479</v>
      </c>
    </row>
    <row r="4011" spans="1:12" x14ac:dyDescent="0.25">
      <c r="K4011">
        <v>4005</v>
      </c>
      <c r="L4011" t="s">
        <v>480</v>
      </c>
    </row>
    <row r="4012" spans="1:12" x14ac:dyDescent="0.25">
      <c r="A4012">
        <v>0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1</v>
      </c>
      <c r="K4012">
        <v>4006</v>
      </c>
      <c r="L4012" t="s">
        <v>2493</v>
      </c>
    </row>
    <row r="4013" spans="1:12" x14ac:dyDescent="0.25">
      <c r="A4013">
        <v>0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1</v>
      </c>
      <c r="K4013">
        <v>4007</v>
      </c>
      <c r="L4013" t="s">
        <v>2494</v>
      </c>
    </row>
    <row r="4014" spans="1:12" x14ac:dyDescent="0.25">
      <c r="A4014">
        <v>0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1</v>
      </c>
      <c r="K4014">
        <v>4008</v>
      </c>
      <c r="L4014" t="s">
        <v>1046</v>
      </c>
    </row>
    <row r="4015" spans="1:12" x14ac:dyDescent="0.25">
      <c r="K4015">
        <v>4009</v>
      </c>
      <c r="L4015" t="s">
        <v>480</v>
      </c>
    </row>
    <row r="4016" spans="1:12" x14ac:dyDescent="0.25">
      <c r="K4016">
        <v>4010</v>
      </c>
      <c r="L4016" t="s">
        <v>469</v>
      </c>
    </row>
    <row r="4017" spans="1:13" x14ac:dyDescent="0.25">
      <c r="K4017">
        <v>4011</v>
      </c>
      <c r="L4017" t="s">
        <v>2495</v>
      </c>
    </row>
    <row r="4018" spans="1:13" x14ac:dyDescent="0.25">
      <c r="K4018">
        <v>4012</v>
      </c>
      <c r="L4018" t="s">
        <v>471</v>
      </c>
    </row>
    <row r="4019" spans="1:13" x14ac:dyDescent="0.25">
      <c r="A4019">
        <v>0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4013</v>
      </c>
      <c r="L4019" t="s">
        <v>1170</v>
      </c>
    </row>
    <row r="4020" spans="1:13" x14ac:dyDescent="0.25">
      <c r="A4020">
        <v>0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4014</v>
      </c>
      <c r="L4020" t="s">
        <v>1171</v>
      </c>
    </row>
    <row r="4021" spans="1:13" x14ac:dyDescent="0.25">
      <c r="K4021">
        <v>4015</v>
      </c>
      <c r="L4021" t="s">
        <v>493</v>
      </c>
    </row>
    <row r="4022" spans="1:13" x14ac:dyDescent="0.25">
      <c r="K4022">
        <v>4016</v>
      </c>
      <c r="L4022" t="s">
        <v>460</v>
      </c>
    </row>
    <row r="4023" spans="1:13" x14ac:dyDescent="0.25">
      <c r="K4023">
        <v>4017</v>
      </c>
      <c r="L4023" t="s">
        <v>2496</v>
      </c>
    </row>
    <row r="4024" spans="1:13" x14ac:dyDescent="0.25">
      <c r="K4024">
        <v>4018</v>
      </c>
      <c r="L4024" t="s">
        <v>465</v>
      </c>
    </row>
    <row r="4025" spans="1:13" x14ac:dyDescent="0.25">
      <c r="A4025">
        <v>0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1</v>
      </c>
      <c r="K4025">
        <v>4019</v>
      </c>
      <c r="L4025" t="s">
        <v>2497</v>
      </c>
    </row>
    <row r="4026" spans="1:13" x14ac:dyDescent="0.25">
      <c r="A4026">
        <v>0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4020</v>
      </c>
      <c r="L4026" t="s">
        <v>2498</v>
      </c>
      <c r="M4026" t="s">
        <v>2499</v>
      </c>
    </row>
    <row r="4027" spans="1:13" x14ac:dyDescent="0.25">
      <c r="A4027">
        <v>0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4021</v>
      </c>
      <c r="L4027" t="s">
        <v>2500</v>
      </c>
    </row>
    <row r="4028" spans="1:13" x14ac:dyDescent="0.25">
      <c r="A4028">
        <v>0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4022</v>
      </c>
      <c r="L4028" t="s">
        <v>505</v>
      </c>
    </row>
    <row r="4029" spans="1:13" x14ac:dyDescent="0.25">
      <c r="K4029">
        <v>4023</v>
      </c>
      <c r="L4029" t="s">
        <v>493</v>
      </c>
    </row>
    <row r="4030" spans="1:13" x14ac:dyDescent="0.25">
      <c r="K4030">
        <v>4024</v>
      </c>
      <c r="L4030" t="s">
        <v>494</v>
      </c>
    </row>
    <row r="4031" spans="1:13" x14ac:dyDescent="0.25">
      <c r="K4031">
        <v>4025</v>
      </c>
      <c r="L4031" t="s">
        <v>495</v>
      </c>
    </row>
    <row r="4032" spans="1:13" x14ac:dyDescent="0.25">
      <c r="K4032">
        <v>4026</v>
      </c>
      <c r="L4032" t="s">
        <v>496</v>
      </c>
    </row>
    <row r="4033" spans="1:12" x14ac:dyDescent="0.25">
      <c r="K4033">
        <v>4027</v>
      </c>
      <c r="L4033" t="s">
        <v>2501</v>
      </c>
    </row>
    <row r="4034" spans="1:12" x14ac:dyDescent="0.25">
      <c r="K4034">
        <v>4028</v>
      </c>
      <c r="L4034" t="s">
        <v>2502</v>
      </c>
    </row>
    <row r="4035" spans="1:12" x14ac:dyDescent="0.25">
      <c r="K4035">
        <v>4029</v>
      </c>
      <c r="L4035" t="s">
        <v>465</v>
      </c>
    </row>
    <row r="4036" spans="1:12" x14ac:dyDescent="0.25">
      <c r="A4036">
        <v>0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4030</v>
      </c>
      <c r="L4036" t="s">
        <v>2503</v>
      </c>
    </row>
    <row r="4037" spans="1:12" x14ac:dyDescent="0.25">
      <c r="A4037">
        <v>0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4031</v>
      </c>
      <c r="L4037" t="s">
        <v>2504</v>
      </c>
    </row>
    <row r="4038" spans="1:12" x14ac:dyDescent="0.25">
      <c r="K4038">
        <v>4032</v>
      </c>
      <c r="L4038" t="s">
        <v>500</v>
      </c>
    </row>
    <row r="4039" spans="1:12" x14ac:dyDescent="0.25">
      <c r="A4039">
        <v>0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4033</v>
      </c>
      <c r="L4039" t="s">
        <v>501</v>
      </c>
    </row>
    <row r="4040" spans="1:12" x14ac:dyDescent="0.25">
      <c r="A4040">
        <v>0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4034</v>
      </c>
      <c r="L4040" t="s">
        <v>502</v>
      </c>
    </row>
    <row r="4041" spans="1:12" x14ac:dyDescent="0.25">
      <c r="A4041">
        <v>0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4035</v>
      </c>
      <c r="L4041" t="s">
        <v>2505</v>
      </c>
    </row>
    <row r="4042" spans="1:12" x14ac:dyDescent="0.25">
      <c r="A4042">
        <v>0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4036</v>
      </c>
      <c r="L4042" t="s">
        <v>505</v>
      </c>
    </row>
    <row r="4043" spans="1:12" x14ac:dyDescent="0.25">
      <c r="K4043">
        <v>4037</v>
      </c>
      <c r="L4043" t="s">
        <v>493</v>
      </c>
    </row>
    <row r="4044" spans="1:12" x14ac:dyDescent="0.25">
      <c r="A4044">
        <v>0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4038</v>
      </c>
      <c r="L4044" t="s">
        <v>2506</v>
      </c>
    </row>
    <row r="4045" spans="1:12" x14ac:dyDescent="0.25">
      <c r="A4045">
        <v>0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4039</v>
      </c>
      <c r="L4045" t="s">
        <v>2507</v>
      </c>
    </row>
    <row r="4046" spans="1:12" x14ac:dyDescent="0.25">
      <c r="A4046">
        <v>0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4040</v>
      </c>
      <c r="L4046" t="s">
        <v>501</v>
      </c>
    </row>
    <row r="4047" spans="1:12" x14ac:dyDescent="0.25">
      <c r="K4047">
        <v>4041</v>
      </c>
      <c r="L4047" t="s">
        <v>468</v>
      </c>
    </row>
    <row r="4048" spans="1:12" x14ac:dyDescent="0.25">
      <c r="A4048">
        <v>0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4042</v>
      </c>
      <c r="L4048" t="s">
        <v>2508</v>
      </c>
    </row>
    <row r="4049" spans="1:12" x14ac:dyDescent="0.25">
      <c r="A4049">
        <v>0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4043</v>
      </c>
      <c r="L4049" t="s">
        <v>2509</v>
      </c>
    </row>
    <row r="4050" spans="1:12" x14ac:dyDescent="0.25">
      <c r="A4050">
        <v>0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4044</v>
      </c>
      <c r="L4050" t="s">
        <v>505</v>
      </c>
    </row>
    <row r="4051" spans="1:12" x14ac:dyDescent="0.25">
      <c r="K4051">
        <v>4045</v>
      </c>
      <c r="L4051" t="s">
        <v>493</v>
      </c>
    </row>
    <row r="4052" spans="1:12" x14ac:dyDescent="0.25">
      <c r="K4052">
        <v>4046</v>
      </c>
      <c r="L4052" t="s">
        <v>494</v>
      </c>
    </row>
    <row r="4053" spans="1:12" x14ac:dyDescent="0.25">
      <c r="K4053">
        <v>4047</v>
      </c>
      <c r="L4053" t="s">
        <v>368</v>
      </c>
    </row>
    <row r="4054" spans="1:12" x14ac:dyDescent="0.25">
      <c r="K4054">
        <v>4048</v>
      </c>
      <c r="L4054" t="s">
        <v>1606</v>
      </c>
    </row>
    <row r="4055" spans="1:12" x14ac:dyDescent="0.25">
      <c r="K4055">
        <v>4049</v>
      </c>
      <c r="L4055" t="s">
        <v>370</v>
      </c>
    </row>
    <row r="4056" spans="1:12" x14ac:dyDescent="0.25">
      <c r="A4056">
        <v>0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1</v>
      </c>
      <c r="K4056">
        <v>4050</v>
      </c>
      <c r="L4056" t="s">
        <v>508</v>
      </c>
    </row>
    <row r="4057" spans="1:12" x14ac:dyDescent="0.25">
      <c r="A4057">
        <v>0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1</v>
      </c>
      <c r="K4057">
        <v>4051</v>
      </c>
      <c r="L4057" t="s">
        <v>509</v>
      </c>
    </row>
    <row r="4058" spans="1:12" x14ac:dyDescent="0.25">
      <c r="K4058">
        <v>4052</v>
      </c>
    </row>
    <row r="4059" spans="1:12" x14ac:dyDescent="0.25">
      <c r="K4059">
        <v>4053</v>
      </c>
      <c r="L4059" t="s">
        <v>510</v>
      </c>
    </row>
    <row r="4060" spans="1:12" x14ac:dyDescent="0.25">
      <c r="A4060">
        <v>0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12156</v>
      </c>
      <c r="K4060">
        <v>4054</v>
      </c>
      <c r="L4060" t="s">
        <v>2510</v>
      </c>
    </row>
    <row r="4061" spans="1:12" x14ac:dyDescent="0.25">
      <c r="K4061">
        <v>4055</v>
      </c>
      <c r="L4061" t="s">
        <v>2511</v>
      </c>
    </row>
    <row r="4062" spans="1:12" x14ac:dyDescent="0.25">
      <c r="A4062">
        <v>0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12156</v>
      </c>
      <c r="K4062">
        <v>4056</v>
      </c>
      <c r="L4062" t="s">
        <v>2512</v>
      </c>
    </row>
    <row r="4063" spans="1:12" x14ac:dyDescent="0.25">
      <c r="A4063">
        <v>0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12156</v>
      </c>
      <c r="K4063">
        <v>4057</v>
      </c>
      <c r="L4063" t="s">
        <v>2513</v>
      </c>
    </row>
    <row r="4064" spans="1:12" x14ac:dyDescent="0.25">
      <c r="K4064">
        <v>4058</v>
      </c>
    </row>
    <row r="4065" spans="1:12" x14ac:dyDescent="0.25">
      <c r="K4065">
        <v>4059</v>
      </c>
      <c r="L4065" t="s">
        <v>368</v>
      </c>
    </row>
    <row r="4066" spans="1:12" x14ac:dyDescent="0.25">
      <c r="K4066">
        <v>4060</v>
      </c>
      <c r="L4066" t="s">
        <v>516</v>
      </c>
    </row>
    <row r="4067" spans="1:12" x14ac:dyDescent="0.25">
      <c r="K4067">
        <v>4061</v>
      </c>
      <c r="L4067" t="s">
        <v>517</v>
      </c>
    </row>
    <row r="4068" spans="1:12" x14ac:dyDescent="0.25">
      <c r="K4068">
        <v>4062</v>
      </c>
      <c r="L4068" t="s">
        <v>370</v>
      </c>
    </row>
    <row r="4069" spans="1:12" x14ac:dyDescent="0.25">
      <c r="A4069">
        <v>0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1</v>
      </c>
      <c r="K4069">
        <v>4063</v>
      </c>
      <c r="L4069" t="s">
        <v>2514</v>
      </c>
    </row>
    <row r="4070" spans="1:12" x14ac:dyDescent="0.25">
      <c r="K4070">
        <v>4064</v>
      </c>
    </row>
    <row r="4071" spans="1:12" x14ac:dyDescent="0.25">
      <c r="A4071">
        <v>0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1</v>
      </c>
      <c r="K4071">
        <v>4065</v>
      </c>
      <c r="L4071" t="s">
        <v>2484</v>
      </c>
    </row>
    <row r="4072" spans="1:12" x14ac:dyDescent="0.25">
      <c r="A4072">
        <v>0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1</v>
      </c>
      <c r="K4072">
        <v>4066</v>
      </c>
      <c r="L4072" t="s">
        <v>2515</v>
      </c>
    </row>
    <row r="4073" spans="1:12" x14ac:dyDescent="0.25">
      <c r="K4073">
        <v>4067</v>
      </c>
    </row>
    <row r="4074" spans="1:12" x14ac:dyDescent="0.25">
      <c r="A4074">
        <v>0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1</v>
      </c>
      <c r="K4074">
        <v>4068</v>
      </c>
      <c r="L4074" t="s">
        <v>2516</v>
      </c>
    </row>
    <row r="4075" spans="1:12" x14ac:dyDescent="0.25">
      <c r="A4075">
        <v>0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1</v>
      </c>
      <c r="K4075">
        <v>4069</v>
      </c>
      <c r="L4075" t="s">
        <v>525</v>
      </c>
    </row>
    <row r="4076" spans="1:12" x14ac:dyDescent="0.25">
      <c r="K4076">
        <v>4070</v>
      </c>
      <c r="L4076" t="s">
        <v>494</v>
      </c>
    </row>
    <row r="4077" spans="1:12" x14ac:dyDescent="0.25">
      <c r="K4077">
        <v>4071</v>
      </c>
    </row>
    <row r="4078" spans="1:12" x14ac:dyDescent="0.25">
      <c r="K4078">
        <v>4072</v>
      </c>
      <c r="L4078" t="s">
        <v>437</v>
      </c>
    </row>
    <row r="4079" spans="1:12" x14ac:dyDescent="0.25">
      <c r="K4079">
        <v>4073</v>
      </c>
      <c r="L4079" t="s">
        <v>2517</v>
      </c>
    </row>
    <row r="4080" spans="1:12" x14ac:dyDescent="0.25">
      <c r="K4080">
        <v>4074</v>
      </c>
      <c r="L4080" t="s">
        <v>439</v>
      </c>
    </row>
    <row r="4081" spans="1:12" x14ac:dyDescent="0.25">
      <c r="K4081">
        <v>4075</v>
      </c>
      <c r="L4081" t="s">
        <v>2518</v>
      </c>
    </row>
    <row r="4082" spans="1:12" x14ac:dyDescent="0.25">
      <c r="K4082">
        <v>4076</v>
      </c>
      <c r="L4082" t="s">
        <v>370</v>
      </c>
    </row>
    <row r="4083" spans="1:12" x14ac:dyDescent="0.25">
      <c r="A4083">
        <v>0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1</v>
      </c>
      <c r="K4083">
        <v>4077</v>
      </c>
      <c r="L4083" t="s">
        <v>2519</v>
      </c>
    </row>
    <row r="4084" spans="1:12" x14ac:dyDescent="0.25">
      <c r="K4084">
        <v>4078</v>
      </c>
      <c r="L4084" t="s">
        <v>2520</v>
      </c>
    </row>
    <row r="4085" spans="1:12" x14ac:dyDescent="0.25">
      <c r="K4085">
        <v>4079</v>
      </c>
      <c r="L4085" t="s">
        <v>446</v>
      </c>
    </row>
    <row r="4086" spans="1:12" x14ac:dyDescent="0.25">
      <c r="K4086">
        <v>4080</v>
      </c>
      <c r="L4086" t="s">
        <v>1298</v>
      </c>
    </row>
    <row r="4087" spans="1:12" x14ac:dyDescent="0.25">
      <c r="K4087">
        <v>4081</v>
      </c>
    </row>
    <row r="4088" spans="1:12" x14ac:dyDescent="0.25">
      <c r="A4088">
        <v>0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1</v>
      </c>
      <c r="K4088">
        <v>4082</v>
      </c>
      <c r="L4088" t="s">
        <v>2521</v>
      </c>
    </row>
    <row r="4089" spans="1:12" x14ac:dyDescent="0.25">
      <c r="A4089">
        <v>0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1</v>
      </c>
      <c r="K4089">
        <v>4083</v>
      </c>
      <c r="L4089" t="s">
        <v>2522</v>
      </c>
    </row>
    <row r="4090" spans="1:12" x14ac:dyDescent="0.25">
      <c r="A4090">
        <v>0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1</v>
      </c>
      <c r="K4090">
        <v>4084</v>
      </c>
      <c r="L4090" t="s">
        <v>2523</v>
      </c>
    </row>
    <row r="4091" spans="1:12" x14ac:dyDescent="0.25">
      <c r="K4091">
        <v>4085</v>
      </c>
    </row>
    <row r="4092" spans="1:12" x14ac:dyDescent="0.25">
      <c r="A4092">
        <v>0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1</v>
      </c>
      <c r="K4092">
        <v>4086</v>
      </c>
      <c r="L4092" t="s">
        <v>2524</v>
      </c>
    </row>
    <row r="4093" spans="1:12" x14ac:dyDescent="0.25">
      <c r="A4093">
        <v>0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1</v>
      </c>
      <c r="K4093">
        <v>4087</v>
      </c>
      <c r="L4093" t="s">
        <v>2525</v>
      </c>
    </row>
    <row r="4094" spans="1:12" x14ac:dyDescent="0.25">
      <c r="A4094">
        <v>0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1</v>
      </c>
      <c r="K4094">
        <v>4088</v>
      </c>
      <c r="L4094" t="s">
        <v>525</v>
      </c>
    </row>
    <row r="4095" spans="1:12" x14ac:dyDescent="0.25">
      <c r="K4095">
        <v>4089</v>
      </c>
      <c r="L4095" t="s">
        <v>494</v>
      </c>
    </row>
    <row r="4096" spans="1:12" x14ac:dyDescent="0.25">
      <c r="K4096">
        <v>4090</v>
      </c>
    </row>
    <row r="4097" spans="1:12" x14ac:dyDescent="0.25">
      <c r="K4097">
        <v>4091</v>
      </c>
      <c r="L4097" t="s">
        <v>2526</v>
      </c>
    </row>
    <row r="4098" spans="1:12" x14ac:dyDescent="0.25">
      <c r="K4098">
        <v>4092</v>
      </c>
      <c r="L4098" t="s">
        <v>2527</v>
      </c>
    </row>
    <row r="4099" spans="1:12" x14ac:dyDescent="0.25">
      <c r="K4099">
        <v>4093</v>
      </c>
      <c r="L4099" t="s">
        <v>2528</v>
      </c>
    </row>
    <row r="4100" spans="1:12" x14ac:dyDescent="0.25">
      <c r="K4100">
        <v>4094</v>
      </c>
      <c r="L4100" t="s">
        <v>2529</v>
      </c>
    </row>
    <row r="4101" spans="1:12" x14ac:dyDescent="0.25">
      <c r="K4101">
        <v>4095</v>
      </c>
      <c r="L4101" t="s">
        <v>2530</v>
      </c>
    </row>
    <row r="4102" spans="1:12" x14ac:dyDescent="0.25">
      <c r="K4102">
        <v>4096</v>
      </c>
      <c r="L4102" t="s">
        <v>2531</v>
      </c>
    </row>
    <row r="4103" spans="1:12" x14ac:dyDescent="0.25">
      <c r="K4103">
        <v>4097</v>
      </c>
      <c r="L4103" t="s">
        <v>370</v>
      </c>
    </row>
    <row r="4104" spans="1:12" x14ac:dyDescent="0.25">
      <c r="A4104">
        <v>0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12157</v>
      </c>
      <c r="K4104">
        <v>4098</v>
      </c>
      <c r="L4104" t="s">
        <v>2532</v>
      </c>
    </row>
    <row r="4105" spans="1:12" x14ac:dyDescent="0.25">
      <c r="K4105">
        <v>4099</v>
      </c>
      <c r="L4105" t="s">
        <v>2533</v>
      </c>
    </row>
    <row r="4106" spans="1:12" x14ac:dyDescent="0.25">
      <c r="K4106">
        <v>4100</v>
      </c>
      <c r="L4106" t="s">
        <v>2534</v>
      </c>
    </row>
    <row r="4107" spans="1:12" x14ac:dyDescent="0.25">
      <c r="K4107">
        <v>4101</v>
      </c>
      <c r="L4107" t="s">
        <v>446</v>
      </c>
    </row>
    <row r="4108" spans="1:12" x14ac:dyDescent="0.25">
      <c r="K4108">
        <v>4102</v>
      </c>
      <c r="L4108" t="s">
        <v>2535</v>
      </c>
    </row>
    <row r="4109" spans="1:12" x14ac:dyDescent="0.25">
      <c r="K4109">
        <v>4103</v>
      </c>
      <c r="L4109" t="s">
        <v>2536</v>
      </c>
    </row>
    <row r="4110" spans="1:12" x14ac:dyDescent="0.25">
      <c r="K4110">
        <v>4104</v>
      </c>
      <c r="L4110" t="s">
        <v>2537</v>
      </c>
    </row>
    <row r="4111" spans="1:12" x14ac:dyDescent="0.25">
      <c r="K4111">
        <v>4105</v>
      </c>
      <c r="L4111" t="s">
        <v>1630</v>
      </c>
    </row>
    <row r="4112" spans="1:12" x14ac:dyDescent="0.25">
      <c r="K4112">
        <v>4106</v>
      </c>
      <c r="L4112" t="s">
        <v>2538</v>
      </c>
    </row>
    <row r="4113" spans="1:12" x14ac:dyDescent="0.25">
      <c r="K4113">
        <v>4107</v>
      </c>
    </row>
    <row r="4114" spans="1:12" x14ac:dyDescent="0.25">
      <c r="K4114">
        <v>4108</v>
      </c>
    </row>
    <row r="4115" spans="1:12" x14ac:dyDescent="0.25">
      <c r="K4115">
        <v>4109</v>
      </c>
      <c r="L4115" t="s">
        <v>368</v>
      </c>
    </row>
    <row r="4116" spans="1:12" x14ac:dyDescent="0.25">
      <c r="K4116">
        <v>4110</v>
      </c>
      <c r="L4116" t="s">
        <v>2539</v>
      </c>
    </row>
    <row r="4117" spans="1:12" x14ac:dyDescent="0.25">
      <c r="K4117">
        <v>4111</v>
      </c>
      <c r="L4117" t="s">
        <v>2540</v>
      </c>
    </row>
    <row r="4118" spans="1:12" x14ac:dyDescent="0.25">
      <c r="K4118">
        <v>4112</v>
      </c>
      <c r="L4118" t="s">
        <v>370</v>
      </c>
    </row>
    <row r="4119" spans="1:12" x14ac:dyDescent="0.25">
      <c r="A4119">
        <v>0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24314</v>
      </c>
      <c r="K4119">
        <v>4113</v>
      </c>
      <c r="L4119" t="s">
        <v>2541</v>
      </c>
    </row>
    <row r="4120" spans="1:12" x14ac:dyDescent="0.25">
      <c r="A4120">
        <v>0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12157</v>
      </c>
      <c r="K4120">
        <v>4114</v>
      </c>
      <c r="L4120" t="s">
        <v>2542</v>
      </c>
    </row>
    <row r="4121" spans="1:12" x14ac:dyDescent="0.25">
      <c r="A4121">
        <v>0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12157</v>
      </c>
      <c r="K4121">
        <v>4115</v>
      </c>
      <c r="L4121" t="s">
        <v>2543</v>
      </c>
    </row>
    <row r="4122" spans="1:12" x14ac:dyDescent="0.25">
      <c r="A4122">
        <v>0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124025714</v>
      </c>
      <c r="K4122">
        <v>4116</v>
      </c>
      <c r="L4122" t="s">
        <v>2544</v>
      </c>
    </row>
    <row r="4123" spans="1:12" x14ac:dyDescent="0.25">
      <c r="A4123">
        <v>0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124013557</v>
      </c>
      <c r="K4123">
        <v>4117</v>
      </c>
      <c r="L4123" t="s">
        <v>2545</v>
      </c>
    </row>
    <row r="4124" spans="1:12" x14ac:dyDescent="0.25">
      <c r="A4124">
        <v>0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1227857</v>
      </c>
      <c r="K4124">
        <v>4118</v>
      </c>
      <c r="L4124" t="s">
        <v>2546</v>
      </c>
    </row>
    <row r="4125" spans="1:12" x14ac:dyDescent="0.25">
      <c r="A4125">
        <v>0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1227857</v>
      </c>
      <c r="K4125">
        <v>4119</v>
      </c>
      <c r="L4125" t="s">
        <v>2547</v>
      </c>
    </row>
    <row r="4126" spans="1:12" x14ac:dyDescent="0.25">
      <c r="K4126">
        <v>4120</v>
      </c>
      <c r="L4126" t="s">
        <v>494</v>
      </c>
    </row>
    <row r="4127" spans="1:12" x14ac:dyDescent="0.25">
      <c r="K4127">
        <v>4121</v>
      </c>
    </row>
    <row r="4128" spans="1:12" x14ac:dyDescent="0.25">
      <c r="K4128">
        <v>4122</v>
      </c>
      <c r="L4128" t="s">
        <v>368</v>
      </c>
    </row>
    <row r="4129" spans="1:12" x14ac:dyDescent="0.25">
      <c r="K4129">
        <v>4123</v>
      </c>
      <c r="L4129" t="s">
        <v>2548</v>
      </c>
    </row>
    <row r="4130" spans="1:12" x14ac:dyDescent="0.25">
      <c r="K4130">
        <v>4124</v>
      </c>
      <c r="L4130" t="s">
        <v>370</v>
      </c>
    </row>
    <row r="4131" spans="1:12" x14ac:dyDescent="0.25">
      <c r="A4131">
        <v>0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12157</v>
      </c>
      <c r="K4131">
        <v>4125</v>
      </c>
      <c r="L4131" t="s">
        <v>540</v>
      </c>
    </row>
    <row r="4132" spans="1:12" x14ac:dyDescent="0.25">
      <c r="A4132">
        <v>0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24314</v>
      </c>
      <c r="K4132">
        <v>4126</v>
      </c>
      <c r="L4132" t="s">
        <v>542</v>
      </c>
    </row>
    <row r="4133" spans="1:12" x14ac:dyDescent="0.25">
      <c r="A4133">
        <v>0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12157</v>
      </c>
      <c r="K4133">
        <v>4127</v>
      </c>
      <c r="L4133" t="s">
        <v>2549</v>
      </c>
    </row>
    <row r="4134" spans="1:12" x14ac:dyDescent="0.25">
      <c r="A4134">
        <v>0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12157</v>
      </c>
      <c r="K4134">
        <v>4128</v>
      </c>
      <c r="L4134" t="s">
        <v>2550</v>
      </c>
    </row>
    <row r="4135" spans="1:12" x14ac:dyDescent="0.25">
      <c r="A4135">
        <v>0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12157</v>
      </c>
      <c r="K4135">
        <v>4129</v>
      </c>
      <c r="L4135" t="s">
        <v>2551</v>
      </c>
    </row>
    <row r="4136" spans="1:12" x14ac:dyDescent="0.25">
      <c r="A4136">
        <v>0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12157</v>
      </c>
      <c r="K4136">
        <v>4130</v>
      </c>
      <c r="L4136" t="s">
        <v>2552</v>
      </c>
    </row>
    <row r="4137" spans="1:12" x14ac:dyDescent="0.25">
      <c r="K4137">
        <v>4131</v>
      </c>
      <c r="L4137" t="s">
        <v>494</v>
      </c>
    </row>
    <row r="4138" spans="1:12" x14ac:dyDescent="0.25">
      <c r="K4138">
        <v>4132</v>
      </c>
    </row>
    <row r="4139" spans="1:12" x14ac:dyDescent="0.25">
      <c r="A4139">
        <v>0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12157</v>
      </c>
      <c r="K4139">
        <v>4133</v>
      </c>
      <c r="L4139" t="s">
        <v>1055</v>
      </c>
    </row>
    <row r="4140" spans="1:12" x14ac:dyDescent="0.25">
      <c r="K4140">
        <v>4134</v>
      </c>
      <c r="L4140" t="s">
        <v>494</v>
      </c>
    </row>
    <row r="4141" spans="1:12" x14ac:dyDescent="0.25">
      <c r="K4141">
        <v>4135</v>
      </c>
    </row>
    <row r="4142" spans="1:12" x14ac:dyDescent="0.25">
      <c r="K4142">
        <v>4136</v>
      </c>
      <c r="L4142" t="s">
        <v>2526</v>
      </c>
    </row>
    <row r="4143" spans="1:12" x14ac:dyDescent="0.25">
      <c r="K4143">
        <v>4137</v>
      </c>
      <c r="L4143" t="s">
        <v>2553</v>
      </c>
    </row>
    <row r="4144" spans="1:12" x14ac:dyDescent="0.25">
      <c r="K4144">
        <v>4138</v>
      </c>
      <c r="L4144" t="s">
        <v>2528</v>
      </c>
    </row>
    <row r="4145" spans="1:12" x14ac:dyDescent="0.25">
      <c r="K4145">
        <v>4139</v>
      </c>
      <c r="L4145" t="s">
        <v>2554</v>
      </c>
    </row>
    <row r="4146" spans="1:12" x14ac:dyDescent="0.25">
      <c r="K4146">
        <v>4140</v>
      </c>
      <c r="L4146" t="s">
        <v>2555</v>
      </c>
    </row>
    <row r="4147" spans="1:12" x14ac:dyDescent="0.25">
      <c r="K4147">
        <v>4141</v>
      </c>
      <c r="L4147" t="s">
        <v>2556</v>
      </c>
    </row>
    <row r="4148" spans="1:12" x14ac:dyDescent="0.25">
      <c r="K4148">
        <v>4142</v>
      </c>
      <c r="L4148" t="s">
        <v>2557</v>
      </c>
    </row>
    <row r="4149" spans="1:12" x14ac:dyDescent="0.25">
      <c r="K4149">
        <v>4143</v>
      </c>
      <c r="L4149" t="s">
        <v>2558</v>
      </c>
    </row>
    <row r="4150" spans="1:12" x14ac:dyDescent="0.25">
      <c r="K4150">
        <v>4144</v>
      </c>
      <c r="L4150" t="s">
        <v>2559</v>
      </c>
    </row>
    <row r="4151" spans="1:12" x14ac:dyDescent="0.25">
      <c r="K4151">
        <v>4145</v>
      </c>
      <c r="L4151" t="s">
        <v>2560</v>
      </c>
    </row>
    <row r="4152" spans="1:12" x14ac:dyDescent="0.25">
      <c r="K4152">
        <v>4146</v>
      </c>
      <c r="L4152" t="s">
        <v>370</v>
      </c>
    </row>
    <row r="4153" spans="1:12" x14ac:dyDescent="0.25">
      <c r="A4153">
        <v>0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1</v>
      </c>
      <c r="K4153">
        <v>4147</v>
      </c>
      <c r="L4153" t="s">
        <v>2561</v>
      </c>
    </row>
    <row r="4154" spans="1:12" x14ac:dyDescent="0.25">
      <c r="K4154">
        <v>4148</v>
      </c>
      <c r="L4154" t="s">
        <v>2562</v>
      </c>
    </row>
    <row r="4155" spans="1:12" x14ac:dyDescent="0.25">
      <c r="K4155">
        <v>4149</v>
      </c>
      <c r="L4155" t="s">
        <v>2563</v>
      </c>
    </row>
    <row r="4156" spans="1:12" x14ac:dyDescent="0.25">
      <c r="K4156">
        <v>4150</v>
      </c>
      <c r="L4156" t="s">
        <v>446</v>
      </c>
    </row>
    <row r="4157" spans="1:12" x14ac:dyDescent="0.25">
      <c r="K4157">
        <v>4151</v>
      </c>
      <c r="L4157" t="s">
        <v>2564</v>
      </c>
    </row>
    <row r="4158" spans="1:12" x14ac:dyDescent="0.25">
      <c r="K4158">
        <v>4152</v>
      </c>
      <c r="L4158" t="s">
        <v>2565</v>
      </c>
    </row>
    <row r="4159" spans="1:12" x14ac:dyDescent="0.25">
      <c r="K4159">
        <v>4153</v>
      </c>
    </row>
    <row r="4160" spans="1:12" x14ac:dyDescent="0.25">
      <c r="K4160">
        <v>4154</v>
      </c>
      <c r="L4160" t="s">
        <v>368</v>
      </c>
    </row>
    <row r="4161" spans="1:12" x14ac:dyDescent="0.25">
      <c r="K4161">
        <v>4155</v>
      </c>
      <c r="L4161" t="s">
        <v>2566</v>
      </c>
    </row>
    <row r="4162" spans="1:12" x14ac:dyDescent="0.25">
      <c r="K4162">
        <v>4156</v>
      </c>
      <c r="L4162" t="s">
        <v>370</v>
      </c>
    </row>
    <row r="4163" spans="1:12" x14ac:dyDescent="0.25">
      <c r="K4163">
        <v>4157</v>
      </c>
      <c r="L4163" t="s">
        <v>564</v>
      </c>
    </row>
    <row r="4164" spans="1:12" x14ac:dyDescent="0.25">
      <c r="A4164">
        <v>0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1</v>
      </c>
      <c r="K4164">
        <v>4158</v>
      </c>
      <c r="L4164" t="s">
        <v>565</v>
      </c>
    </row>
    <row r="4165" spans="1:12" x14ac:dyDescent="0.25">
      <c r="K4165">
        <v>4159</v>
      </c>
    </row>
    <row r="4166" spans="1:12" x14ac:dyDescent="0.25">
      <c r="K4166">
        <v>4160</v>
      </c>
      <c r="L4166" t="s">
        <v>368</v>
      </c>
    </row>
    <row r="4167" spans="1:12" x14ac:dyDescent="0.25">
      <c r="K4167">
        <v>4161</v>
      </c>
      <c r="L4167" t="s">
        <v>2567</v>
      </c>
    </row>
    <row r="4168" spans="1:12" x14ac:dyDescent="0.25">
      <c r="K4168">
        <v>4162</v>
      </c>
      <c r="L4168" t="s">
        <v>2568</v>
      </c>
    </row>
    <row r="4169" spans="1:12" x14ac:dyDescent="0.25">
      <c r="K4169">
        <v>4163</v>
      </c>
      <c r="L4169" t="s">
        <v>2569</v>
      </c>
    </row>
    <row r="4170" spans="1:12" x14ac:dyDescent="0.25">
      <c r="K4170">
        <v>4164</v>
      </c>
      <c r="L4170" t="s">
        <v>370</v>
      </c>
    </row>
    <row r="4171" spans="1:12" x14ac:dyDescent="0.25">
      <c r="A4171">
        <v>0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102</v>
      </c>
      <c r="K4171">
        <v>4165</v>
      </c>
      <c r="L4171" t="s">
        <v>2570</v>
      </c>
    </row>
    <row r="4172" spans="1:12" x14ac:dyDescent="0.25">
      <c r="K4172">
        <v>4166</v>
      </c>
      <c r="L4172" t="s">
        <v>2571</v>
      </c>
    </row>
    <row r="4173" spans="1:12" x14ac:dyDescent="0.25">
      <c r="A4173">
        <v>0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101</v>
      </c>
      <c r="K4173">
        <v>4167</v>
      </c>
      <c r="L4173" t="s">
        <v>2572</v>
      </c>
    </row>
    <row r="4174" spans="1:12" x14ac:dyDescent="0.25">
      <c r="A4174">
        <v>0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10302</v>
      </c>
      <c r="K4174">
        <v>4168</v>
      </c>
      <c r="L4174" t="s">
        <v>2573</v>
      </c>
    </row>
    <row r="4175" spans="1:12" x14ac:dyDescent="0.25">
      <c r="A4175">
        <v>0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10201</v>
      </c>
      <c r="K4175">
        <v>4169</v>
      </c>
      <c r="L4175" t="s">
        <v>2574</v>
      </c>
    </row>
    <row r="4176" spans="1:12" x14ac:dyDescent="0.25">
      <c r="K4176">
        <v>4170</v>
      </c>
      <c r="L4176" t="s">
        <v>2575</v>
      </c>
    </row>
    <row r="4177" spans="1:13" x14ac:dyDescent="0.25">
      <c r="A4177">
        <v>0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101</v>
      </c>
      <c r="K4177">
        <v>4171</v>
      </c>
      <c r="L4177" t="s">
        <v>2576</v>
      </c>
    </row>
    <row r="4178" spans="1:13" x14ac:dyDescent="0.25">
      <c r="K4178">
        <v>4172</v>
      </c>
      <c r="L4178" t="s">
        <v>1979</v>
      </c>
    </row>
    <row r="4179" spans="1:13" x14ac:dyDescent="0.25">
      <c r="A4179">
        <v>0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10100</v>
      </c>
      <c r="K4179">
        <v>4173</v>
      </c>
      <c r="L4179" t="s">
        <v>2577</v>
      </c>
    </row>
    <row r="4180" spans="1:13" x14ac:dyDescent="0.25">
      <c r="K4180">
        <v>4174</v>
      </c>
      <c r="L4180" t="s">
        <v>494</v>
      </c>
    </row>
    <row r="4181" spans="1:13" x14ac:dyDescent="0.25">
      <c r="K4181">
        <v>4175</v>
      </c>
    </row>
    <row r="4182" spans="1:13" x14ac:dyDescent="0.25">
      <c r="K4182">
        <v>4176</v>
      </c>
      <c r="L4182" t="s">
        <v>428</v>
      </c>
    </row>
    <row r="4183" spans="1:13" x14ac:dyDescent="0.25">
      <c r="K4183">
        <v>4177</v>
      </c>
      <c r="L4183" t="s">
        <v>2578</v>
      </c>
      <c r="M4183" t="s">
        <v>2579</v>
      </c>
    </row>
    <row r="4184" spans="1:13" x14ac:dyDescent="0.25">
      <c r="K4184">
        <v>4178</v>
      </c>
      <c r="L4184" t="s">
        <v>2570</v>
      </c>
    </row>
    <row r="4185" spans="1:13" x14ac:dyDescent="0.25">
      <c r="K4185">
        <v>4179</v>
      </c>
      <c r="L4185" t="s">
        <v>446</v>
      </c>
    </row>
    <row r="4186" spans="1:13" x14ac:dyDescent="0.25">
      <c r="K4186">
        <v>4180</v>
      </c>
      <c r="L4186" t="s">
        <v>368</v>
      </c>
    </row>
    <row r="4187" spans="1:13" x14ac:dyDescent="0.25">
      <c r="K4187">
        <v>4181</v>
      </c>
      <c r="L4187" t="s">
        <v>2573</v>
      </c>
    </row>
    <row r="4188" spans="1:13" x14ac:dyDescent="0.25">
      <c r="K4188">
        <v>4182</v>
      </c>
      <c r="L4188" t="s">
        <v>2580</v>
      </c>
    </row>
    <row r="4189" spans="1:13" x14ac:dyDescent="0.25">
      <c r="K4189">
        <v>4183</v>
      </c>
      <c r="L4189" t="s">
        <v>370</v>
      </c>
    </row>
    <row r="4190" spans="1:13" x14ac:dyDescent="0.25">
      <c r="K4190">
        <v>4184</v>
      </c>
      <c r="L4190" t="s">
        <v>2581</v>
      </c>
    </row>
    <row r="4191" spans="1:13" x14ac:dyDescent="0.25">
      <c r="K4191">
        <v>4185</v>
      </c>
      <c r="L4191" t="s">
        <v>368</v>
      </c>
    </row>
    <row r="4192" spans="1:13" x14ac:dyDescent="0.25">
      <c r="K4192">
        <v>4186</v>
      </c>
      <c r="L4192" t="s">
        <v>2582</v>
      </c>
    </row>
    <row r="4193" spans="1:12" x14ac:dyDescent="0.25">
      <c r="K4193">
        <v>4187</v>
      </c>
      <c r="L4193" t="s">
        <v>370</v>
      </c>
    </row>
    <row r="4194" spans="1:12" x14ac:dyDescent="0.25">
      <c r="K4194">
        <v>4188</v>
      </c>
      <c r="L4194" t="s">
        <v>494</v>
      </c>
    </row>
    <row r="4195" spans="1:12" x14ac:dyDescent="0.25">
      <c r="K4195">
        <v>4189</v>
      </c>
      <c r="L4195" t="s">
        <v>431</v>
      </c>
    </row>
    <row r="4196" spans="1:12" x14ac:dyDescent="0.25">
      <c r="K4196">
        <v>4190</v>
      </c>
    </row>
    <row r="4197" spans="1:12" x14ac:dyDescent="0.25">
      <c r="K4197">
        <v>4191</v>
      </c>
      <c r="L4197" t="s">
        <v>368</v>
      </c>
    </row>
    <row r="4198" spans="1:12" x14ac:dyDescent="0.25">
      <c r="K4198">
        <v>4192</v>
      </c>
      <c r="L4198" t="s">
        <v>2583</v>
      </c>
    </row>
    <row r="4199" spans="1:12" x14ac:dyDescent="0.25">
      <c r="K4199">
        <v>4193</v>
      </c>
      <c r="L4199" t="s">
        <v>2584</v>
      </c>
    </row>
    <row r="4200" spans="1:12" x14ac:dyDescent="0.25">
      <c r="K4200">
        <v>4194</v>
      </c>
      <c r="L4200" t="s">
        <v>370</v>
      </c>
    </row>
    <row r="4201" spans="1:12" x14ac:dyDescent="0.25">
      <c r="K4201">
        <v>4195</v>
      </c>
    </row>
    <row r="4202" spans="1:12" x14ac:dyDescent="0.25">
      <c r="A4202">
        <v>0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808</v>
      </c>
      <c r="K4202">
        <v>4196</v>
      </c>
      <c r="L4202" t="s">
        <v>2585</v>
      </c>
    </row>
    <row r="4203" spans="1:12" x14ac:dyDescent="0.25">
      <c r="K4203">
        <v>4197</v>
      </c>
      <c r="L4203" t="s">
        <v>446</v>
      </c>
    </row>
    <row r="4204" spans="1:12" x14ac:dyDescent="0.25">
      <c r="K4204">
        <v>4198</v>
      </c>
      <c r="L4204" t="s">
        <v>460</v>
      </c>
    </row>
    <row r="4205" spans="1:12" x14ac:dyDescent="0.25">
      <c r="K4205">
        <v>4199</v>
      </c>
      <c r="L4205" t="s">
        <v>2586</v>
      </c>
    </row>
    <row r="4206" spans="1:12" x14ac:dyDescent="0.25">
      <c r="K4206">
        <v>4200</v>
      </c>
      <c r="L4206" t="s">
        <v>2587</v>
      </c>
    </row>
    <row r="4207" spans="1:12" x14ac:dyDescent="0.25">
      <c r="K4207">
        <v>4201</v>
      </c>
      <c r="L4207" t="s">
        <v>465</v>
      </c>
    </row>
    <row r="4208" spans="1:12" x14ac:dyDescent="0.25">
      <c r="K4208">
        <v>4202</v>
      </c>
      <c r="L4208" t="s">
        <v>2588</v>
      </c>
    </row>
    <row r="4209" spans="1:12" x14ac:dyDescent="0.25">
      <c r="K4209">
        <v>4203</v>
      </c>
      <c r="L4209" t="s">
        <v>2589</v>
      </c>
    </row>
    <row r="4210" spans="1:12" x14ac:dyDescent="0.25">
      <c r="K4210">
        <v>4204</v>
      </c>
      <c r="L4210" t="s">
        <v>2573</v>
      </c>
    </row>
    <row r="4211" spans="1:12" x14ac:dyDescent="0.25">
      <c r="K4211">
        <v>4205</v>
      </c>
      <c r="L4211" t="s">
        <v>2590</v>
      </c>
    </row>
    <row r="4212" spans="1:12" x14ac:dyDescent="0.25">
      <c r="K4212">
        <v>4206</v>
      </c>
      <c r="L4212" t="s">
        <v>2591</v>
      </c>
    </row>
    <row r="4213" spans="1:12" x14ac:dyDescent="0.25">
      <c r="K4213">
        <v>4207</v>
      </c>
      <c r="L4213" t="s">
        <v>370</v>
      </c>
    </row>
    <row r="4214" spans="1:12" x14ac:dyDescent="0.25">
      <c r="K4214">
        <v>4208</v>
      </c>
      <c r="L4214" t="s">
        <v>460</v>
      </c>
    </row>
    <row r="4215" spans="1:12" x14ac:dyDescent="0.25">
      <c r="K4215">
        <v>4209</v>
      </c>
      <c r="L4215" t="s">
        <v>2592</v>
      </c>
    </row>
    <row r="4216" spans="1:12" x14ac:dyDescent="0.25">
      <c r="K4216">
        <v>4210</v>
      </c>
      <c r="L4216" t="s">
        <v>2593</v>
      </c>
    </row>
    <row r="4217" spans="1:12" x14ac:dyDescent="0.25">
      <c r="K4217">
        <v>4211</v>
      </c>
      <c r="L4217" t="s">
        <v>2594</v>
      </c>
    </row>
    <row r="4218" spans="1:12" x14ac:dyDescent="0.25">
      <c r="K4218">
        <v>4212</v>
      </c>
      <c r="L4218" t="s">
        <v>465</v>
      </c>
    </row>
    <row r="4219" spans="1:12" x14ac:dyDescent="0.25">
      <c r="K4219">
        <v>4213</v>
      </c>
      <c r="L4219" t="s">
        <v>2595</v>
      </c>
    </row>
    <row r="4220" spans="1:12" x14ac:dyDescent="0.25">
      <c r="K4220">
        <v>4214</v>
      </c>
      <c r="L4220" t="s">
        <v>2596</v>
      </c>
    </row>
    <row r="4221" spans="1:12" x14ac:dyDescent="0.25">
      <c r="A4221">
        <v>0</v>
      </c>
      <c r="B4221">
        <v>0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808</v>
      </c>
      <c r="K4221">
        <v>4215</v>
      </c>
      <c r="L4221" t="s">
        <v>2597</v>
      </c>
    </row>
    <row r="4222" spans="1:12" x14ac:dyDescent="0.25">
      <c r="A4222">
        <v>0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808</v>
      </c>
      <c r="K4222">
        <v>4216</v>
      </c>
      <c r="L4222" t="s">
        <v>2598</v>
      </c>
    </row>
    <row r="4223" spans="1:12" x14ac:dyDescent="0.25">
      <c r="A4223">
        <v>0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808</v>
      </c>
      <c r="K4223">
        <v>4217</v>
      </c>
      <c r="L4223" t="s">
        <v>2599</v>
      </c>
    </row>
    <row r="4224" spans="1:12" x14ac:dyDescent="0.25">
      <c r="K4224">
        <v>4218</v>
      </c>
      <c r="L4224" t="s">
        <v>468</v>
      </c>
    </row>
    <row r="4225" spans="1:12" x14ac:dyDescent="0.25">
      <c r="A4225">
        <v>0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798</v>
      </c>
      <c r="K4225">
        <v>4219</v>
      </c>
      <c r="L4225" t="s">
        <v>2600</v>
      </c>
    </row>
    <row r="4226" spans="1:12" x14ac:dyDescent="0.25">
      <c r="A4226">
        <v>0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405</v>
      </c>
      <c r="K4226">
        <v>4220</v>
      </c>
      <c r="L4226" t="s">
        <v>2601</v>
      </c>
    </row>
    <row r="4227" spans="1:12" x14ac:dyDescent="0.25">
      <c r="A4227">
        <v>0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81396</v>
      </c>
      <c r="K4227">
        <v>4221</v>
      </c>
      <c r="L4227" t="s">
        <v>2602</v>
      </c>
    </row>
    <row r="4228" spans="1:12" x14ac:dyDescent="0.25">
      <c r="A4228">
        <v>0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80598</v>
      </c>
      <c r="K4228">
        <v>4222</v>
      </c>
      <c r="L4228" t="s">
        <v>2603</v>
      </c>
    </row>
    <row r="4229" spans="1:12" x14ac:dyDescent="0.25">
      <c r="A4229">
        <v>0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798</v>
      </c>
      <c r="K4229">
        <v>4223</v>
      </c>
      <c r="L4229" t="s">
        <v>2604</v>
      </c>
    </row>
    <row r="4230" spans="1:12" x14ac:dyDescent="0.25">
      <c r="K4230">
        <v>4224</v>
      </c>
      <c r="L4230" t="s">
        <v>493</v>
      </c>
    </row>
    <row r="4231" spans="1:12" x14ac:dyDescent="0.25">
      <c r="K4231">
        <v>4225</v>
      </c>
      <c r="L4231" t="s">
        <v>494</v>
      </c>
    </row>
    <row r="4232" spans="1:12" x14ac:dyDescent="0.25">
      <c r="K4232">
        <v>4226</v>
      </c>
    </row>
    <row r="4233" spans="1:12" x14ac:dyDescent="0.25">
      <c r="A4233">
        <v>0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1</v>
      </c>
      <c r="K4233">
        <v>4227</v>
      </c>
      <c r="L4233" t="s">
        <v>525</v>
      </c>
    </row>
    <row r="4234" spans="1:12" x14ac:dyDescent="0.25">
      <c r="K4234">
        <v>4228</v>
      </c>
      <c r="L4234" t="s">
        <v>494</v>
      </c>
    </row>
    <row r="4235" spans="1:12" x14ac:dyDescent="0.25">
      <c r="K4235">
        <v>4229</v>
      </c>
    </row>
    <row r="4236" spans="1:12" x14ac:dyDescent="0.25">
      <c r="K4236">
        <v>4230</v>
      </c>
    </row>
    <row r="4237" spans="1:12" x14ac:dyDescent="0.25">
      <c r="K4237">
        <v>4231</v>
      </c>
      <c r="L4237" t="s">
        <v>1550</v>
      </c>
    </row>
    <row r="4238" spans="1:12" x14ac:dyDescent="0.25">
      <c r="K4238">
        <v>4232</v>
      </c>
      <c r="L4238" t="s">
        <v>2605</v>
      </c>
    </row>
    <row r="4239" spans="1:12" x14ac:dyDescent="0.25">
      <c r="K4239">
        <v>4233</v>
      </c>
      <c r="L4239" t="s">
        <v>1552</v>
      </c>
    </row>
    <row r="4240" spans="1:12" x14ac:dyDescent="0.25">
      <c r="K4240">
        <v>4234</v>
      </c>
      <c r="L4240" t="s">
        <v>2606</v>
      </c>
    </row>
    <row r="4241" spans="11:12" x14ac:dyDescent="0.25">
      <c r="K4241">
        <v>4235</v>
      </c>
      <c r="L4241" t="s">
        <v>2607</v>
      </c>
    </row>
    <row r="4242" spans="11:12" x14ac:dyDescent="0.25">
      <c r="K4242">
        <v>4236</v>
      </c>
      <c r="L4242" t="s">
        <v>2608</v>
      </c>
    </row>
    <row r="4243" spans="11:12" x14ac:dyDescent="0.25">
      <c r="K4243">
        <v>4237</v>
      </c>
      <c r="L4243" t="s">
        <v>2609</v>
      </c>
    </row>
    <row r="4244" spans="11:12" x14ac:dyDescent="0.25">
      <c r="K4244">
        <v>4238</v>
      </c>
      <c r="L4244" t="s">
        <v>2610</v>
      </c>
    </row>
    <row r="4245" spans="11:12" x14ac:dyDescent="0.25">
      <c r="K4245">
        <v>4239</v>
      </c>
      <c r="L4245" t="s">
        <v>2611</v>
      </c>
    </row>
    <row r="4246" spans="11:12" x14ac:dyDescent="0.25">
      <c r="K4246">
        <v>4240</v>
      </c>
      <c r="L4246" t="s">
        <v>2612</v>
      </c>
    </row>
    <row r="4247" spans="11:12" x14ac:dyDescent="0.25">
      <c r="K4247">
        <v>4241</v>
      </c>
      <c r="L4247" t="s">
        <v>2613</v>
      </c>
    </row>
    <row r="4248" spans="11:12" x14ac:dyDescent="0.25">
      <c r="K4248">
        <v>4242</v>
      </c>
      <c r="L4248" t="s">
        <v>2614</v>
      </c>
    </row>
    <row r="4249" spans="11:12" x14ac:dyDescent="0.25">
      <c r="K4249">
        <v>4243</v>
      </c>
      <c r="L4249" t="s">
        <v>2615</v>
      </c>
    </row>
    <row r="4250" spans="11:12" x14ac:dyDescent="0.25">
      <c r="K4250">
        <v>4244</v>
      </c>
      <c r="L4250" t="s">
        <v>2616</v>
      </c>
    </row>
    <row r="4251" spans="11:12" x14ac:dyDescent="0.25">
      <c r="K4251">
        <v>4245</v>
      </c>
      <c r="L4251" t="s">
        <v>2617</v>
      </c>
    </row>
    <row r="4252" spans="11:12" x14ac:dyDescent="0.25">
      <c r="K4252">
        <v>4246</v>
      </c>
      <c r="L4252" t="s">
        <v>393</v>
      </c>
    </row>
    <row r="4253" spans="11:12" x14ac:dyDescent="0.25">
      <c r="K4253">
        <v>4247</v>
      </c>
      <c r="L4253" t="s">
        <v>2618</v>
      </c>
    </row>
    <row r="4254" spans="11:12" x14ac:dyDescent="0.25">
      <c r="K4254">
        <v>4248</v>
      </c>
      <c r="L4254" t="s">
        <v>2619</v>
      </c>
    </row>
    <row r="4255" spans="11:12" x14ac:dyDescent="0.25">
      <c r="K4255">
        <v>4249</v>
      </c>
      <c r="L4255" t="s">
        <v>2620</v>
      </c>
    </row>
    <row r="4256" spans="11:12" x14ac:dyDescent="0.25">
      <c r="K4256">
        <v>4250</v>
      </c>
      <c r="L4256" t="s">
        <v>2621</v>
      </c>
    </row>
    <row r="4257" spans="1:12" x14ac:dyDescent="0.25">
      <c r="K4257">
        <v>4251</v>
      </c>
      <c r="L4257" t="s">
        <v>2622</v>
      </c>
    </row>
    <row r="4258" spans="1:12" x14ac:dyDescent="0.25">
      <c r="K4258">
        <v>4252</v>
      </c>
      <c r="L4258" t="s">
        <v>393</v>
      </c>
    </row>
    <row r="4259" spans="1:12" x14ac:dyDescent="0.25">
      <c r="K4259">
        <v>4253</v>
      </c>
      <c r="L4259" t="s">
        <v>2623</v>
      </c>
    </row>
    <row r="4260" spans="1:12" x14ac:dyDescent="0.25">
      <c r="K4260">
        <v>4254</v>
      </c>
      <c r="L4260" t="s">
        <v>2624</v>
      </c>
    </row>
    <row r="4261" spans="1:12" x14ac:dyDescent="0.25">
      <c r="K4261">
        <v>4255</v>
      </c>
      <c r="L4261" t="s">
        <v>2625</v>
      </c>
    </row>
    <row r="4262" spans="1:12" x14ac:dyDescent="0.25">
      <c r="K4262">
        <v>4256</v>
      </c>
      <c r="L4262" t="s">
        <v>2626</v>
      </c>
    </row>
    <row r="4263" spans="1:12" x14ac:dyDescent="0.25">
      <c r="K4263">
        <v>4257</v>
      </c>
      <c r="L4263" t="s">
        <v>2627</v>
      </c>
    </row>
    <row r="4264" spans="1:12" x14ac:dyDescent="0.25">
      <c r="K4264">
        <v>4258</v>
      </c>
      <c r="L4264" t="s">
        <v>370</v>
      </c>
    </row>
    <row r="4265" spans="1:12" x14ac:dyDescent="0.25">
      <c r="A4265">
        <v>0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12157</v>
      </c>
      <c r="K4265">
        <v>4259</v>
      </c>
      <c r="L4265" t="s">
        <v>2628</v>
      </c>
    </row>
    <row r="4266" spans="1:12" x14ac:dyDescent="0.25">
      <c r="K4266">
        <v>4260</v>
      </c>
      <c r="L4266" t="s">
        <v>2562</v>
      </c>
    </row>
    <row r="4267" spans="1:12" x14ac:dyDescent="0.25">
      <c r="K4267">
        <v>4261</v>
      </c>
      <c r="L4267" t="s">
        <v>2629</v>
      </c>
    </row>
    <row r="4268" spans="1:12" x14ac:dyDescent="0.25">
      <c r="K4268">
        <v>4262</v>
      </c>
      <c r="L4268" t="s">
        <v>2630</v>
      </c>
    </row>
    <row r="4269" spans="1:12" x14ac:dyDescent="0.25">
      <c r="K4269">
        <v>4263</v>
      </c>
      <c r="L4269" t="s">
        <v>446</v>
      </c>
    </row>
    <row r="4270" spans="1:12" x14ac:dyDescent="0.25">
      <c r="K4270">
        <v>4264</v>
      </c>
    </row>
    <row r="4271" spans="1:12" x14ac:dyDescent="0.25">
      <c r="K4271">
        <v>4265</v>
      </c>
      <c r="L4271" t="s">
        <v>2631</v>
      </c>
    </row>
    <row r="4272" spans="1:12" x14ac:dyDescent="0.25">
      <c r="K4272">
        <v>4266</v>
      </c>
      <c r="L4272" t="s">
        <v>2136</v>
      </c>
    </row>
    <row r="4273" spans="1:12" x14ac:dyDescent="0.25">
      <c r="K4273">
        <v>4267</v>
      </c>
      <c r="L4273" t="s">
        <v>2632</v>
      </c>
    </row>
    <row r="4274" spans="1:12" x14ac:dyDescent="0.25">
      <c r="K4274">
        <v>4268</v>
      </c>
      <c r="L4274" t="s">
        <v>2633</v>
      </c>
    </row>
    <row r="4275" spans="1:12" x14ac:dyDescent="0.25">
      <c r="A4275">
        <v>0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12157</v>
      </c>
      <c r="K4275">
        <v>4269</v>
      </c>
      <c r="L4275" t="s">
        <v>2634</v>
      </c>
    </row>
    <row r="4276" spans="1:12" x14ac:dyDescent="0.25">
      <c r="K4276">
        <v>4270</v>
      </c>
      <c r="L4276" t="s">
        <v>2635</v>
      </c>
    </row>
    <row r="4277" spans="1:12" x14ac:dyDescent="0.25">
      <c r="K4277">
        <v>4271</v>
      </c>
    </row>
    <row r="4278" spans="1:12" x14ac:dyDescent="0.25">
      <c r="A4278">
        <v>0</v>
      </c>
      <c r="B4278">
        <v>0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12157</v>
      </c>
      <c r="K4278">
        <v>4272</v>
      </c>
      <c r="L4278" t="s">
        <v>2636</v>
      </c>
    </row>
    <row r="4279" spans="1:12" x14ac:dyDescent="0.25">
      <c r="K4279">
        <v>4273</v>
      </c>
    </row>
    <row r="4280" spans="1:12" x14ac:dyDescent="0.25">
      <c r="A4280">
        <v>0</v>
      </c>
      <c r="B4280">
        <v>0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12157</v>
      </c>
      <c r="K4280">
        <v>4274</v>
      </c>
      <c r="L4280" t="s">
        <v>2637</v>
      </c>
    </row>
    <row r="4281" spans="1:12" x14ac:dyDescent="0.25">
      <c r="K4281">
        <v>4275</v>
      </c>
    </row>
    <row r="4282" spans="1:12" x14ac:dyDescent="0.25">
      <c r="A4282">
        <v>0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1240014</v>
      </c>
      <c r="K4282">
        <v>4276</v>
      </c>
      <c r="L4282" t="s">
        <v>2570</v>
      </c>
    </row>
    <row r="4283" spans="1:12" x14ac:dyDescent="0.25">
      <c r="K4283">
        <v>4277</v>
      </c>
      <c r="L4283" t="s">
        <v>2638</v>
      </c>
    </row>
    <row r="4284" spans="1:12" x14ac:dyDescent="0.25">
      <c r="A4284">
        <v>0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124013557</v>
      </c>
      <c r="K4284">
        <v>4278</v>
      </c>
      <c r="L4284" t="s">
        <v>2573</v>
      </c>
    </row>
    <row r="4285" spans="1:12" x14ac:dyDescent="0.25">
      <c r="A4285">
        <v>0</v>
      </c>
      <c r="B4285">
        <v>0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124013557</v>
      </c>
      <c r="K4285">
        <v>4279</v>
      </c>
      <c r="L4285" t="s">
        <v>2639</v>
      </c>
    </row>
    <row r="4286" spans="1:12" x14ac:dyDescent="0.25">
      <c r="A4286">
        <v>0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6467524</v>
      </c>
      <c r="K4286">
        <v>4280</v>
      </c>
      <c r="L4286" t="s">
        <v>2640</v>
      </c>
    </row>
    <row r="4287" spans="1:12" x14ac:dyDescent="0.25">
      <c r="K4287">
        <v>4281</v>
      </c>
      <c r="L4287" t="s">
        <v>2641</v>
      </c>
    </row>
    <row r="4288" spans="1:12" x14ac:dyDescent="0.25">
      <c r="A4288">
        <v>0</v>
      </c>
      <c r="B4288">
        <v>0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1227857</v>
      </c>
      <c r="K4288">
        <v>4282</v>
      </c>
      <c r="L4288" t="s">
        <v>2642</v>
      </c>
    </row>
    <row r="4289" spans="1:12" x14ac:dyDescent="0.25">
      <c r="A4289">
        <v>0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1227857</v>
      </c>
      <c r="K4289">
        <v>4283</v>
      </c>
      <c r="L4289" t="s">
        <v>2643</v>
      </c>
    </row>
    <row r="4290" spans="1:12" x14ac:dyDescent="0.25">
      <c r="K4290">
        <v>4284</v>
      </c>
      <c r="L4290" t="s">
        <v>494</v>
      </c>
    </row>
    <row r="4291" spans="1:12" x14ac:dyDescent="0.25">
      <c r="K4291">
        <v>4285</v>
      </c>
    </row>
    <row r="4292" spans="1:12" x14ac:dyDescent="0.25">
      <c r="K4292">
        <v>4286</v>
      </c>
      <c r="L4292" t="s">
        <v>368</v>
      </c>
    </row>
    <row r="4293" spans="1:12" x14ac:dyDescent="0.25">
      <c r="K4293">
        <v>4287</v>
      </c>
      <c r="L4293" t="s">
        <v>2644</v>
      </c>
    </row>
    <row r="4294" spans="1:12" x14ac:dyDescent="0.25">
      <c r="K4294">
        <v>4288</v>
      </c>
      <c r="L4294" t="s">
        <v>370</v>
      </c>
    </row>
    <row r="4295" spans="1:12" x14ac:dyDescent="0.25">
      <c r="A4295">
        <v>0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1227857</v>
      </c>
      <c r="K4295">
        <v>4289</v>
      </c>
      <c r="L4295" t="s">
        <v>2645</v>
      </c>
    </row>
    <row r="4296" spans="1:12" x14ac:dyDescent="0.25">
      <c r="A4296">
        <v>0</v>
      </c>
      <c r="B4296">
        <v>0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1227857</v>
      </c>
      <c r="K4296">
        <v>4290</v>
      </c>
      <c r="L4296" t="s">
        <v>2646</v>
      </c>
    </row>
    <row r="4297" spans="1:12" x14ac:dyDescent="0.25">
      <c r="A4297">
        <v>0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61392850</v>
      </c>
      <c r="K4297">
        <v>4291</v>
      </c>
      <c r="L4297" t="s">
        <v>2647</v>
      </c>
    </row>
    <row r="4298" spans="1:12" x14ac:dyDescent="0.25">
      <c r="A4298">
        <v>0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61392850</v>
      </c>
      <c r="K4298">
        <v>4292</v>
      </c>
      <c r="L4298" t="s">
        <v>2648</v>
      </c>
    </row>
    <row r="4299" spans="1:12" x14ac:dyDescent="0.25">
      <c r="A4299">
        <v>0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61392850</v>
      </c>
      <c r="K4299">
        <v>4293</v>
      </c>
      <c r="L4299" t="s">
        <v>2649</v>
      </c>
    </row>
    <row r="4300" spans="1:12" x14ac:dyDescent="0.25">
      <c r="A4300">
        <v>0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2025964050</v>
      </c>
      <c r="K4300">
        <v>4294</v>
      </c>
      <c r="L4300" t="s">
        <v>2650</v>
      </c>
    </row>
    <row r="4301" spans="1:12" x14ac:dyDescent="0.25">
      <c r="A4301">
        <v>0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2025964050</v>
      </c>
      <c r="K4301">
        <v>4295</v>
      </c>
      <c r="L4301" t="s">
        <v>2651</v>
      </c>
    </row>
    <row r="4302" spans="1:12" x14ac:dyDescent="0.25">
      <c r="A4302">
        <v>0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61392850</v>
      </c>
      <c r="K4302">
        <v>4296</v>
      </c>
      <c r="L4302" t="s">
        <v>2652</v>
      </c>
    </row>
    <row r="4303" spans="1:12" x14ac:dyDescent="0.25">
      <c r="K4303">
        <v>4297</v>
      </c>
      <c r="L4303" t="s">
        <v>480</v>
      </c>
    </row>
    <row r="4304" spans="1:12" x14ac:dyDescent="0.25">
      <c r="K4304">
        <v>4298</v>
      </c>
      <c r="L4304" t="s">
        <v>2653</v>
      </c>
    </row>
    <row r="4305" spans="1:12" x14ac:dyDescent="0.25">
      <c r="A4305">
        <v>0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62620707</v>
      </c>
      <c r="K4305">
        <v>4299</v>
      </c>
      <c r="L4305" t="s">
        <v>2654</v>
      </c>
    </row>
    <row r="4306" spans="1:12" x14ac:dyDescent="0.25">
      <c r="A4306">
        <v>0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62620707</v>
      </c>
      <c r="K4306">
        <v>4300</v>
      </c>
      <c r="L4306" t="s">
        <v>2655</v>
      </c>
    </row>
    <row r="4307" spans="1:12" x14ac:dyDescent="0.25">
      <c r="A4307">
        <v>0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62620707</v>
      </c>
      <c r="K4307">
        <v>4301</v>
      </c>
      <c r="L4307" t="s">
        <v>2656</v>
      </c>
    </row>
    <row r="4308" spans="1:12" x14ac:dyDescent="0.25">
      <c r="A4308">
        <v>0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2087356900</v>
      </c>
      <c r="K4308">
        <v>4302</v>
      </c>
      <c r="L4308" t="s">
        <v>2657</v>
      </c>
    </row>
    <row r="4309" spans="1:12" x14ac:dyDescent="0.25">
      <c r="A4309">
        <v>0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2087356900</v>
      </c>
      <c r="K4309">
        <v>4303</v>
      </c>
      <c r="L4309" t="s">
        <v>2658</v>
      </c>
    </row>
    <row r="4310" spans="1:12" x14ac:dyDescent="0.25">
      <c r="A4310">
        <v>0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62620707</v>
      </c>
      <c r="K4310">
        <v>4304</v>
      </c>
      <c r="L4310" t="s">
        <v>2659</v>
      </c>
    </row>
    <row r="4311" spans="1:12" x14ac:dyDescent="0.25">
      <c r="A4311">
        <v>0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62620707</v>
      </c>
      <c r="K4311">
        <v>4305</v>
      </c>
      <c r="L4311" t="s">
        <v>2660</v>
      </c>
    </row>
    <row r="4312" spans="1:12" x14ac:dyDescent="0.25">
      <c r="A4312">
        <v>0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62620707</v>
      </c>
      <c r="K4312">
        <v>4306</v>
      </c>
      <c r="L4312" t="s">
        <v>2661</v>
      </c>
    </row>
    <row r="4313" spans="1:12" x14ac:dyDescent="0.25">
      <c r="A4313">
        <v>0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4923585</v>
      </c>
      <c r="K4313">
        <v>4307</v>
      </c>
      <c r="L4313" t="s">
        <v>2662</v>
      </c>
    </row>
    <row r="4314" spans="1:12" x14ac:dyDescent="0.25">
      <c r="A4314">
        <v>0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4923585</v>
      </c>
      <c r="K4314">
        <v>4308</v>
      </c>
      <c r="L4314" t="s">
        <v>2663</v>
      </c>
    </row>
    <row r="4315" spans="1:12" x14ac:dyDescent="0.25">
      <c r="K4315">
        <v>4309</v>
      </c>
      <c r="L4315" t="s">
        <v>480</v>
      </c>
    </row>
    <row r="4316" spans="1:12" x14ac:dyDescent="0.25">
      <c r="K4316">
        <v>4310</v>
      </c>
      <c r="L4316" t="s">
        <v>493</v>
      </c>
    </row>
    <row r="4317" spans="1:12" x14ac:dyDescent="0.25">
      <c r="A4317">
        <v>0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1227857</v>
      </c>
      <c r="K4317">
        <v>4311</v>
      </c>
      <c r="L4317" t="s">
        <v>2664</v>
      </c>
    </row>
    <row r="4318" spans="1:12" x14ac:dyDescent="0.25">
      <c r="A4318">
        <v>0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117874272</v>
      </c>
      <c r="K4318">
        <v>4312</v>
      </c>
      <c r="L4318" t="s">
        <v>2665</v>
      </c>
    </row>
    <row r="4319" spans="1:12" x14ac:dyDescent="0.25">
      <c r="A4319">
        <v>0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117874272</v>
      </c>
      <c r="K4319">
        <v>4313</v>
      </c>
      <c r="L4319" t="s">
        <v>2666</v>
      </c>
    </row>
    <row r="4320" spans="1:12" x14ac:dyDescent="0.25">
      <c r="A4320">
        <v>0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117874272</v>
      </c>
      <c r="K4320">
        <v>4314</v>
      </c>
      <c r="L4320" t="s">
        <v>2667</v>
      </c>
    </row>
    <row r="4321" spans="1:12" x14ac:dyDescent="0.25">
      <c r="A4321">
        <v>0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117874272</v>
      </c>
      <c r="K4321">
        <v>4315</v>
      </c>
      <c r="L4321" t="s">
        <v>2668</v>
      </c>
    </row>
    <row r="4322" spans="1:12" x14ac:dyDescent="0.25">
      <c r="K4322">
        <v>4316</v>
      </c>
      <c r="L4322" t="s">
        <v>480</v>
      </c>
    </row>
    <row r="4323" spans="1:12" x14ac:dyDescent="0.25">
      <c r="A4323">
        <v>0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1167072</v>
      </c>
      <c r="K4323">
        <v>4317</v>
      </c>
      <c r="L4323" t="s">
        <v>2669</v>
      </c>
    </row>
    <row r="4324" spans="1:12" x14ac:dyDescent="0.25">
      <c r="A4324">
        <v>0</v>
      </c>
      <c r="B4324">
        <v>0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1167072</v>
      </c>
      <c r="K4324">
        <v>4318</v>
      </c>
      <c r="L4324" t="s">
        <v>2670</v>
      </c>
    </row>
    <row r="4325" spans="1:12" x14ac:dyDescent="0.25">
      <c r="A4325">
        <v>0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1167072</v>
      </c>
      <c r="K4325">
        <v>4319</v>
      </c>
      <c r="L4325" t="s">
        <v>2671</v>
      </c>
    </row>
    <row r="4326" spans="1:12" x14ac:dyDescent="0.25">
      <c r="A4326">
        <v>0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1167072</v>
      </c>
      <c r="K4326">
        <v>4320</v>
      </c>
      <c r="L4326" t="s">
        <v>2672</v>
      </c>
    </row>
    <row r="4327" spans="1:12" x14ac:dyDescent="0.25">
      <c r="K4327">
        <v>4321</v>
      </c>
      <c r="L4327" t="s">
        <v>493</v>
      </c>
    </row>
    <row r="4328" spans="1:12" x14ac:dyDescent="0.25">
      <c r="A4328">
        <v>0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1227857</v>
      </c>
      <c r="K4328">
        <v>4322</v>
      </c>
      <c r="L4328" t="s">
        <v>2673</v>
      </c>
    </row>
    <row r="4329" spans="1:12" x14ac:dyDescent="0.25">
      <c r="K4329">
        <v>4323</v>
      </c>
      <c r="L4329" t="s">
        <v>460</v>
      </c>
    </row>
    <row r="4330" spans="1:12" x14ac:dyDescent="0.25">
      <c r="K4330">
        <v>4324</v>
      </c>
      <c r="L4330" t="s">
        <v>2674</v>
      </c>
    </row>
    <row r="4331" spans="1:12" x14ac:dyDescent="0.25">
      <c r="K4331">
        <v>4325</v>
      </c>
      <c r="L4331" t="s">
        <v>2675</v>
      </c>
    </row>
    <row r="4332" spans="1:12" x14ac:dyDescent="0.25">
      <c r="K4332">
        <v>4326</v>
      </c>
      <c r="L4332" t="s">
        <v>2676</v>
      </c>
    </row>
    <row r="4333" spans="1:12" x14ac:dyDescent="0.25">
      <c r="K4333">
        <v>4327</v>
      </c>
      <c r="L4333" t="s">
        <v>2677</v>
      </c>
    </row>
    <row r="4334" spans="1:12" x14ac:dyDescent="0.25">
      <c r="K4334">
        <v>4328</v>
      </c>
      <c r="L4334" t="s">
        <v>465</v>
      </c>
    </row>
    <row r="4335" spans="1:12" x14ac:dyDescent="0.25">
      <c r="A4335">
        <v>0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1227857</v>
      </c>
      <c r="K4335">
        <v>4329</v>
      </c>
      <c r="L4335" t="s">
        <v>2678</v>
      </c>
    </row>
    <row r="4336" spans="1:12" x14ac:dyDescent="0.25">
      <c r="A4336">
        <v>0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4330</v>
      </c>
      <c r="L4336" t="s">
        <v>2679</v>
      </c>
    </row>
    <row r="4337" spans="1:12" x14ac:dyDescent="0.25">
      <c r="K4337">
        <v>4331</v>
      </c>
    </row>
    <row r="4338" spans="1:12" x14ac:dyDescent="0.25">
      <c r="A4338">
        <v>0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1227857</v>
      </c>
      <c r="K4338">
        <v>4332</v>
      </c>
      <c r="L4338" t="s">
        <v>2680</v>
      </c>
    </row>
    <row r="4339" spans="1:12" x14ac:dyDescent="0.25">
      <c r="A4339">
        <v>0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1215700</v>
      </c>
      <c r="K4339">
        <v>4333</v>
      </c>
      <c r="L4339" t="s">
        <v>2681</v>
      </c>
    </row>
    <row r="4340" spans="1:12" x14ac:dyDescent="0.25">
      <c r="A4340">
        <v>0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62608550</v>
      </c>
      <c r="K4340">
        <v>4334</v>
      </c>
      <c r="L4340" t="s">
        <v>2682</v>
      </c>
    </row>
    <row r="4341" spans="1:12" x14ac:dyDescent="0.25">
      <c r="A4341">
        <v>0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61392850</v>
      </c>
      <c r="K4341">
        <v>4335</v>
      </c>
      <c r="L4341" t="s">
        <v>2683</v>
      </c>
    </row>
    <row r="4342" spans="1:12" x14ac:dyDescent="0.25">
      <c r="K4342">
        <v>4336</v>
      </c>
      <c r="L4342" t="s">
        <v>493</v>
      </c>
    </row>
    <row r="4343" spans="1:12" x14ac:dyDescent="0.25">
      <c r="K4343">
        <v>4337</v>
      </c>
      <c r="L4343" t="s">
        <v>494</v>
      </c>
    </row>
    <row r="4344" spans="1:12" x14ac:dyDescent="0.25">
      <c r="K4344">
        <v>4338</v>
      </c>
    </row>
    <row r="4345" spans="1:12" x14ac:dyDescent="0.25">
      <c r="K4345">
        <v>4339</v>
      </c>
      <c r="L4345" t="s">
        <v>2684</v>
      </c>
    </row>
    <row r="4346" spans="1:12" x14ac:dyDescent="0.25">
      <c r="K4346">
        <v>4340</v>
      </c>
      <c r="L4346" t="s">
        <v>494</v>
      </c>
    </row>
    <row r="4347" spans="1:12" x14ac:dyDescent="0.25">
      <c r="K4347">
        <v>4341</v>
      </c>
    </row>
    <row r="4348" spans="1:12" x14ac:dyDescent="0.25">
      <c r="K4348">
        <v>4342</v>
      </c>
      <c r="L4348" t="s">
        <v>1550</v>
      </c>
    </row>
    <row r="4349" spans="1:12" x14ac:dyDescent="0.25">
      <c r="K4349">
        <v>4343</v>
      </c>
      <c r="L4349" t="s">
        <v>2685</v>
      </c>
    </row>
    <row r="4350" spans="1:12" x14ac:dyDescent="0.25">
      <c r="K4350">
        <v>4344</v>
      </c>
      <c r="L4350" t="s">
        <v>1552</v>
      </c>
    </row>
    <row r="4351" spans="1:12" x14ac:dyDescent="0.25">
      <c r="K4351">
        <v>4345</v>
      </c>
      <c r="L4351" t="s">
        <v>2686</v>
      </c>
    </row>
    <row r="4352" spans="1:12" x14ac:dyDescent="0.25">
      <c r="K4352">
        <v>4346</v>
      </c>
      <c r="L4352" t="s">
        <v>2687</v>
      </c>
    </row>
    <row r="4353" spans="1:12" x14ac:dyDescent="0.25">
      <c r="K4353">
        <v>4347</v>
      </c>
      <c r="L4353" t="s">
        <v>2688</v>
      </c>
    </row>
    <row r="4354" spans="1:12" x14ac:dyDescent="0.25">
      <c r="K4354">
        <v>4348</v>
      </c>
      <c r="L4354" t="s">
        <v>2689</v>
      </c>
    </row>
    <row r="4355" spans="1:12" x14ac:dyDescent="0.25">
      <c r="K4355">
        <v>4349</v>
      </c>
      <c r="L4355" t="s">
        <v>2690</v>
      </c>
    </row>
    <row r="4356" spans="1:12" x14ac:dyDescent="0.25">
      <c r="K4356">
        <v>4350</v>
      </c>
      <c r="L4356" t="s">
        <v>2691</v>
      </c>
    </row>
    <row r="4357" spans="1:12" x14ac:dyDescent="0.25">
      <c r="K4357">
        <v>4351</v>
      </c>
      <c r="L4357" t="s">
        <v>2692</v>
      </c>
    </row>
    <row r="4358" spans="1:12" x14ac:dyDescent="0.25">
      <c r="K4358">
        <v>4352</v>
      </c>
      <c r="L4358" t="s">
        <v>2693</v>
      </c>
    </row>
    <row r="4359" spans="1:12" x14ac:dyDescent="0.25">
      <c r="K4359">
        <v>4353</v>
      </c>
      <c r="L4359" t="s">
        <v>2694</v>
      </c>
    </row>
    <row r="4360" spans="1:12" x14ac:dyDescent="0.25">
      <c r="K4360">
        <v>4354</v>
      </c>
      <c r="L4360" t="s">
        <v>2695</v>
      </c>
    </row>
    <row r="4361" spans="1:12" x14ac:dyDescent="0.25">
      <c r="K4361">
        <v>4355</v>
      </c>
      <c r="L4361" t="s">
        <v>2696</v>
      </c>
    </row>
    <row r="4362" spans="1:12" x14ac:dyDescent="0.25">
      <c r="K4362">
        <v>4356</v>
      </c>
      <c r="L4362" t="s">
        <v>2697</v>
      </c>
    </row>
    <row r="4363" spans="1:12" x14ac:dyDescent="0.25">
      <c r="K4363">
        <v>4357</v>
      </c>
      <c r="L4363" t="s">
        <v>370</v>
      </c>
    </row>
    <row r="4364" spans="1:12" x14ac:dyDescent="0.25">
      <c r="A4364">
        <v>0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12157</v>
      </c>
      <c r="K4364">
        <v>4358</v>
      </c>
      <c r="L4364" t="s">
        <v>2698</v>
      </c>
    </row>
    <row r="4365" spans="1:12" x14ac:dyDescent="0.25">
      <c r="K4365">
        <v>4359</v>
      </c>
      <c r="L4365" t="s">
        <v>2562</v>
      </c>
    </row>
    <row r="4366" spans="1:12" x14ac:dyDescent="0.25">
      <c r="K4366">
        <v>4360</v>
      </c>
      <c r="L4366" t="s">
        <v>2699</v>
      </c>
    </row>
    <row r="4367" spans="1:12" x14ac:dyDescent="0.25">
      <c r="K4367">
        <v>4361</v>
      </c>
      <c r="L4367" t="s">
        <v>2563</v>
      </c>
    </row>
    <row r="4368" spans="1:12" x14ac:dyDescent="0.25">
      <c r="K4368">
        <v>4362</v>
      </c>
      <c r="L4368" t="s">
        <v>446</v>
      </c>
    </row>
    <row r="4369" spans="1:12" x14ac:dyDescent="0.25">
      <c r="K4369">
        <v>4363</v>
      </c>
    </row>
    <row r="4370" spans="1:12" x14ac:dyDescent="0.25">
      <c r="K4370">
        <v>4364</v>
      </c>
      <c r="L4370" t="s">
        <v>2700</v>
      </c>
    </row>
    <row r="4371" spans="1:12" x14ac:dyDescent="0.25">
      <c r="K4371">
        <v>4365</v>
      </c>
      <c r="L4371" t="s">
        <v>2701</v>
      </c>
    </row>
    <row r="4372" spans="1:12" x14ac:dyDescent="0.25">
      <c r="K4372">
        <v>4366</v>
      </c>
      <c r="L4372" t="s">
        <v>2702</v>
      </c>
    </row>
    <row r="4373" spans="1:12" x14ac:dyDescent="0.25">
      <c r="K4373">
        <v>4367</v>
      </c>
      <c r="L4373" t="s">
        <v>2136</v>
      </c>
    </row>
    <row r="4374" spans="1:12" x14ac:dyDescent="0.25">
      <c r="K4374">
        <v>4368</v>
      </c>
    </row>
    <row r="4375" spans="1:12" x14ac:dyDescent="0.25">
      <c r="K4375">
        <v>4369</v>
      </c>
      <c r="L4375" t="s">
        <v>368</v>
      </c>
    </row>
    <row r="4376" spans="1:12" x14ac:dyDescent="0.25">
      <c r="K4376">
        <v>4370</v>
      </c>
      <c r="L4376" t="s">
        <v>2703</v>
      </c>
    </row>
    <row r="4377" spans="1:12" x14ac:dyDescent="0.25">
      <c r="K4377">
        <v>4371</v>
      </c>
      <c r="L4377" t="s">
        <v>2704</v>
      </c>
    </row>
    <row r="4378" spans="1:12" x14ac:dyDescent="0.25">
      <c r="K4378">
        <v>4372</v>
      </c>
      <c r="L4378" t="s">
        <v>2705</v>
      </c>
    </row>
    <row r="4379" spans="1:12" x14ac:dyDescent="0.25">
      <c r="K4379">
        <v>4373</v>
      </c>
      <c r="L4379" t="s">
        <v>2706</v>
      </c>
    </row>
    <row r="4380" spans="1:12" x14ac:dyDescent="0.25">
      <c r="K4380">
        <v>4374</v>
      </c>
      <c r="L4380" t="s">
        <v>370</v>
      </c>
    </row>
    <row r="4381" spans="1:12" x14ac:dyDescent="0.25">
      <c r="A4381">
        <v>0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12157</v>
      </c>
      <c r="K4381">
        <v>4375</v>
      </c>
      <c r="L4381" t="s">
        <v>2707</v>
      </c>
    </row>
    <row r="4382" spans="1:12" x14ac:dyDescent="0.25">
      <c r="A4382">
        <v>0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1240014</v>
      </c>
      <c r="K4382">
        <v>4376</v>
      </c>
      <c r="L4382" t="s">
        <v>2570</v>
      </c>
    </row>
    <row r="4383" spans="1:12" x14ac:dyDescent="0.25">
      <c r="A4383">
        <v>0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1227857</v>
      </c>
      <c r="K4383">
        <v>4377</v>
      </c>
      <c r="L4383" t="s">
        <v>2708</v>
      </c>
    </row>
    <row r="4384" spans="1:12" x14ac:dyDescent="0.25">
      <c r="A4384">
        <v>0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1227857</v>
      </c>
      <c r="K4384">
        <v>4378</v>
      </c>
      <c r="L4384" t="s">
        <v>2709</v>
      </c>
    </row>
    <row r="4385" spans="1:12" x14ac:dyDescent="0.25">
      <c r="A4385">
        <v>0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1227857</v>
      </c>
      <c r="K4385">
        <v>4379</v>
      </c>
      <c r="L4385" t="s">
        <v>2710</v>
      </c>
    </row>
    <row r="4386" spans="1:12" x14ac:dyDescent="0.25">
      <c r="A4386">
        <v>0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1227857</v>
      </c>
      <c r="K4386">
        <v>4380</v>
      </c>
      <c r="L4386" t="s">
        <v>2711</v>
      </c>
    </row>
    <row r="4387" spans="1:12" x14ac:dyDescent="0.25">
      <c r="A4387">
        <v>0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61392850</v>
      </c>
      <c r="K4387">
        <v>4381</v>
      </c>
      <c r="L4387" t="s">
        <v>2712</v>
      </c>
    </row>
    <row r="4388" spans="1:12" x14ac:dyDescent="0.25">
      <c r="A4388">
        <v>0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61392850</v>
      </c>
      <c r="K4388">
        <v>4382</v>
      </c>
      <c r="L4388" t="s">
        <v>2713</v>
      </c>
    </row>
    <row r="4389" spans="1:12" x14ac:dyDescent="0.25">
      <c r="K4389">
        <v>4383</v>
      </c>
      <c r="L4389" t="s">
        <v>619</v>
      </c>
    </row>
    <row r="4390" spans="1:12" x14ac:dyDescent="0.25">
      <c r="K4390">
        <v>4384</v>
      </c>
      <c r="L4390" t="s">
        <v>469</v>
      </c>
    </row>
    <row r="4391" spans="1:12" x14ac:dyDescent="0.25">
      <c r="K4391">
        <v>4385</v>
      </c>
      <c r="L4391" t="s">
        <v>2714</v>
      </c>
    </row>
    <row r="4392" spans="1:12" x14ac:dyDescent="0.25">
      <c r="K4392">
        <v>4386</v>
      </c>
      <c r="L4392" t="s">
        <v>2715</v>
      </c>
    </row>
    <row r="4393" spans="1:12" x14ac:dyDescent="0.25">
      <c r="K4393">
        <v>4387</v>
      </c>
      <c r="L4393" t="s">
        <v>471</v>
      </c>
    </row>
    <row r="4394" spans="1:12" x14ac:dyDescent="0.25">
      <c r="A4394">
        <v>0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12157</v>
      </c>
      <c r="K4394">
        <v>4388</v>
      </c>
      <c r="L4394" t="s">
        <v>2716</v>
      </c>
    </row>
    <row r="4395" spans="1:12" x14ac:dyDescent="0.25">
      <c r="A4395">
        <v>0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12157</v>
      </c>
      <c r="K4395">
        <v>4389</v>
      </c>
      <c r="L4395" t="s">
        <v>2717</v>
      </c>
    </row>
    <row r="4396" spans="1:12" x14ac:dyDescent="0.25">
      <c r="A4396">
        <v>0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1227857</v>
      </c>
      <c r="K4396">
        <v>4390</v>
      </c>
      <c r="L4396" t="s">
        <v>2718</v>
      </c>
    </row>
    <row r="4397" spans="1:12" x14ac:dyDescent="0.25">
      <c r="K4397">
        <v>4391</v>
      </c>
      <c r="L4397" t="s">
        <v>494</v>
      </c>
    </row>
    <row r="4398" spans="1:12" x14ac:dyDescent="0.25">
      <c r="K4398">
        <v>4392</v>
      </c>
      <c r="L4398" t="s">
        <v>368</v>
      </c>
    </row>
    <row r="4399" spans="1:12" x14ac:dyDescent="0.25">
      <c r="K4399">
        <v>4393</v>
      </c>
      <c r="L4399" t="s">
        <v>2719</v>
      </c>
    </row>
    <row r="4400" spans="1:12" x14ac:dyDescent="0.25">
      <c r="K4400">
        <v>4394</v>
      </c>
      <c r="L4400" t="s">
        <v>370</v>
      </c>
    </row>
    <row r="4401" spans="1:13" x14ac:dyDescent="0.25">
      <c r="A4401">
        <v>0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1240014</v>
      </c>
      <c r="K4401">
        <v>4395</v>
      </c>
      <c r="L4401" t="s">
        <v>2720</v>
      </c>
    </row>
    <row r="4402" spans="1:13" x14ac:dyDescent="0.25">
      <c r="K4402">
        <v>4396</v>
      </c>
      <c r="L4402" t="s">
        <v>446</v>
      </c>
    </row>
    <row r="4403" spans="1:13" x14ac:dyDescent="0.25">
      <c r="A4403">
        <v>0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1227857</v>
      </c>
      <c r="K4403">
        <v>4397</v>
      </c>
      <c r="L4403" t="s">
        <v>2721</v>
      </c>
    </row>
    <row r="4404" spans="1:13" x14ac:dyDescent="0.25">
      <c r="A4404">
        <v>0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1227857</v>
      </c>
      <c r="K4404">
        <v>4398</v>
      </c>
      <c r="L4404" t="s">
        <v>2722</v>
      </c>
    </row>
    <row r="4405" spans="1:13" x14ac:dyDescent="0.25">
      <c r="A4405">
        <v>0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62608550</v>
      </c>
      <c r="K4405">
        <v>4399</v>
      </c>
      <c r="L4405" t="s">
        <v>2723</v>
      </c>
    </row>
    <row r="4406" spans="1:13" x14ac:dyDescent="0.25">
      <c r="A4406">
        <v>0</v>
      </c>
      <c r="B4406">
        <v>0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61392850</v>
      </c>
      <c r="K4406">
        <v>4400</v>
      </c>
      <c r="L4406" t="s">
        <v>2713</v>
      </c>
    </row>
    <row r="4407" spans="1:13" x14ac:dyDescent="0.25">
      <c r="A4407">
        <v>0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1227857</v>
      </c>
      <c r="K4407">
        <v>4401</v>
      </c>
      <c r="L4407" t="s">
        <v>2724</v>
      </c>
    </row>
    <row r="4408" spans="1:13" x14ac:dyDescent="0.25">
      <c r="K4408">
        <v>4402</v>
      </c>
      <c r="L4408" t="s">
        <v>494</v>
      </c>
    </row>
    <row r="4409" spans="1:13" x14ac:dyDescent="0.25">
      <c r="A4409">
        <v>0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12157</v>
      </c>
      <c r="K4409">
        <v>4403</v>
      </c>
      <c r="L4409" t="s">
        <v>525</v>
      </c>
    </row>
    <row r="4410" spans="1:13" x14ac:dyDescent="0.25">
      <c r="K4410">
        <v>4404</v>
      </c>
      <c r="L4410" t="s">
        <v>494</v>
      </c>
    </row>
    <row r="4411" spans="1:13" x14ac:dyDescent="0.25">
      <c r="K4411">
        <v>4405</v>
      </c>
    </row>
    <row r="4412" spans="1:13" x14ac:dyDescent="0.25">
      <c r="K4412">
        <v>4406</v>
      </c>
      <c r="L4412" t="s">
        <v>599</v>
      </c>
    </row>
    <row r="4413" spans="1:13" x14ac:dyDescent="0.25">
      <c r="K4413">
        <v>4407</v>
      </c>
      <c r="L4413" t="s">
        <v>2725</v>
      </c>
    </row>
    <row r="4414" spans="1:13" x14ac:dyDescent="0.25">
      <c r="K4414">
        <v>4408</v>
      </c>
      <c r="L4414" t="s">
        <v>601</v>
      </c>
    </row>
    <row r="4415" spans="1:13" x14ac:dyDescent="0.25">
      <c r="K4415">
        <v>4409</v>
      </c>
      <c r="L4415" t="s">
        <v>2726</v>
      </c>
      <c r="M4415" t="s">
        <v>2727</v>
      </c>
    </row>
    <row r="4416" spans="1:13" x14ac:dyDescent="0.25">
      <c r="K4416">
        <v>4410</v>
      </c>
      <c r="L4416" t="s">
        <v>2728</v>
      </c>
    </row>
    <row r="4417" spans="1:12" x14ac:dyDescent="0.25">
      <c r="K4417">
        <v>4411</v>
      </c>
      <c r="L4417" t="s">
        <v>2729</v>
      </c>
    </row>
    <row r="4418" spans="1:12" x14ac:dyDescent="0.25">
      <c r="K4418">
        <v>4412</v>
      </c>
      <c r="L4418" t="s">
        <v>370</v>
      </c>
    </row>
    <row r="4419" spans="1:12" x14ac:dyDescent="0.25">
      <c r="A4419">
        <v>0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12157</v>
      </c>
      <c r="K4419">
        <v>4413</v>
      </c>
      <c r="L4419" t="s">
        <v>2730</v>
      </c>
    </row>
    <row r="4420" spans="1:12" x14ac:dyDescent="0.25">
      <c r="K4420">
        <v>4414</v>
      </c>
      <c r="L4420" t="s">
        <v>2562</v>
      </c>
    </row>
    <row r="4421" spans="1:12" x14ac:dyDescent="0.25">
      <c r="K4421">
        <v>4415</v>
      </c>
      <c r="L4421" t="s">
        <v>2563</v>
      </c>
    </row>
    <row r="4422" spans="1:12" x14ac:dyDescent="0.25">
      <c r="K4422">
        <v>4416</v>
      </c>
      <c r="L4422" t="s">
        <v>446</v>
      </c>
    </row>
    <row r="4423" spans="1:12" x14ac:dyDescent="0.25">
      <c r="K4423">
        <v>4417</v>
      </c>
      <c r="L4423" t="s">
        <v>2731</v>
      </c>
    </row>
    <row r="4424" spans="1:12" x14ac:dyDescent="0.25">
      <c r="K4424">
        <v>4418</v>
      </c>
      <c r="L4424" t="s">
        <v>2732</v>
      </c>
    </row>
    <row r="4425" spans="1:12" x14ac:dyDescent="0.25">
      <c r="K4425">
        <v>4419</v>
      </c>
      <c r="L4425" t="s">
        <v>428</v>
      </c>
    </row>
    <row r="4426" spans="1:12" x14ac:dyDescent="0.25">
      <c r="K4426">
        <v>4420</v>
      </c>
      <c r="L4426" t="s">
        <v>1687</v>
      </c>
    </row>
    <row r="4427" spans="1:12" x14ac:dyDescent="0.25">
      <c r="K4427">
        <v>4421</v>
      </c>
      <c r="L4427" t="s">
        <v>431</v>
      </c>
    </row>
    <row r="4428" spans="1:12" x14ac:dyDescent="0.25">
      <c r="K4428">
        <v>4422</v>
      </c>
    </row>
    <row r="4429" spans="1:12" x14ac:dyDescent="0.25">
      <c r="A4429">
        <v>0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12157</v>
      </c>
      <c r="K4429">
        <v>4423</v>
      </c>
      <c r="L4429" t="s">
        <v>2733</v>
      </c>
    </row>
    <row r="4430" spans="1:12" x14ac:dyDescent="0.25">
      <c r="K4430">
        <v>4424</v>
      </c>
    </row>
    <row r="4431" spans="1:12" x14ac:dyDescent="0.25">
      <c r="K4431">
        <v>4425</v>
      </c>
      <c r="L4431" t="s">
        <v>2734</v>
      </c>
    </row>
    <row r="4432" spans="1:12" x14ac:dyDescent="0.25">
      <c r="A4432">
        <v>0</v>
      </c>
      <c r="B4432">
        <v>0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12157</v>
      </c>
      <c r="K4432">
        <v>4426</v>
      </c>
      <c r="L4432" t="s">
        <v>2735</v>
      </c>
    </row>
    <row r="4433" spans="11:13" x14ac:dyDescent="0.25">
      <c r="K4433">
        <v>4427</v>
      </c>
    </row>
    <row r="4434" spans="11:13" x14ac:dyDescent="0.25">
      <c r="K4434">
        <v>4428</v>
      </c>
      <c r="L4434" t="s">
        <v>428</v>
      </c>
    </row>
    <row r="4435" spans="11:13" x14ac:dyDescent="0.25">
      <c r="K4435">
        <v>4429</v>
      </c>
      <c r="L4435" t="s">
        <v>2736</v>
      </c>
      <c r="M4435" t="s">
        <v>2579</v>
      </c>
    </row>
    <row r="4436" spans="11:13" x14ac:dyDescent="0.25">
      <c r="K4436">
        <v>4430</v>
      </c>
      <c r="L4436" t="s">
        <v>2570</v>
      </c>
    </row>
    <row r="4437" spans="11:13" x14ac:dyDescent="0.25">
      <c r="K4437">
        <v>4431</v>
      </c>
      <c r="L4437" t="s">
        <v>446</v>
      </c>
    </row>
    <row r="4438" spans="11:13" x14ac:dyDescent="0.25">
      <c r="K4438">
        <v>4432</v>
      </c>
      <c r="L4438" t="s">
        <v>2737</v>
      </c>
    </row>
    <row r="4439" spans="11:13" x14ac:dyDescent="0.25">
      <c r="K4439">
        <v>4433</v>
      </c>
      <c r="L4439" t="s">
        <v>2738</v>
      </c>
    </row>
    <row r="4440" spans="11:13" x14ac:dyDescent="0.25">
      <c r="K4440">
        <v>4434</v>
      </c>
      <c r="L4440" t="s">
        <v>2739</v>
      </c>
    </row>
    <row r="4441" spans="11:13" x14ac:dyDescent="0.25">
      <c r="K4441">
        <v>4435</v>
      </c>
      <c r="L4441" t="s">
        <v>2740</v>
      </c>
    </row>
    <row r="4442" spans="11:13" x14ac:dyDescent="0.25">
      <c r="K4442">
        <v>4436</v>
      </c>
      <c r="L4442" t="s">
        <v>1369</v>
      </c>
    </row>
    <row r="4443" spans="11:13" x14ac:dyDescent="0.25">
      <c r="K4443">
        <v>4437</v>
      </c>
      <c r="L4443" t="s">
        <v>2741</v>
      </c>
    </row>
    <row r="4444" spans="11:13" x14ac:dyDescent="0.25">
      <c r="K4444">
        <v>4438</v>
      </c>
      <c r="L4444" t="s">
        <v>2738</v>
      </c>
    </row>
    <row r="4445" spans="11:13" x14ac:dyDescent="0.25">
      <c r="K4445">
        <v>4439</v>
      </c>
      <c r="L4445" t="s">
        <v>2742</v>
      </c>
    </row>
    <row r="4446" spans="11:13" x14ac:dyDescent="0.25">
      <c r="K4446">
        <v>4440</v>
      </c>
      <c r="L4446" t="s">
        <v>2740</v>
      </c>
    </row>
    <row r="4447" spans="11:13" x14ac:dyDescent="0.25">
      <c r="K4447">
        <v>4441</v>
      </c>
      <c r="L4447" t="s">
        <v>494</v>
      </c>
    </row>
    <row r="4448" spans="11:13" x14ac:dyDescent="0.25">
      <c r="K4448">
        <v>4442</v>
      </c>
      <c r="L4448" t="s">
        <v>2743</v>
      </c>
    </row>
    <row r="4449" spans="1:12" x14ac:dyDescent="0.25">
      <c r="K4449">
        <v>4443</v>
      </c>
      <c r="L4449" t="s">
        <v>431</v>
      </c>
    </row>
    <row r="4450" spans="1:12" x14ac:dyDescent="0.25">
      <c r="K4450">
        <v>4444</v>
      </c>
    </row>
    <row r="4451" spans="1:12" x14ac:dyDescent="0.25">
      <c r="A4451">
        <v>0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12157</v>
      </c>
      <c r="K4451">
        <v>4445</v>
      </c>
      <c r="L4451" t="s">
        <v>2684</v>
      </c>
    </row>
    <row r="4452" spans="1:12" x14ac:dyDescent="0.25">
      <c r="K4452">
        <v>4446</v>
      </c>
      <c r="L4452" t="s">
        <v>494</v>
      </c>
    </row>
  </sheetData>
  <autoFilter ref="A1:O4452" xr:uid="{086F2341-C6FE-4DCD-B5E0-66D833B51752}">
    <filterColumn colId="11" showButton="0"/>
    <sortState xmlns:xlrd2="http://schemas.microsoft.com/office/spreadsheetml/2017/richdata2" ref="A2:O4452">
      <sortCondition ref="K1:K4452"/>
    </sortState>
  </autoFilter>
  <mergeCells count="1">
    <mergeCell ref="L1:M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y G w h U Y x 1 m E K o A A A A + A A A A B I A H A B D b 2 5 m a W c v U G F j a 2 F n Z S 5 4 b W w g o h g A K K A U A A A A A A A A A A A A A A A A A A A A A A A A A A A A h Y + 7 D o I w G E Z f h X S n L e A F y U 8 Z n E z E m J g Y 1 6 Z U a I R i a L G 8 m 4 O P 5 C t I 4 n V z / E 7 O c L 7 7 9 Q b Z 0 N T e R X Z G t T p F A a b I k 1 q 0 h d J l i n p 7 9 G O U M d h y c e K l 9 E Z Z m 2 Q w R Y o q a 8 8 J I c 4 5 7 C L c d i U J K Q 3 I I V / v R C U b j j 6 y + i / 7 S h v L t Z C I w f 4 Z w 0 I c R 3 g a L y Z 4 P g u A v D H k S n + V c C z G F M g P h G V f 2 7 6 T T G p / t Q H y n k B e L 9 g D U E s D B B Q A A g A I A M h s I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b C F R K I p H u A 4 A A A A R A A A A E w A c A E Z v c m 1 1 b G F z L 1 N l Y 3 R p b 2 4 x L m 0 g o h g A K K A U A A A A A A A A A A A A A A A A A A A A A A A A A A A A K 0 5 N L s n M z 1 M I h t C G 1 g B Q S w E C L Q A U A A I A C A D I b C F R j H W Y Q q g A A A D 4 A A A A E g A A A A A A A A A A A A A A A A A A A A A A Q 2 9 u Z m l n L 1 B h Y 2 t h Z 2 U u e G 1 s U E s B A i 0 A F A A C A A g A y G w h U Q / K 6 a u k A A A A 6 Q A A A B M A A A A A A A A A A A A A A A A A 9 A A A A F t D b 2 5 0 Z W 5 0 X 1 R 5 c G V z X S 5 4 b W x Q S w E C L Q A U A A I A C A D I b C F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O + E / X y Z N E 2 u E e + d g n D L V Q A A A A A C A A A A A A A Q Z g A A A A E A A C A A A A D L n E s p + 5 i p 6 Z Z k b P 9 K f u d t 2 / C n H y x f a f i E n 0 m l L s T U N A A A A A A O g A A A A A I A A C A A A A B X P e + 6 w c u Q k J l S 7 q + h q h D Y V H U Q + 1 s 3 C Q G x s n 5 / 4 w l 4 G V A A A A D R X / o k m + b 8 H x D o d S O O 1 s E p 2 c f Y R j o 1 1 L G a B 3 p t 0 k b D L 8 E J q / s a B n P u G 7 n m x u V b 1 O W s q Q f J N 4 2 U Q Z V X v m A 9 J q + x 3 c k 6 X N 8 f 0 1 g R d V k X c i 8 l O k A A A A D F a 8 l A M Y i V B T 7 7 x 0 z w B S K q 2 h 2 Z W S f e f 4 o t s u c 1 U 2 v V C a Y Y + 3 g H a x X F v G e 7 V 9 v l N G C n f d n Q 4 v f i w C w p e d v 3 r P V s < / D a t a M a s h u p > 
</file>

<file path=customXml/itemProps1.xml><?xml version="1.0" encoding="utf-8"?>
<ds:datastoreItem xmlns:ds="http://schemas.openxmlformats.org/officeDocument/2006/customXml" ds:itemID="{D5E0186D-C17B-4204-8E8C-33E6382937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Sheet1</vt:lpstr>
      <vt:lpstr>Sheet3</vt:lpstr>
      <vt:lpstr>Sheet4</vt:lpstr>
      <vt:lpstr>timeandenergy</vt:lpstr>
      <vt:lpstr>pivotbeets</vt:lpstr>
      <vt:lpstr>nbench</vt:lpstr>
      <vt:lpstr>cyclomatics</vt:lpstr>
      <vt:lpstr>cycloanalysis</vt:lpstr>
      <vt:lpstr>codecoverage</vt:lpstr>
      <vt:lpstr>Sheet13</vt:lpstr>
      <vt:lpstr>Sheet2</vt:lpstr>
      <vt:lpstr>Chart1</vt:lpstr>
      <vt:lpstr>Sheet3!collated</vt:lpstr>
      <vt:lpstr>Sheet4!collated</vt:lpstr>
      <vt:lpstr>codecoverage!nbench1.c</vt:lpstr>
      <vt:lpstr>Sheet13!nbench1.c</vt:lpstr>
      <vt:lpstr>codecoverage!nbench1.c_1</vt:lpstr>
      <vt:lpstr>Sheet2!result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 Manoj</dc:creator>
  <cp:lastModifiedBy>Darsh Manoj</cp:lastModifiedBy>
  <dcterms:created xsi:type="dcterms:W3CDTF">2020-08-06T13:00:02Z</dcterms:created>
  <dcterms:modified xsi:type="dcterms:W3CDTF">2020-09-01T10:52:14Z</dcterms:modified>
</cp:coreProperties>
</file>