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370" tabRatio="696" activeTab="4"/>
  </bookViews>
  <sheets>
    <sheet name="Sheet1" sheetId="1" r:id="rId1"/>
    <sheet name="Sheet2" sheetId="2" r:id="rId2"/>
    <sheet name="Sheet3" sheetId="3" r:id="rId3"/>
    <sheet name="时序" sheetId="4" r:id="rId4"/>
    <sheet name="倍福IO表" sheetId="5" r:id="rId5"/>
    <sheet name="Sheet5" sheetId="6" r:id="rId6"/>
    <sheet name="Sheet4" sheetId="7" r:id="rId7"/>
  </sheets>
  <calcPr calcId="145621"/>
</workbook>
</file>

<file path=xl/calcChain.xml><?xml version="1.0" encoding="utf-8"?>
<calcChain xmlns="http://schemas.openxmlformats.org/spreadsheetml/2006/main">
  <c r="D12" i="7" l="1"/>
  <c r="E6" i="7" l="1"/>
  <c r="F18" i="6" l="1"/>
  <c r="B15" i="6" l="1"/>
  <c r="B16" i="6"/>
  <c r="B14" i="6"/>
  <c r="C11" i="6"/>
  <c r="B3" i="6" l="1"/>
  <c r="B4" i="6"/>
  <c r="B5" i="6"/>
  <c r="B2" i="6"/>
  <c r="C1" i="6"/>
</calcChain>
</file>

<file path=xl/sharedStrings.xml><?xml version="1.0" encoding="utf-8"?>
<sst xmlns="http://schemas.openxmlformats.org/spreadsheetml/2006/main" count="842" uniqueCount="586">
  <si>
    <t>物料清单（电气）:</t>
  </si>
  <si>
    <t>编号：</t>
  </si>
  <si>
    <t>项目名称：</t>
  </si>
  <si>
    <t>泰国HB改造项目</t>
  </si>
  <si>
    <t>设计工程师：</t>
  </si>
  <si>
    <t xml:space="preserve">   制 单 时 间：</t>
  </si>
  <si>
    <t>客    户：</t>
  </si>
  <si>
    <t>领  料  人：</t>
  </si>
  <si>
    <t xml:space="preserve">   装 配 时 间：</t>
  </si>
  <si>
    <t>数    量：</t>
  </si>
  <si>
    <t xml:space="preserve"> 主 管 签 字：</t>
  </si>
  <si>
    <t xml:space="preserve">   经 理 签 字：</t>
  </si>
  <si>
    <t>CCD</t>
  </si>
  <si>
    <t>BOM</t>
  </si>
  <si>
    <t>模块</t>
  </si>
  <si>
    <t>型号</t>
  </si>
  <si>
    <t>单位</t>
  </si>
  <si>
    <t>品牌</t>
  </si>
  <si>
    <t>单价</t>
  </si>
  <si>
    <t>需求数量</t>
  </si>
  <si>
    <t>备注</t>
  </si>
  <si>
    <t>笔型相机</t>
  </si>
  <si>
    <t>B011</t>
  </si>
  <si>
    <t>台</t>
  </si>
  <si>
    <t>Supereyes</t>
  </si>
  <si>
    <t>已买</t>
  </si>
  <si>
    <t>500万黑白相机 CMOS</t>
  </si>
  <si>
    <t>acA2500-14gm</t>
  </si>
  <si>
    <t>个</t>
  </si>
  <si>
    <t>BASLER</t>
  </si>
  <si>
    <t>镜头</t>
  </si>
  <si>
    <t>2514H</t>
  </si>
  <si>
    <t>VST</t>
  </si>
  <si>
    <t>光源+光源控制器</t>
  </si>
  <si>
    <t>直径60mm</t>
  </si>
  <si>
    <t>套</t>
  </si>
  <si>
    <t>沃德普</t>
  </si>
  <si>
    <t>电机</t>
  </si>
  <si>
    <t>伺服电机</t>
  </si>
  <si>
    <t>FRLS10205A4C</t>
  </si>
  <si>
    <t>上银</t>
  </si>
  <si>
    <t>换台达</t>
  </si>
  <si>
    <t>脉冲*4</t>
  </si>
  <si>
    <t>方向*4</t>
  </si>
  <si>
    <t>伺服ON*4</t>
  </si>
  <si>
    <t>极限*12</t>
  </si>
  <si>
    <t>伺服驱动器</t>
  </si>
  <si>
    <t>D2-0123-E-A0</t>
  </si>
  <si>
    <t>电机动力线</t>
  </si>
  <si>
    <t>HVPS04AA03MB</t>
  </si>
  <si>
    <t>根</t>
  </si>
  <si>
    <t>电机编码器线</t>
  </si>
  <si>
    <t>HVE13IAB03MB</t>
  </si>
  <si>
    <t>步进电机</t>
  </si>
  <si>
    <r>
      <rPr>
        <sz val="11"/>
        <color theme="1"/>
        <rFont val="宋体"/>
        <charset val="134"/>
      </rPr>
      <t>57</t>
    </r>
    <r>
      <rPr>
        <sz val="11"/>
        <color theme="1"/>
        <rFont val="宋体"/>
        <charset val="134"/>
      </rPr>
      <t>HS7630A4D8L</t>
    </r>
  </si>
  <si>
    <t>三拓</t>
  </si>
  <si>
    <t>步进驱动器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</si>
  <si>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M542</t>
    </r>
  </si>
  <si>
    <t>已买/2K电阻线焊好</t>
  </si>
  <si>
    <t>传感器</t>
  </si>
  <si>
    <t>旋转气缸磁性开关</t>
  </si>
  <si>
    <t>DMSH-020</t>
  </si>
  <si>
    <t>亚德客</t>
  </si>
  <si>
    <t>无杆气缸磁感开关</t>
  </si>
  <si>
    <t>GL-8H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</si>
  <si>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UNX</t>
    </r>
  </si>
  <si>
    <r>
      <rPr>
        <sz val="11"/>
        <color theme="1"/>
        <rFont val="宋体"/>
        <charset val="134"/>
      </rPr>
      <t>光纤传感器（直径</t>
    </r>
    <r>
      <rPr>
        <sz val="11"/>
        <color theme="1"/>
        <rFont val="宋体"/>
        <charset val="134"/>
      </rPr>
      <t>1.5）</t>
    </r>
  </si>
  <si>
    <r>
      <rPr>
        <sz val="11"/>
        <color theme="1"/>
        <rFont val="宋体"/>
        <charset val="134"/>
      </rPr>
      <t>F</t>
    </r>
    <r>
      <rPr>
        <sz val="11"/>
        <color theme="1"/>
        <rFont val="宋体"/>
        <charset val="134"/>
      </rPr>
      <t>D-E13</t>
    </r>
  </si>
  <si>
    <t>松下</t>
  </si>
  <si>
    <t>光纤放大器</t>
  </si>
  <si>
    <t>FX-101</t>
  </si>
  <si>
    <t>光纤传感器+放大器</t>
  </si>
  <si>
    <t>FU-35FA/FS-V21R</t>
  </si>
  <si>
    <t>基恩士</t>
  </si>
  <si>
    <t>气动</t>
  </si>
  <si>
    <t>负压表</t>
  </si>
  <si>
    <t>DP101</t>
  </si>
  <si>
    <t>大电磁阀</t>
  </si>
  <si>
    <t>SY3120</t>
  </si>
  <si>
    <t>SMC</t>
  </si>
  <si>
    <t>真空吸</t>
  </si>
  <si>
    <t>尹宏飞负责</t>
  </si>
  <si>
    <t>配件</t>
  </si>
  <si>
    <t>大风扇（设备用）</t>
  </si>
  <si>
    <t>坏了更换</t>
  </si>
  <si>
    <t>白色线标号码管（光纤保护）</t>
  </si>
  <si>
    <t>10M</t>
  </si>
  <si>
    <t>FG上料X轴原点</t>
  </si>
  <si>
    <t>FG上料X轴脉冲</t>
  </si>
  <si>
    <t>尹鸿飞</t>
  </si>
  <si>
    <t>FG上料X轴正极限</t>
  </si>
  <si>
    <t>FG上料X轴方向</t>
  </si>
  <si>
    <t>工件是否齐全（尤其是23号之前要改造的部分）</t>
  </si>
  <si>
    <t>FG上料X轴反极限</t>
  </si>
  <si>
    <t>FG上料X轴伺服ON</t>
  </si>
  <si>
    <t>陈德师</t>
  </si>
  <si>
    <t>FG上料X轴B工位感应光纤</t>
  </si>
  <si>
    <t>条形码X轴脉冲</t>
  </si>
  <si>
    <t>接线是怎么弄</t>
  </si>
  <si>
    <t>FG上料AB工位切换感应1</t>
  </si>
  <si>
    <t>条形码X轴方向</t>
  </si>
  <si>
    <t>丁灵</t>
  </si>
  <si>
    <t>FG上料AB工位切换感应2</t>
  </si>
  <si>
    <t>条形码X轴伺服ON</t>
  </si>
  <si>
    <t>倍福怎么用</t>
  </si>
  <si>
    <t>FG上料旋转气缸取料感应1</t>
  </si>
  <si>
    <t>条形码Z轴脉冲</t>
  </si>
  <si>
    <t>台达怎么用</t>
  </si>
  <si>
    <t>FG上料旋转气缸到位感应2</t>
  </si>
  <si>
    <t>条形码Z轴方向</t>
  </si>
  <si>
    <t>条形码X轴原点</t>
  </si>
  <si>
    <t>条形码Z轴伺服ON</t>
  </si>
  <si>
    <t>条形码X轴正极限</t>
  </si>
  <si>
    <t>条形码U轴脉冲</t>
  </si>
  <si>
    <t>条形码X轴反极限</t>
  </si>
  <si>
    <t>条形码U轴方向</t>
  </si>
  <si>
    <t>条形码Z轴原点</t>
  </si>
  <si>
    <t>条形码U轴伺服ON</t>
  </si>
  <si>
    <t>条形码Z轴正极限</t>
  </si>
  <si>
    <t>条形码滚筒脉冲</t>
  </si>
  <si>
    <t>条形码Z轴反极限</t>
  </si>
  <si>
    <t>条形码滚筒方向</t>
  </si>
  <si>
    <t>条形码U轴原点</t>
  </si>
  <si>
    <t>FG上料旋转气缸</t>
  </si>
  <si>
    <t>条形码取料真空吸负压表1</t>
  </si>
  <si>
    <t>FG上料AB工位切换气缸</t>
  </si>
  <si>
    <t>条形码取料真空吸负压表2</t>
  </si>
  <si>
    <t>条形码取料气缸1</t>
  </si>
  <si>
    <t>条形码取料真空吸负压表3</t>
  </si>
  <si>
    <t>条形码取料气缸2</t>
  </si>
  <si>
    <t>条形码取料真空吸负压表4</t>
  </si>
  <si>
    <t>条形码取料气缸3</t>
  </si>
  <si>
    <t>条形码到位光纤感应1</t>
  </si>
  <si>
    <t>条形码取料气缸4</t>
  </si>
  <si>
    <t>条形码到位光纤感应2</t>
  </si>
  <si>
    <t>撕膜平台真空吸3</t>
  </si>
  <si>
    <t>撕膜平台真空吸4</t>
  </si>
  <si>
    <t>FPC上料分盘气缸</t>
  </si>
  <si>
    <t>FPC下料分盘气缸</t>
  </si>
  <si>
    <t>成品TRAY盘上料分盘气缸</t>
  </si>
  <si>
    <t>成品TRAY盘下料分盘气缸</t>
  </si>
  <si>
    <t>IO表</t>
    <phoneticPr fontId="9" type="noConversion"/>
  </si>
  <si>
    <t>序号</t>
    <phoneticPr fontId="9" type="noConversion"/>
  </si>
  <si>
    <t>输入输出</t>
    <phoneticPr fontId="9" type="noConversion"/>
  </si>
  <si>
    <t>PLC点位</t>
    <phoneticPr fontId="9" type="noConversion"/>
  </si>
  <si>
    <t>名称</t>
    <phoneticPr fontId="9" type="noConversion"/>
  </si>
  <si>
    <t>I</t>
    <phoneticPr fontId="9" type="noConversion"/>
  </si>
  <si>
    <t>FG上料X轴原点</t>
    <phoneticPr fontId="9" type="noConversion"/>
  </si>
  <si>
    <r>
      <t>P</t>
    </r>
    <r>
      <rPr>
        <sz val="11"/>
        <color theme="1"/>
        <rFont val="宋体"/>
        <family val="3"/>
        <charset val="134"/>
        <scheme val="minor"/>
      </rPr>
      <t>LC</t>
    </r>
    <phoneticPr fontId="9" type="noConversion"/>
  </si>
  <si>
    <r>
      <t>轴1</t>
    </r>
    <r>
      <rPr>
        <sz val="11"/>
        <color theme="1"/>
        <rFont val="宋体"/>
        <family val="3"/>
        <charset val="134"/>
        <scheme val="minor"/>
      </rPr>
      <t>-11</t>
    </r>
    <phoneticPr fontId="9" type="noConversion"/>
  </si>
  <si>
    <t>FG上料X轴B工位感应光纤</t>
    <phoneticPr fontId="9" type="noConversion"/>
  </si>
  <si>
    <t>FG上料AB工位切换感应1</t>
    <phoneticPr fontId="9" type="noConversion"/>
  </si>
  <si>
    <t>备注</t>
    <phoneticPr fontId="9" type="noConversion"/>
  </si>
  <si>
    <t>当前工位1</t>
    <phoneticPr fontId="9" type="noConversion"/>
  </si>
  <si>
    <t>当前工位2</t>
  </si>
  <si>
    <t>O</t>
    <phoneticPr fontId="9" type="noConversion"/>
  </si>
  <si>
    <t>PLC</t>
    <phoneticPr fontId="9" type="noConversion"/>
  </si>
  <si>
    <t>EL2889</t>
    <phoneticPr fontId="9" type="noConversion"/>
  </si>
  <si>
    <t>EL3054</t>
    <phoneticPr fontId="9" type="noConversion"/>
  </si>
  <si>
    <t>滚压Z轴正极限</t>
    <phoneticPr fontId="9" type="noConversion"/>
  </si>
  <si>
    <t>滚压Z轴反极限</t>
    <phoneticPr fontId="9" type="noConversion"/>
  </si>
  <si>
    <t>滚压Z轴原点</t>
    <phoneticPr fontId="9" type="noConversion"/>
  </si>
  <si>
    <t>FG上料X轴</t>
    <phoneticPr fontId="9" type="noConversion"/>
  </si>
  <si>
    <t>条码Y轴</t>
    <phoneticPr fontId="9" type="noConversion"/>
  </si>
  <si>
    <t>滚压Z轴</t>
    <phoneticPr fontId="9" type="noConversion"/>
  </si>
  <si>
    <t>条码Z轴</t>
    <phoneticPr fontId="9" type="noConversion"/>
  </si>
  <si>
    <t>条码U轴</t>
    <phoneticPr fontId="9" type="noConversion"/>
  </si>
  <si>
    <t>轴定义</t>
    <phoneticPr fontId="9" type="noConversion"/>
  </si>
  <si>
    <t>轴21</t>
    <phoneticPr fontId="9" type="noConversion"/>
  </si>
  <si>
    <t>轴22</t>
    <phoneticPr fontId="9" type="noConversion"/>
  </si>
  <si>
    <t>轴23</t>
    <phoneticPr fontId="9" type="noConversion"/>
  </si>
  <si>
    <t>轴24</t>
    <phoneticPr fontId="9" type="noConversion"/>
  </si>
  <si>
    <t>轴25</t>
    <phoneticPr fontId="9" type="noConversion"/>
  </si>
  <si>
    <t>条形码Y轴原点</t>
    <phoneticPr fontId="9" type="noConversion"/>
  </si>
  <si>
    <t>条形码Y轴正极限</t>
    <phoneticPr fontId="9" type="noConversion"/>
  </si>
  <si>
    <t>条形码Y轴反极限</t>
    <phoneticPr fontId="9" type="noConversion"/>
  </si>
  <si>
    <t>条码有料</t>
    <phoneticPr fontId="9" type="noConversion"/>
  </si>
  <si>
    <r>
      <t>从台达p</t>
    </r>
    <r>
      <rPr>
        <sz val="11"/>
        <color theme="1"/>
        <rFont val="宋体"/>
        <family val="3"/>
        <charset val="134"/>
        <scheme val="minor"/>
      </rPr>
      <t>lc给出</t>
    </r>
    <phoneticPr fontId="9" type="noConversion"/>
  </si>
  <si>
    <r>
      <t>台达P</t>
    </r>
    <r>
      <rPr>
        <sz val="11"/>
        <color theme="1"/>
        <rFont val="宋体"/>
        <family val="3"/>
        <charset val="134"/>
        <scheme val="minor"/>
      </rPr>
      <t>LC</t>
    </r>
    <phoneticPr fontId="9" type="noConversion"/>
  </si>
  <si>
    <t>条形码取料真空吸1</t>
    <phoneticPr fontId="9" type="noConversion"/>
  </si>
  <si>
    <t>条形码取料真空吸2</t>
    <phoneticPr fontId="9" type="noConversion"/>
  </si>
  <si>
    <t>条形码取料真空吸3</t>
    <phoneticPr fontId="9" type="noConversion"/>
  </si>
  <si>
    <t>条形码取料真空吸4</t>
    <phoneticPr fontId="9" type="noConversion"/>
  </si>
  <si>
    <t>条形码取料破真空1</t>
    <phoneticPr fontId="9" type="noConversion"/>
  </si>
  <si>
    <t>条形码取料破真空2</t>
  </si>
  <si>
    <t>条形码取料破真空3</t>
  </si>
  <si>
    <t>条形码取料破真空4</t>
  </si>
  <si>
    <t>贴码张开气缸</t>
    <phoneticPr fontId="9" type="noConversion"/>
  </si>
  <si>
    <t>条码取完</t>
    <phoneticPr fontId="9" type="noConversion"/>
  </si>
  <si>
    <t>*2</t>
    <phoneticPr fontId="9" type="noConversion"/>
  </si>
  <si>
    <t>FG上料X轴B工位到位传感器</t>
  </si>
  <si>
    <t>ng盘到位</t>
  </si>
  <si>
    <t>FG上料X轴A工位到位传感器（抽屉）</t>
    <phoneticPr fontId="9" type="noConversion"/>
  </si>
  <si>
    <t>序号</t>
    <phoneticPr fontId="9" type="noConversion"/>
  </si>
  <si>
    <t>输入</t>
    <phoneticPr fontId="9" type="noConversion"/>
  </si>
  <si>
    <t>信号</t>
    <phoneticPr fontId="9" type="noConversion"/>
  </si>
  <si>
    <t>输出</t>
    <phoneticPr fontId="9" type="noConversion"/>
  </si>
  <si>
    <t>端子</t>
    <phoneticPr fontId="9" type="noConversion"/>
  </si>
  <si>
    <t>Input1</t>
    <phoneticPr fontId="9" type="noConversion"/>
  </si>
  <si>
    <t>Input2</t>
  </si>
  <si>
    <t>Input3</t>
  </si>
  <si>
    <t>Input4</t>
  </si>
  <si>
    <t>Input5</t>
  </si>
  <si>
    <t>Input6</t>
  </si>
  <si>
    <t>Input7</t>
  </si>
  <si>
    <t>Input8</t>
  </si>
  <si>
    <t>Input9</t>
  </si>
  <si>
    <t>Input10</t>
  </si>
  <si>
    <t>Input11</t>
  </si>
  <si>
    <t>Input12</t>
  </si>
  <si>
    <t>Input13</t>
  </si>
  <si>
    <t>Input14</t>
  </si>
  <si>
    <t>Input15</t>
  </si>
  <si>
    <t>Input16</t>
  </si>
  <si>
    <t>X0_1</t>
    <phoneticPr fontId="9" type="noConversion"/>
  </si>
  <si>
    <t>X0_2</t>
  </si>
  <si>
    <t>X0_3</t>
  </si>
  <si>
    <t>X0_4</t>
  </si>
  <si>
    <t>X0_5</t>
  </si>
  <si>
    <t>X0_6</t>
  </si>
  <si>
    <t>X0_7</t>
  </si>
  <si>
    <t>X0_8</t>
  </si>
  <si>
    <t>X0_9</t>
  </si>
  <si>
    <t>X0_10</t>
  </si>
  <si>
    <t>X0_11</t>
  </si>
  <si>
    <t>X0_12</t>
  </si>
  <si>
    <t>X0_13</t>
  </si>
  <si>
    <t>X0_14</t>
  </si>
  <si>
    <t>X0_15</t>
  </si>
  <si>
    <t>X0_16</t>
  </si>
  <si>
    <t>EL1889_1</t>
    <phoneticPr fontId="9" type="noConversion"/>
  </si>
  <si>
    <t>模块</t>
    <phoneticPr fontId="9" type="noConversion"/>
  </si>
  <si>
    <t>EL2889_1</t>
    <phoneticPr fontId="9" type="noConversion"/>
  </si>
  <si>
    <t>Output1</t>
    <phoneticPr fontId="9" type="noConversion"/>
  </si>
  <si>
    <t>Output2</t>
  </si>
  <si>
    <t>Output3</t>
  </si>
  <si>
    <t>Output4</t>
  </si>
  <si>
    <t>Output5</t>
  </si>
  <si>
    <t>Output6</t>
  </si>
  <si>
    <t>Output7</t>
  </si>
  <si>
    <t>Output8</t>
  </si>
  <si>
    <t>Output9</t>
  </si>
  <si>
    <t>Output10</t>
  </si>
  <si>
    <t>Output11</t>
  </si>
  <si>
    <t>Output12</t>
  </si>
  <si>
    <t>Output13</t>
  </si>
  <si>
    <t>Output14</t>
  </si>
  <si>
    <t>Output15</t>
  </si>
  <si>
    <t>Output16</t>
  </si>
  <si>
    <t>Y0_1</t>
    <phoneticPr fontId="9" type="noConversion"/>
  </si>
  <si>
    <t>Y0_2</t>
  </si>
  <si>
    <t>Y0_3</t>
  </si>
  <si>
    <t>Y0_4</t>
  </si>
  <si>
    <t>Y0_5</t>
  </si>
  <si>
    <t>Y0_6</t>
  </si>
  <si>
    <t>Y0_7</t>
  </si>
  <si>
    <t>Y0_8</t>
  </si>
  <si>
    <t>Y0_9</t>
  </si>
  <si>
    <t>Y0_10</t>
  </si>
  <si>
    <t>Y0_11</t>
  </si>
  <si>
    <t>Y0_12</t>
  </si>
  <si>
    <t>Y0_13</t>
  </si>
  <si>
    <t>Y0_14</t>
  </si>
  <si>
    <t>Y0_15</t>
  </si>
  <si>
    <t>Y0_16</t>
  </si>
  <si>
    <t>EL1889_2</t>
  </si>
  <si>
    <t>Input1</t>
    <phoneticPr fontId="9" type="noConversion"/>
  </si>
  <si>
    <t>X1_1</t>
    <phoneticPr fontId="9" type="noConversion"/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</si>
  <si>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</si>
  <si>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</si>
  <si>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</si>
  <si>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</si>
  <si>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</si>
  <si>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</si>
  <si>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</si>
  <si>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</si>
  <si>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</si>
  <si>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</si>
  <si>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</si>
  <si>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</si>
  <si>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</si>
  <si>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</si>
  <si>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X1_16</t>
  </si>
  <si>
    <t>Output1</t>
    <phoneticPr fontId="9" type="noConversion"/>
  </si>
  <si>
    <t>Y1_2</t>
  </si>
  <si>
    <t>Y1_3</t>
  </si>
  <si>
    <t>Y1_4</t>
  </si>
  <si>
    <t>Y1_5</t>
  </si>
  <si>
    <t>Y1_6</t>
  </si>
  <si>
    <t>Y1_7</t>
  </si>
  <si>
    <t>Y1_8</t>
  </si>
  <si>
    <t>Y1_9</t>
  </si>
  <si>
    <t>Y1_10</t>
  </si>
  <si>
    <t>Y1_11</t>
  </si>
  <si>
    <t>Y1_12</t>
  </si>
  <si>
    <t>Y1_13</t>
  </si>
  <si>
    <t>Y1_14</t>
  </si>
  <si>
    <t>Y1_15</t>
  </si>
  <si>
    <t>Y1_16</t>
  </si>
  <si>
    <t>EL1889_3</t>
  </si>
  <si>
    <t>EL1889_4</t>
  </si>
  <si>
    <t>EL1889_5</t>
  </si>
  <si>
    <t>X2_1</t>
    <phoneticPr fontId="9" type="noConversion"/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</si>
  <si>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</si>
  <si>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</si>
  <si>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</si>
  <si>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</si>
  <si>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</si>
  <si>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</si>
  <si>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</si>
  <si>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</si>
  <si>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</si>
  <si>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</si>
  <si>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</si>
  <si>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</si>
  <si>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</si>
  <si>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</si>
  <si>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X2_16</t>
  </si>
  <si>
    <t>X3_1</t>
    <phoneticPr fontId="9" type="noConversion"/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</si>
  <si>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</si>
  <si>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</si>
  <si>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</si>
  <si>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</si>
  <si>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</si>
  <si>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</si>
  <si>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</si>
  <si>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</si>
  <si>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</si>
  <si>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X3_11</t>
  </si>
  <si>
    <t>X3_12</t>
  </si>
  <si>
    <t>X3_13</t>
  </si>
  <si>
    <t>X3_14</t>
  </si>
  <si>
    <t>X3_15</t>
  </si>
  <si>
    <t>X3_16</t>
  </si>
  <si>
    <t>Input1</t>
    <phoneticPr fontId="9" type="noConversion"/>
  </si>
  <si>
    <t>X4_1</t>
    <phoneticPr fontId="9" type="noConversion"/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</si>
  <si>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</si>
  <si>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</si>
  <si>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</si>
  <si>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</si>
  <si>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</si>
  <si>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</si>
  <si>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</si>
  <si>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</si>
  <si>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</si>
  <si>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X4_11</t>
  </si>
  <si>
    <t>X4_12</t>
  </si>
  <si>
    <t>X4_13</t>
  </si>
  <si>
    <t>X4_14</t>
  </si>
  <si>
    <t>X4_15</t>
  </si>
  <si>
    <t>X4_16</t>
  </si>
  <si>
    <t>Input1</t>
    <phoneticPr fontId="9" type="noConversion"/>
  </si>
  <si>
    <t>EL1889_6</t>
  </si>
  <si>
    <t>EL1889_7</t>
  </si>
  <si>
    <t>X100_1</t>
    <phoneticPr fontId="9" type="noConversion"/>
  </si>
  <si>
    <t>X100_2</t>
  </si>
  <si>
    <t>X100_3</t>
  </si>
  <si>
    <t>X100_4</t>
  </si>
  <si>
    <t>X100_5</t>
  </si>
  <si>
    <t>X100_6</t>
  </si>
  <si>
    <t>X100_7</t>
  </si>
  <si>
    <t>X100_8</t>
  </si>
  <si>
    <t>X100_9</t>
  </si>
  <si>
    <t>X100_10</t>
  </si>
  <si>
    <t>X100_11</t>
  </si>
  <si>
    <t>X100_12</t>
  </si>
  <si>
    <t>X100_13</t>
  </si>
  <si>
    <t>X100_14</t>
  </si>
  <si>
    <t>X100_15</t>
  </si>
  <si>
    <t>X100_16</t>
  </si>
  <si>
    <t>X101_1</t>
    <phoneticPr fontId="9" type="noConversion"/>
  </si>
  <si>
    <t>X101_2</t>
  </si>
  <si>
    <t>X101_3</t>
  </si>
  <si>
    <t>X101_4</t>
  </si>
  <si>
    <t>X101_6</t>
  </si>
  <si>
    <t>X101_7</t>
  </si>
  <si>
    <t>X101_8</t>
  </si>
  <si>
    <t>X101_9</t>
  </si>
  <si>
    <t>X101_10</t>
  </si>
  <si>
    <t>X101_11</t>
  </si>
  <si>
    <t>X101_12</t>
  </si>
  <si>
    <t>X101_13</t>
  </si>
  <si>
    <t>X101_14</t>
  </si>
  <si>
    <t>X101_15</t>
  </si>
  <si>
    <t>X101_16</t>
  </si>
  <si>
    <t>EL2889_3</t>
    <phoneticPr fontId="9" type="noConversion"/>
  </si>
  <si>
    <t>Y100_1</t>
    <phoneticPr fontId="9" type="noConversion"/>
  </si>
  <si>
    <t>Y100_2</t>
  </si>
  <si>
    <t>Y100_3</t>
  </si>
  <si>
    <t>Y100_4</t>
  </si>
  <si>
    <t>Y100_5</t>
  </si>
  <si>
    <t>Y100_6</t>
  </si>
  <si>
    <t>Y100_7</t>
  </si>
  <si>
    <t>Y100_8</t>
  </si>
  <si>
    <t>Y100_10</t>
  </si>
  <si>
    <t>Y100_12</t>
  </si>
  <si>
    <t>Y100_13</t>
  </si>
  <si>
    <t>Y100_14</t>
  </si>
  <si>
    <t>Y100_15</t>
  </si>
  <si>
    <t>Y100_16</t>
  </si>
  <si>
    <t>Y101_1</t>
    <phoneticPr fontId="9" type="noConversion"/>
  </si>
  <si>
    <t>Y101_2</t>
  </si>
  <si>
    <t>Y101_3</t>
  </si>
  <si>
    <t>Y101_4</t>
  </si>
  <si>
    <t>Y101_5</t>
  </si>
  <si>
    <t>Y101_6</t>
  </si>
  <si>
    <t>Y101_7</t>
  </si>
  <si>
    <t>Y101_8</t>
  </si>
  <si>
    <t>Y101_9</t>
  </si>
  <si>
    <t>Y101_10</t>
  </si>
  <si>
    <t>Y101_11</t>
  </si>
  <si>
    <t>Y101_12</t>
  </si>
  <si>
    <t>Y101_13</t>
  </si>
  <si>
    <t>Y101_14</t>
  </si>
  <si>
    <t>Y101_15</t>
  </si>
  <si>
    <t>Y101_16</t>
  </si>
  <si>
    <t>送料上升正极限【轴3】</t>
    <phoneticPr fontId="9" type="noConversion"/>
  </si>
  <si>
    <t>送料上升原点【轴3】</t>
    <phoneticPr fontId="9" type="noConversion"/>
  </si>
  <si>
    <t>送料上升反极限【轴3】</t>
    <phoneticPr fontId="9" type="noConversion"/>
  </si>
  <si>
    <t>送料移栽正极限【轴4】</t>
    <phoneticPr fontId="9" type="noConversion"/>
  </si>
  <si>
    <t>送料移栽原点【轴4】</t>
    <phoneticPr fontId="9" type="noConversion"/>
  </si>
  <si>
    <t>送料移栽反极限【轴4】</t>
    <phoneticPr fontId="9" type="noConversion"/>
  </si>
  <si>
    <t>送料撕膜正极限【轴5】</t>
    <phoneticPr fontId="9" type="noConversion"/>
  </si>
  <si>
    <t>送料撕膜原点【轴5】</t>
    <phoneticPr fontId="9" type="noConversion"/>
  </si>
  <si>
    <t>送料撕膜反极限【轴5】</t>
    <phoneticPr fontId="9" type="noConversion"/>
  </si>
  <si>
    <t>左送料上升正极限【轴6】</t>
    <phoneticPr fontId="9" type="noConversion"/>
  </si>
  <si>
    <t>左送料上升原点【轴6】</t>
    <phoneticPr fontId="9" type="noConversion"/>
  </si>
  <si>
    <t>左送料上升反极限【轴6】</t>
    <phoneticPr fontId="9" type="noConversion"/>
  </si>
  <si>
    <t>左收盘下降正极限【轴7】</t>
    <phoneticPr fontId="9" type="noConversion"/>
  </si>
  <si>
    <t>左收盘下降原点【轴7】</t>
    <phoneticPr fontId="9" type="noConversion"/>
  </si>
  <si>
    <t>左收盘下降反极限【轴7】</t>
    <phoneticPr fontId="9" type="noConversion"/>
  </si>
  <si>
    <t>右送盘上升正极限【轴8】</t>
    <phoneticPr fontId="9" type="noConversion"/>
  </si>
  <si>
    <t>右送盘上升原点【轴8】</t>
    <phoneticPr fontId="9" type="noConversion"/>
  </si>
  <si>
    <t>右送盘上升反极限【轴8】</t>
    <phoneticPr fontId="9" type="noConversion"/>
  </si>
  <si>
    <t>右收料下降正极限【轴9】</t>
    <phoneticPr fontId="9" type="noConversion"/>
  </si>
  <si>
    <t>右收料下降原点【轴9】</t>
    <phoneticPr fontId="9" type="noConversion"/>
  </si>
  <si>
    <t>右收料下降反极限【轴9】</t>
    <phoneticPr fontId="9" type="noConversion"/>
  </si>
  <si>
    <t>滚压正极限【轴10】</t>
    <phoneticPr fontId="9" type="noConversion"/>
  </si>
  <si>
    <t>滚压原点【轴10】</t>
    <phoneticPr fontId="9" type="noConversion"/>
  </si>
  <si>
    <t>滚压反极限【轴10】</t>
    <phoneticPr fontId="9" type="noConversion"/>
  </si>
  <si>
    <t>FPC上升到位传感器</t>
    <phoneticPr fontId="9" type="noConversion"/>
  </si>
  <si>
    <t>FPC下降抽屉到位传感器</t>
    <phoneticPr fontId="9" type="noConversion"/>
  </si>
  <si>
    <t>左送料上升到位光纤</t>
    <phoneticPr fontId="9" type="noConversion"/>
  </si>
  <si>
    <t>左收盘上升到位光纤</t>
    <phoneticPr fontId="9" type="noConversion"/>
  </si>
  <si>
    <t>右送料上升到位光纤</t>
    <phoneticPr fontId="9" type="noConversion"/>
  </si>
  <si>
    <t>右收盘上升到位光纤</t>
    <phoneticPr fontId="9" type="noConversion"/>
  </si>
  <si>
    <t>撕膜电机吸膜负压表</t>
    <phoneticPr fontId="9" type="noConversion"/>
  </si>
  <si>
    <t>撕膜电机吸产品负压表</t>
    <phoneticPr fontId="9" type="noConversion"/>
  </si>
  <si>
    <t>左升降平移气缸SET</t>
    <phoneticPr fontId="9" type="noConversion"/>
  </si>
  <si>
    <t>左升降平移气缸RST</t>
    <phoneticPr fontId="9" type="noConversion"/>
  </si>
  <si>
    <t>左升降上下气缸SET</t>
    <phoneticPr fontId="9" type="noConversion"/>
  </si>
  <si>
    <t>左升降上下气缸RST</t>
    <phoneticPr fontId="9" type="noConversion"/>
  </si>
  <si>
    <t>左升降真空负压表</t>
    <phoneticPr fontId="9" type="noConversion"/>
  </si>
  <si>
    <t>TRAY盘抽屉上升到位传感器【轴8】</t>
    <phoneticPr fontId="9" type="noConversion"/>
  </si>
  <si>
    <t>TRAY盘抽屉下降到位传感器【轴8】</t>
    <phoneticPr fontId="9" type="noConversion"/>
  </si>
  <si>
    <t>滚压推进气缸SET</t>
    <phoneticPr fontId="9" type="noConversion"/>
  </si>
  <si>
    <t>滚压推进气缸RST</t>
    <phoneticPr fontId="9" type="noConversion"/>
  </si>
  <si>
    <t>滚压翻转气缸SET</t>
    <phoneticPr fontId="9" type="noConversion"/>
  </si>
  <si>
    <t>滚压翻转气缸RST</t>
    <phoneticPr fontId="9" type="noConversion"/>
  </si>
  <si>
    <t>滚压平台真空吸负压表</t>
    <phoneticPr fontId="9" type="noConversion"/>
  </si>
  <si>
    <t>右升降平移气缸SET</t>
    <phoneticPr fontId="9" type="noConversion"/>
  </si>
  <si>
    <t>右升降平移气缸RST</t>
    <phoneticPr fontId="9" type="noConversion"/>
  </si>
  <si>
    <t>右升降上下气缸SET</t>
    <phoneticPr fontId="9" type="noConversion"/>
  </si>
  <si>
    <t>右升降上下气缸RST</t>
    <phoneticPr fontId="9" type="noConversion"/>
  </si>
  <si>
    <t>右升降真空负压表</t>
    <phoneticPr fontId="9" type="noConversion"/>
  </si>
  <si>
    <t>PASS TRAY上料门感应</t>
    <phoneticPr fontId="9" type="noConversion"/>
  </si>
  <si>
    <t>前门左门感应</t>
    <phoneticPr fontId="9" type="noConversion"/>
  </si>
  <si>
    <t>前门右门感应</t>
    <phoneticPr fontId="9" type="noConversion"/>
  </si>
  <si>
    <t>后门左门感应</t>
    <phoneticPr fontId="9" type="noConversion"/>
  </si>
  <si>
    <t>后门右门感应</t>
    <phoneticPr fontId="9" type="noConversion"/>
  </si>
  <si>
    <t>HB上料门感应1</t>
    <phoneticPr fontId="9" type="noConversion"/>
  </si>
  <si>
    <t>HB上料门感应2</t>
  </si>
  <si>
    <t>启动按钮</t>
    <phoneticPr fontId="9" type="noConversion"/>
  </si>
  <si>
    <t>停止按钮</t>
    <phoneticPr fontId="9" type="noConversion"/>
  </si>
  <si>
    <t>复位按钮</t>
    <phoneticPr fontId="9" type="noConversion"/>
  </si>
  <si>
    <t>急停按钮</t>
    <phoneticPr fontId="9" type="noConversion"/>
  </si>
  <si>
    <t>轴11正转极限【轴11】</t>
    <phoneticPr fontId="9" type="noConversion"/>
  </si>
  <si>
    <t>轴11原点【轴11】</t>
    <phoneticPr fontId="9" type="noConversion"/>
  </si>
  <si>
    <t>轴11反转极限【轴11】</t>
    <phoneticPr fontId="9" type="noConversion"/>
  </si>
  <si>
    <t>左移栽上顶气缸SET1</t>
    <phoneticPr fontId="9" type="noConversion"/>
  </si>
  <si>
    <t>左移栽上顶气缸RST1</t>
    <phoneticPr fontId="9" type="noConversion"/>
  </si>
  <si>
    <t>左移栽上顶气缸SET2</t>
  </si>
  <si>
    <t>左移栽上顶气缸RST2</t>
  </si>
  <si>
    <t>撕膜位置真空吸</t>
    <phoneticPr fontId="9" type="noConversion"/>
  </si>
  <si>
    <t>矫正电机撕膜上气缸的夹子</t>
    <phoneticPr fontId="9" type="noConversion"/>
  </si>
  <si>
    <t>滑台真空吸1</t>
    <phoneticPr fontId="9" type="noConversion"/>
  </si>
  <si>
    <t>左升降平移气缸</t>
    <phoneticPr fontId="9" type="noConversion"/>
  </si>
  <si>
    <t>左升降上下气缸</t>
    <phoneticPr fontId="9" type="noConversion"/>
  </si>
  <si>
    <t>左升降真空吸</t>
    <phoneticPr fontId="9" type="noConversion"/>
  </si>
  <si>
    <t>滚压推入气缸</t>
    <phoneticPr fontId="9" type="noConversion"/>
  </si>
  <si>
    <t>滚压下压压板气缸</t>
    <phoneticPr fontId="9" type="noConversion"/>
  </si>
  <si>
    <t>滚压平台真空吸</t>
    <phoneticPr fontId="9" type="noConversion"/>
  </si>
  <si>
    <t>滚压翻转气缸</t>
    <phoneticPr fontId="9" type="noConversion"/>
  </si>
  <si>
    <t>右升降平移气缸</t>
    <phoneticPr fontId="9" type="noConversion"/>
  </si>
  <si>
    <t>Y1_1</t>
    <phoneticPr fontId="9" type="noConversion"/>
  </si>
  <si>
    <t>EL2889_2</t>
    <phoneticPr fontId="9" type="noConversion"/>
  </si>
  <si>
    <t>EL2889_4</t>
    <phoneticPr fontId="9" type="noConversion"/>
  </si>
  <si>
    <t>右升降上下气缸</t>
    <phoneticPr fontId="9" type="noConversion"/>
  </si>
  <si>
    <t>右升降真空吸</t>
    <phoneticPr fontId="9" type="noConversion"/>
  </si>
  <si>
    <t>撕膜夹子撕膜上下气缸</t>
    <phoneticPr fontId="9" type="noConversion"/>
  </si>
  <si>
    <t>安全门信号-输出到继电器-给机械手</t>
    <phoneticPr fontId="9" type="noConversion"/>
  </si>
  <si>
    <t>追加上顶气缸1</t>
    <phoneticPr fontId="9" type="noConversion"/>
  </si>
  <si>
    <t>追加上顶气缸2</t>
  </si>
  <si>
    <t>初始吹膜1</t>
    <phoneticPr fontId="9" type="noConversion"/>
  </si>
  <si>
    <t>吹膜2</t>
    <phoneticPr fontId="9" type="noConversion"/>
  </si>
  <si>
    <t>绿灯</t>
    <phoneticPr fontId="9" type="noConversion"/>
  </si>
  <si>
    <t>黄灯</t>
    <phoneticPr fontId="9" type="noConversion"/>
  </si>
  <si>
    <t>红灯</t>
    <phoneticPr fontId="9" type="noConversion"/>
  </si>
  <si>
    <t>蜂鸣器</t>
    <phoneticPr fontId="9" type="noConversion"/>
  </si>
  <si>
    <r>
      <t>给p</t>
    </r>
    <r>
      <rPr>
        <sz val="11"/>
        <color theme="1"/>
        <rFont val="宋体"/>
        <family val="3"/>
        <charset val="134"/>
        <scheme val="minor"/>
      </rPr>
      <t>lc</t>
    </r>
    <phoneticPr fontId="9" type="noConversion"/>
  </si>
  <si>
    <t>条码有料【从台达plc给出】</t>
    <phoneticPr fontId="9" type="noConversion"/>
  </si>
  <si>
    <t>条形码Z轴原点【轴24】</t>
    <phoneticPr fontId="9" type="noConversion"/>
  </si>
  <si>
    <t>条形码Z轴正极限【轴24】</t>
    <phoneticPr fontId="9" type="noConversion"/>
  </si>
  <si>
    <t>条形码Z轴反极限【轴24】</t>
    <phoneticPr fontId="9" type="noConversion"/>
  </si>
  <si>
    <t>条形码U轴原点【轴25】</t>
    <phoneticPr fontId="9" type="noConversion"/>
  </si>
  <si>
    <t>条形码Y轴原点【22轴】</t>
    <phoneticPr fontId="9" type="noConversion"/>
  </si>
  <si>
    <t>条形码Y轴正极限【22轴】</t>
    <phoneticPr fontId="9" type="noConversion"/>
  </si>
  <si>
    <t>滚压Z轴原点【23轴】</t>
    <phoneticPr fontId="9" type="noConversion"/>
  </si>
  <si>
    <t>滚压Z轴正极限【23轴】</t>
    <phoneticPr fontId="9" type="noConversion"/>
  </si>
  <si>
    <t>滚压Z轴反极限【23轴】</t>
    <phoneticPr fontId="9" type="noConversion"/>
  </si>
  <si>
    <t>FG上料X轴原点【21轴】</t>
    <phoneticPr fontId="9" type="noConversion"/>
  </si>
  <si>
    <t>FG上料X轴正极限【21轴】</t>
    <phoneticPr fontId="9" type="noConversion"/>
  </si>
  <si>
    <t>FG上料X轴反极限【21轴】</t>
    <phoneticPr fontId="9" type="noConversion"/>
  </si>
  <si>
    <t>FG上料AB工位切换感应2SET</t>
    <phoneticPr fontId="9" type="noConversion"/>
  </si>
  <si>
    <t>FG上料X轴B工位感应光纤</t>
    <phoneticPr fontId="9" type="noConversion"/>
  </si>
  <si>
    <t>FG上料X轴B工位感应光纤</t>
    <phoneticPr fontId="9" type="noConversion"/>
  </si>
  <si>
    <t>条形码Y轴反极限【22轴】</t>
    <phoneticPr fontId="9" type="noConversion"/>
  </si>
  <si>
    <t>滑台真空吸2</t>
    <phoneticPr fontId="9" type="noConversion"/>
  </si>
  <si>
    <t>Y100_9</t>
    <phoneticPr fontId="9" type="noConversion"/>
  </si>
  <si>
    <t>Y100_11</t>
    <phoneticPr fontId="9" type="noConversion"/>
  </si>
  <si>
    <t>Flag_Barcode_Need_Cam_Finsh</t>
    <phoneticPr fontId="9" type="noConversion"/>
  </si>
  <si>
    <t>Flag_Barcode_Can_Fit</t>
    <phoneticPr fontId="9" type="noConversion"/>
  </si>
  <si>
    <t>Flag_Barcode_Fit_Finish</t>
    <phoneticPr fontId="9" type="noConversion"/>
  </si>
  <si>
    <t>上位机→Barcode机构</t>
    <phoneticPr fontId="9" type="noConversion"/>
  </si>
  <si>
    <t>时序</t>
    <phoneticPr fontId="9" type="noConversion"/>
  </si>
  <si>
    <t>Barcode机构→上位机</t>
    <phoneticPr fontId="9" type="noConversion"/>
  </si>
  <si>
    <t>FG上料AB工位切换气缸</t>
    <phoneticPr fontId="9" type="noConversion"/>
  </si>
  <si>
    <t>条形码取料气缸1</t>
    <phoneticPr fontId="9" type="noConversion"/>
  </si>
  <si>
    <t>条形码取料气缸2</t>
    <phoneticPr fontId="9" type="noConversion"/>
  </si>
  <si>
    <t>条形码取料气缸3</t>
    <phoneticPr fontId="9" type="noConversion"/>
  </si>
  <si>
    <t>条形码取料气缸4</t>
    <phoneticPr fontId="9" type="noConversion"/>
  </si>
  <si>
    <t>FPC上料分盘气缸</t>
    <phoneticPr fontId="9" type="noConversion"/>
  </si>
  <si>
    <t>FPC下料分盘气缸</t>
    <phoneticPr fontId="9" type="noConversion"/>
  </si>
  <si>
    <t>成品TRAY盘上料分盘气缸</t>
    <phoneticPr fontId="9" type="noConversion"/>
  </si>
  <si>
    <t>成品TRAY盘下料分盘气缸</t>
    <phoneticPr fontId="9" type="noConversion"/>
  </si>
  <si>
    <t>条形码取料破真空2</t>
    <phoneticPr fontId="9" type="noConversion"/>
  </si>
  <si>
    <t>条形码取料破真空3</t>
    <phoneticPr fontId="9" type="noConversion"/>
  </si>
  <si>
    <t>条形码取料破真空4</t>
    <phoneticPr fontId="9" type="noConversion"/>
  </si>
  <si>
    <t>条码取完【给plc】</t>
    <phoneticPr fontId="9" type="noConversion"/>
  </si>
  <si>
    <t>Barcode机构</t>
    <phoneticPr fontId="9" type="noConversion"/>
  </si>
  <si>
    <t>上位机</t>
    <phoneticPr fontId="9" type="noConversion"/>
  </si>
  <si>
    <t>右滑台</t>
    <phoneticPr fontId="9" type="noConversion"/>
  </si>
  <si>
    <t>滚压机构</t>
    <phoneticPr fontId="9" type="noConversion"/>
  </si>
  <si>
    <t>Process_3_Set_Finish</t>
    <phoneticPr fontId="9" type="noConversion"/>
  </si>
  <si>
    <t>Flag_RightStage_Cam_Pos1_Finish</t>
  </si>
  <si>
    <t>Flag_RightStage_Cam_Pos2_Ready</t>
  </si>
  <si>
    <t>Flag_RightStage_Cam_Pos2_Finish</t>
  </si>
  <si>
    <t>Flag_RightStage_RemoveLiner_Ready</t>
  </si>
  <si>
    <t>Flag_RightStage_Robot_RemoveLiner_Ready</t>
  </si>
  <si>
    <t>Flag_RightStage_RemoveLinered_Ready</t>
  </si>
  <si>
    <t>Flag_RightStage_Robot_RemoveLinered_Ready</t>
  </si>
  <si>
    <t>Flag_Barcode_Can_Fit</t>
  </si>
  <si>
    <t>Flag_RightStage_Cam_Brd1_Ready</t>
  </si>
  <si>
    <t>Flag_RightStage_Cam_Brd1_Finish</t>
  </si>
  <si>
    <t>Flag_RightStage_Cam_Brd2_Ready</t>
  </si>
  <si>
    <t>Flag_RightStage_Cam_Brd3_Ready</t>
  </si>
  <si>
    <t>Flag_RightStage_Cam_Brd4_Ready</t>
  </si>
  <si>
    <t>Flag_RightStage_Cam_Brd2_Finish</t>
  </si>
  <si>
    <t>Flag_RightStage_Cam_Brd3_Finish</t>
  </si>
  <si>
    <t>Flag_RightStage_Cam_Brd4_Finish</t>
  </si>
  <si>
    <t>Flag_RightStage_WaitCatch_Ready</t>
  </si>
  <si>
    <t>Flag_RightStage_WaitCatch_Finish</t>
  </si>
  <si>
    <t>Process_4_Can_Push</t>
  </si>
  <si>
    <t>Flag_RightStage_Cam_Pos1_Ready</t>
    <phoneticPr fontId="9" type="noConversion"/>
  </si>
  <si>
    <t>右滑台真空吸4</t>
    <phoneticPr fontId="9" type="noConversion"/>
  </si>
  <si>
    <t>右滑台真空吸2</t>
    <phoneticPr fontId="9" type="noConversion"/>
  </si>
  <si>
    <t>右滑台真空吸3</t>
    <phoneticPr fontId="9" type="noConversion"/>
  </si>
  <si>
    <t>右滑台真空吸1</t>
    <phoneticPr fontId="9" type="noConversion"/>
  </si>
  <si>
    <t>FPC扣紧气缸</t>
    <phoneticPr fontId="9" type="noConversion"/>
  </si>
  <si>
    <t>Flag_Barcode_Fit_Finish</t>
    <phoneticPr fontId="9" type="noConversion"/>
  </si>
  <si>
    <t>Flag_CamAction_Remove</t>
    <phoneticPr fontId="9" type="noConversion"/>
  </si>
  <si>
    <t>Flag_Barcode_Need_Cam</t>
    <phoneticPr fontId="9" type="noConversion"/>
  </si>
  <si>
    <t>Flag_Barcode_Need_Cam</t>
    <phoneticPr fontId="9" type="noConversion"/>
  </si>
  <si>
    <t>Flag_CamAction_Remove</t>
    <phoneticPr fontId="9" type="noConversion"/>
  </si>
  <si>
    <t>FG上料旋转气缸</t>
    <phoneticPr fontId="9" type="noConversion"/>
  </si>
  <si>
    <t>X101_5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</si>
</sst>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charset val="134"/>
      <scheme val="minor"/>
    </font>
    <font>
      <b/>
      <u/>
      <sz val="12"/>
      <color theme="1"/>
      <name val="宋体"/>
      <charset val="134"/>
      <scheme val="minor"/>
    </font>
    <font>
      <u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9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5">
    <xf numFmtId="0" fontId="0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</cellStyleXfs>
  <cellXfs count="10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2" fillId="0" borderId="3" xfId="2" applyFont="1" applyBorder="1">
      <alignment vertical="center"/>
    </xf>
    <xf numFmtId="0" fontId="3" fillId="0" borderId="3" xfId="2" applyFont="1" applyBorder="1" applyAlignment="1">
      <alignment horizontal="right"/>
    </xf>
    <xf numFmtId="0" fontId="2" fillId="0" borderId="3" xfId="2" applyFont="1" applyBorder="1" applyAlignment="1">
      <alignment horizontal="center" vertical="center"/>
    </xf>
    <xf numFmtId="0" fontId="3" fillId="0" borderId="4" xfId="2" applyFont="1" applyBorder="1" applyAlignment="1"/>
    <xf numFmtId="0" fontId="3" fillId="0" borderId="5" xfId="2" applyFont="1" applyBorder="1" applyAlignment="1"/>
    <xf numFmtId="0" fontId="3" fillId="0" borderId="0" xfId="2" applyFont="1" applyBorder="1" applyAlignment="1">
      <alignment horizontal="right"/>
    </xf>
    <xf numFmtId="0" fontId="3" fillId="0" borderId="5" xfId="2" applyFont="1" applyBorder="1" applyAlignment="1">
      <alignment horizontal="right"/>
    </xf>
    <xf numFmtId="0" fontId="3" fillId="0" borderId="6" xfId="2" applyFont="1" applyBorder="1" applyAlignment="1"/>
    <xf numFmtId="0" fontId="3" fillId="0" borderId="6" xfId="2" applyFont="1" applyBorder="1" applyAlignment="1">
      <alignment horizontal="center" vertical="center"/>
    </xf>
    <xf numFmtId="0" fontId="3" fillId="0" borderId="6" xfId="2" applyFont="1" applyBorder="1" applyAlignment="1">
      <alignment horizontal="right"/>
    </xf>
    <xf numFmtId="0" fontId="3" fillId="0" borderId="0" xfId="2" applyFont="1" applyBorder="1" applyAlignment="1"/>
    <xf numFmtId="0" fontId="3" fillId="0" borderId="0" xfId="2" applyFont="1" applyBorder="1" applyAlignment="1">
      <alignment horizontal="center" vertical="center"/>
    </xf>
    <xf numFmtId="0" fontId="3" fillId="0" borderId="4" xfId="2" applyNumberFormat="1" applyFont="1" applyBorder="1" applyAlignment="1"/>
    <xf numFmtId="0" fontId="3" fillId="0" borderId="6" xfId="2" applyNumberFormat="1" applyFont="1" applyBorder="1" applyAlignment="1"/>
    <xf numFmtId="0" fontId="3" fillId="0" borderId="0" xfId="2" applyNumberFormat="1" applyFont="1" applyBorder="1" applyAlignment="1">
      <alignment horizontal="right"/>
    </xf>
    <xf numFmtId="0" fontId="3" fillId="0" borderId="6" xfId="2" applyNumberFormat="1" applyFont="1" applyBorder="1" applyAlignment="1">
      <alignment horizontal="right"/>
    </xf>
    <xf numFmtId="0" fontId="3" fillId="0" borderId="6" xfId="2" applyNumberFormat="1" applyFont="1" applyBorder="1" applyAlignment="1">
      <alignment horizontal="center" vertical="center"/>
    </xf>
    <xf numFmtId="0" fontId="3" fillId="0" borderId="7" xfId="2" applyNumberFormat="1" applyFont="1" applyBorder="1" applyAlignment="1"/>
    <xf numFmtId="0" fontId="3" fillId="0" borderId="8" xfId="2" applyNumberFormat="1" applyFont="1" applyBorder="1" applyAlignment="1"/>
    <xf numFmtId="0" fontId="3" fillId="0" borderId="8" xfId="2" applyNumberFormat="1" applyFont="1" applyBorder="1" applyAlignment="1">
      <alignment horizontal="right"/>
    </xf>
    <xf numFmtId="0" fontId="3" fillId="0" borderId="8" xfId="2" applyFont="1" applyBorder="1" applyAlignment="1">
      <alignment horizontal="right"/>
    </xf>
    <xf numFmtId="0" fontId="3" fillId="0" borderId="8" xfId="2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Font="1" applyBorder="1" applyAlignment="1">
      <alignment horizontal="center" vertical="center"/>
    </xf>
    <xf numFmtId="0" fontId="0" fillId="2" borderId="10" xfId="0" applyFill="1" applyBorder="1" applyAlignment="1">
      <alignment horizontal="left"/>
    </xf>
    <xf numFmtId="0" fontId="3" fillId="2" borderId="14" xfId="1" applyFont="1" applyFill="1" applyBorder="1" applyAlignment="1">
      <alignment vertical="center"/>
    </xf>
    <xf numFmtId="0" fontId="0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2" borderId="10" xfId="0" applyFill="1" applyBorder="1"/>
    <xf numFmtId="0" fontId="0" fillId="0" borderId="10" xfId="0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2" borderId="0" xfId="0" applyFill="1"/>
    <xf numFmtId="0" fontId="0" fillId="2" borderId="1" xfId="0" applyFont="1" applyFill="1" applyBorder="1" applyAlignment="1">
      <alignment horizontal="left" vertical="center"/>
    </xf>
    <xf numFmtId="0" fontId="0" fillId="3" borderId="1" xfId="0" applyFill="1" applyBorder="1"/>
    <xf numFmtId="0" fontId="0" fillId="0" borderId="1" xfId="0" applyFont="1" applyBorder="1"/>
    <xf numFmtId="0" fontId="0" fillId="3" borderId="1" xfId="0" applyFont="1" applyFill="1" applyBorder="1"/>
    <xf numFmtId="0" fontId="0" fillId="0" borderId="12" xfId="0" applyFont="1" applyFill="1" applyBorder="1"/>
    <xf numFmtId="0" fontId="0" fillId="0" borderId="12" xfId="0" applyFill="1" applyBorder="1"/>
    <xf numFmtId="0" fontId="0" fillId="0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3" borderId="13" xfId="0" applyFill="1" applyBorder="1"/>
    <xf numFmtId="0" fontId="5" fillId="0" borderId="13" xfId="0" applyFont="1" applyFill="1" applyBorder="1" applyAlignment="1">
      <alignment horizontal="left" vertical="center"/>
    </xf>
    <xf numFmtId="0" fontId="5" fillId="0" borderId="13" xfId="0" applyFont="1" applyFill="1" applyBorder="1"/>
    <xf numFmtId="0" fontId="0" fillId="3" borderId="13" xfId="0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0" borderId="13" xfId="0" applyBorder="1"/>
    <xf numFmtId="0" fontId="0" fillId="2" borderId="13" xfId="0" applyFont="1" applyFill="1" applyBorder="1"/>
    <xf numFmtId="0" fontId="0" fillId="2" borderId="13" xfId="0" applyFill="1" applyBorder="1"/>
    <xf numFmtId="0" fontId="0" fillId="2" borderId="13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6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1" xfId="0" applyFont="1" applyBorder="1"/>
    <xf numFmtId="0" fontId="11" fillId="2" borderId="1" xfId="0" applyFont="1" applyFill="1" applyBorder="1"/>
    <xf numFmtId="0" fontId="11" fillId="0" borderId="0" xfId="0" applyFont="1" applyFill="1" applyBorder="1"/>
    <xf numFmtId="0" fontId="11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2" fillId="4" borderId="0" xfId="0" applyFont="1" applyFill="1"/>
    <xf numFmtId="0" fontId="0" fillId="2" borderId="1" xfId="0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10" fillId="0" borderId="1" xfId="0" applyFont="1" applyBorder="1" applyAlignment="1">
      <alignment horizontal="left"/>
    </xf>
    <xf numFmtId="0" fontId="10" fillId="0" borderId="1" xfId="0" applyFont="1" applyBorder="1"/>
    <xf numFmtId="0" fontId="10" fillId="0" borderId="1" xfId="0" applyFont="1" applyFill="1" applyBorder="1"/>
    <xf numFmtId="0" fontId="11" fillId="5" borderId="1" xfId="0" applyFont="1" applyFill="1" applyBorder="1"/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2" applyFont="1" applyBorder="1" applyAlignment="1">
      <alignment horizontal="left"/>
    </xf>
    <xf numFmtId="0" fontId="1" fillId="0" borderId="3" xfId="2" applyFont="1" applyBorder="1" applyAlignment="1">
      <alignment horizontal="left"/>
    </xf>
    <xf numFmtId="0" fontId="3" fillId="0" borderId="0" xfId="2" applyFont="1" applyBorder="1" applyAlignment="1">
      <alignment horizontal="right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5">
    <cellStyle name="常规" xfId="0" builtinId="0"/>
    <cellStyle name="常规 2" xfId="2"/>
    <cellStyle name="常规 2 3" xfId="1"/>
    <cellStyle name="常规 3" xfId="3"/>
    <cellStyle name="常规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371475</xdr:colOff>
      <xdr:row>2</xdr:row>
      <xdr:rowOff>28575</xdr:rowOff>
    </xdr:from>
    <xdr:to>
      <xdr:col>11</xdr:col>
      <xdr:colOff>581025</xdr:colOff>
      <xdr:row>3</xdr:row>
      <xdr:rowOff>123825</xdr:rowOff>
    </xdr:to>
    <xdr:sp macro="" textlink="">
      <xdr:nvSpPr>
        <xdr:cNvPr id="2" name="右弧形箭头 1"/>
        <xdr:cNvSpPr/>
      </xdr:nvSpPr>
      <xdr:spPr>
        <a:xfrm>
          <a:off x="9115425" y="371475"/>
          <a:ext cx="209550" cy="2667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447675</xdr:colOff>
      <xdr:row>6</xdr:row>
      <xdr:rowOff>57150</xdr:rowOff>
    </xdr:from>
    <xdr:to>
      <xdr:col>11</xdr:col>
      <xdr:colOff>657225</xdr:colOff>
      <xdr:row>7</xdr:row>
      <xdr:rowOff>152400</xdr:rowOff>
    </xdr:to>
    <xdr:sp macro="" textlink="">
      <xdr:nvSpPr>
        <xdr:cNvPr id="4" name="右弧形箭头 3"/>
        <xdr:cNvSpPr/>
      </xdr:nvSpPr>
      <xdr:spPr>
        <a:xfrm>
          <a:off x="9191625" y="1085850"/>
          <a:ext cx="209550" cy="2667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400050</xdr:colOff>
      <xdr:row>4</xdr:row>
      <xdr:rowOff>38100</xdr:rowOff>
    </xdr:from>
    <xdr:to>
      <xdr:col>11</xdr:col>
      <xdr:colOff>609600</xdr:colOff>
      <xdr:row>5</xdr:row>
      <xdr:rowOff>133350</xdr:rowOff>
    </xdr:to>
    <xdr:sp macro="" textlink="">
      <xdr:nvSpPr>
        <xdr:cNvPr id="5" name="右弧形箭头 4"/>
        <xdr:cNvSpPr/>
      </xdr:nvSpPr>
      <xdr:spPr>
        <a:xfrm>
          <a:off x="9144000" y="723900"/>
          <a:ext cx="209550" cy="2667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762000</xdr:colOff>
      <xdr:row>7</xdr:row>
      <xdr:rowOff>66675</xdr:rowOff>
    </xdr:from>
    <xdr:to>
      <xdr:col>11</xdr:col>
      <xdr:colOff>971550</xdr:colOff>
      <xdr:row>8</xdr:row>
      <xdr:rowOff>161925</xdr:rowOff>
    </xdr:to>
    <xdr:sp macro="" textlink="">
      <xdr:nvSpPr>
        <xdr:cNvPr id="6" name="右弧形箭头 5"/>
        <xdr:cNvSpPr/>
      </xdr:nvSpPr>
      <xdr:spPr>
        <a:xfrm>
          <a:off x="9505950" y="1266825"/>
          <a:ext cx="209550" cy="2667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762000</xdr:colOff>
      <xdr:row>5</xdr:row>
      <xdr:rowOff>66675</xdr:rowOff>
    </xdr:from>
    <xdr:to>
      <xdr:col>11</xdr:col>
      <xdr:colOff>971550</xdr:colOff>
      <xdr:row>6</xdr:row>
      <xdr:rowOff>161925</xdr:rowOff>
    </xdr:to>
    <xdr:sp macro="" textlink="">
      <xdr:nvSpPr>
        <xdr:cNvPr id="7" name="右弧形箭头 6"/>
        <xdr:cNvSpPr/>
      </xdr:nvSpPr>
      <xdr:spPr>
        <a:xfrm>
          <a:off x="9505950" y="923925"/>
          <a:ext cx="209550" cy="2667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733425</xdr:colOff>
      <xdr:row>3</xdr:row>
      <xdr:rowOff>66675</xdr:rowOff>
    </xdr:from>
    <xdr:to>
      <xdr:col>11</xdr:col>
      <xdr:colOff>942975</xdr:colOff>
      <xdr:row>4</xdr:row>
      <xdr:rowOff>161925</xdr:rowOff>
    </xdr:to>
    <xdr:sp macro="" textlink="">
      <xdr:nvSpPr>
        <xdr:cNvPr id="8" name="右弧形箭头 7"/>
        <xdr:cNvSpPr/>
      </xdr:nvSpPr>
      <xdr:spPr>
        <a:xfrm>
          <a:off x="9477375" y="581025"/>
          <a:ext cx="209550" cy="2667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1333500</xdr:colOff>
      <xdr:row>3</xdr:row>
      <xdr:rowOff>95250</xdr:rowOff>
    </xdr:from>
    <xdr:to>
      <xdr:col>12</xdr:col>
      <xdr:colOff>390525</xdr:colOff>
      <xdr:row>5</xdr:row>
      <xdr:rowOff>38100</xdr:rowOff>
    </xdr:to>
    <xdr:sp macro="" textlink="">
      <xdr:nvSpPr>
        <xdr:cNvPr id="10" name="矩形标注 9"/>
        <xdr:cNvSpPr/>
      </xdr:nvSpPr>
      <xdr:spPr>
        <a:xfrm>
          <a:off x="10077450" y="609600"/>
          <a:ext cx="609600" cy="285750"/>
        </a:xfrm>
        <a:prstGeom prst="wedgeRectCallout">
          <a:avLst>
            <a:gd name="adj1" fmla="val -77083"/>
            <a:gd name="adj2" fmla="val -158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网线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2"/>
  <sheetViews>
    <sheetView workbookViewId="0">
      <selection activeCell="D8" sqref="D8"/>
    </sheetView>
  </sheetViews>
  <sheetFormatPr defaultColWidth="9" defaultRowHeight="13.5" x14ac:dyDescent="0.15"/>
  <cols>
    <col min="2" max="2" width="12.625" customWidth="1"/>
    <col min="3" max="3" width="27.375" customWidth="1"/>
    <col min="4" max="4" width="24.75" customWidth="1"/>
    <col min="5" max="5" width="5.25" customWidth="1"/>
    <col min="6" max="6" width="10.75" customWidth="1"/>
    <col min="7" max="7" width="7.875" customWidth="1"/>
    <col min="8" max="8" width="9" style="4"/>
    <col min="9" max="9" width="20.25" customWidth="1"/>
    <col min="10" max="11" width="7.125" customWidth="1"/>
    <col min="12" max="12" width="9.125" customWidth="1"/>
  </cols>
  <sheetData>
    <row r="1" spans="1:13" ht="21.75" customHeight="1" x14ac:dyDescent="0.15">
      <c r="A1" s="93" t="s">
        <v>0</v>
      </c>
      <c r="B1" s="94"/>
      <c r="C1" s="94"/>
      <c r="D1" s="94"/>
      <c r="E1" s="5"/>
      <c r="F1" s="6" t="s">
        <v>1</v>
      </c>
      <c r="G1" s="5"/>
      <c r="H1" s="7"/>
      <c r="I1" s="65"/>
    </row>
    <row r="2" spans="1:13" ht="32.25" customHeight="1" x14ac:dyDescent="0.15">
      <c r="A2" s="8" t="s">
        <v>2</v>
      </c>
      <c r="B2" s="9" t="s">
        <v>3</v>
      </c>
      <c r="C2" s="10" t="s">
        <v>4</v>
      </c>
      <c r="D2" s="11"/>
      <c r="E2" s="95" t="s">
        <v>5</v>
      </c>
      <c r="F2" s="95"/>
      <c r="G2" s="12"/>
      <c r="H2" s="13"/>
      <c r="I2" s="66"/>
    </row>
    <row r="3" spans="1:13" ht="27" customHeight="1" x14ac:dyDescent="0.15">
      <c r="A3" s="8" t="s">
        <v>6</v>
      </c>
      <c r="B3" s="14"/>
      <c r="C3" s="10" t="s">
        <v>7</v>
      </c>
      <c r="D3" s="14"/>
      <c r="E3" s="95" t="s">
        <v>8</v>
      </c>
      <c r="F3" s="95"/>
      <c r="G3" s="15"/>
      <c r="H3" s="16"/>
      <c r="I3" s="66"/>
    </row>
    <row r="4" spans="1:13" ht="29.25" customHeight="1" x14ac:dyDescent="0.15">
      <c r="A4" s="17" t="s">
        <v>9</v>
      </c>
      <c r="B4" s="18">
        <v>1</v>
      </c>
      <c r="C4" s="19" t="s">
        <v>10</v>
      </c>
      <c r="D4" s="20"/>
      <c r="E4" s="95" t="s">
        <v>11</v>
      </c>
      <c r="F4" s="95"/>
      <c r="G4" s="18"/>
      <c r="H4" s="21"/>
      <c r="I4" s="66"/>
    </row>
    <row r="5" spans="1:13" ht="22.5" customHeight="1" x14ac:dyDescent="0.15">
      <c r="A5" s="22"/>
      <c r="B5" s="23"/>
      <c r="C5" s="24"/>
      <c r="D5" s="24"/>
      <c r="E5" s="25"/>
      <c r="F5" s="25"/>
      <c r="G5" s="23"/>
      <c r="H5" s="26"/>
      <c r="I5" s="67"/>
    </row>
    <row r="6" spans="1:13" x14ac:dyDescent="0.15">
      <c r="A6" s="96" t="s">
        <v>12</v>
      </c>
      <c r="B6" s="27" t="s">
        <v>13</v>
      </c>
      <c r="C6" s="28" t="s">
        <v>14</v>
      </c>
      <c r="D6" s="27" t="s">
        <v>15</v>
      </c>
      <c r="E6" s="27" t="s">
        <v>16</v>
      </c>
      <c r="F6" s="27" t="s">
        <v>17</v>
      </c>
      <c r="G6" s="27" t="s">
        <v>18</v>
      </c>
      <c r="H6" s="29" t="s">
        <v>19</v>
      </c>
      <c r="I6" s="27" t="s">
        <v>20</v>
      </c>
    </row>
    <row r="7" spans="1:13" x14ac:dyDescent="0.15">
      <c r="A7" s="89"/>
      <c r="B7" s="31"/>
      <c r="C7" s="32" t="s">
        <v>21</v>
      </c>
      <c r="D7" s="32" t="s">
        <v>22</v>
      </c>
      <c r="E7" s="33" t="s">
        <v>23</v>
      </c>
      <c r="F7" s="32" t="s">
        <v>24</v>
      </c>
      <c r="G7" s="34"/>
      <c r="H7" s="35">
        <v>1</v>
      </c>
      <c r="I7" s="68" t="s">
        <v>25</v>
      </c>
    </row>
    <row r="8" spans="1:13" x14ac:dyDescent="0.15">
      <c r="A8" s="89"/>
      <c r="B8" s="31"/>
      <c r="C8" s="32" t="s">
        <v>26</v>
      </c>
      <c r="D8" s="32" t="s">
        <v>27</v>
      </c>
      <c r="E8" s="33" t="s">
        <v>28</v>
      </c>
      <c r="F8" s="32" t="s">
        <v>29</v>
      </c>
      <c r="G8" s="34"/>
      <c r="H8" s="35">
        <v>2</v>
      </c>
      <c r="I8" s="68" t="s">
        <v>25</v>
      </c>
    </row>
    <row r="9" spans="1:13" x14ac:dyDescent="0.15">
      <c r="A9" s="89"/>
      <c r="B9" s="31"/>
      <c r="C9" s="32" t="s">
        <v>30</v>
      </c>
      <c r="D9" s="32" t="s">
        <v>31</v>
      </c>
      <c r="E9" s="33" t="s">
        <v>28</v>
      </c>
      <c r="F9" s="32" t="s">
        <v>32</v>
      </c>
      <c r="G9" s="34"/>
      <c r="H9" s="35">
        <v>2</v>
      </c>
      <c r="I9" s="68" t="s">
        <v>25</v>
      </c>
    </row>
    <row r="10" spans="1:13" x14ac:dyDescent="0.15">
      <c r="A10" s="97"/>
      <c r="B10" s="35"/>
      <c r="C10" s="32" t="s">
        <v>33</v>
      </c>
      <c r="D10" s="32" t="s">
        <v>34</v>
      </c>
      <c r="E10" s="2" t="s">
        <v>35</v>
      </c>
      <c r="F10" s="32" t="s">
        <v>36</v>
      </c>
      <c r="G10" s="2"/>
      <c r="H10" s="36">
        <v>3</v>
      </c>
      <c r="I10" s="68" t="s">
        <v>25</v>
      </c>
    </row>
    <row r="11" spans="1:13" x14ac:dyDescent="0.15">
      <c r="A11" s="88" t="s">
        <v>37</v>
      </c>
      <c r="B11" s="37"/>
      <c r="C11" s="38" t="s">
        <v>38</v>
      </c>
      <c r="D11" s="39" t="s">
        <v>39</v>
      </c>
      <c r="E11" s="3" t="s">
        <v>28</v>
      </c>
      <c r="F11" s="40" t="s">
        <v>40</v>
      </c>
      <c r="G11" s="3"/>
      <c r="H11" s="41">
        <v>4</v>
      </c>
      <c r="I11" s="69" t="s">
        <v>41</v>
      </c>
      <c r="J11" t="s">
        <v>42</v>
      </c>
      <c r="K11" t="s">
        <v>43</v>
      </c>
      <c r="L11" t="s">
        <v>44</v>
      </c>
      <c r="M11" t="s">
        <v>45</v>
      </c>
    </row>
    <row r="12" spans="1:13" x14ac:dyDescent="0.15">
      <c r="A12" s="89"/>
      <c r="B12" s="37"/>
      <c r="C12" s="3" t="s">
        <v>46</v>
      </c>
      <c r="D12" s="39" t="s">
        <v>47</v>
      </c>
      <c r="E12" s="3" t="s">
        <v>28</v>
      </c>
      <c r="F12" s="3" t="s">
        <v>40</v>
      </c>
      <c r="G12" s="3"/>
      <c r="H12" s="41">
        <v>4</v>
      </c>
      <c r="I12" s="69" t="s">
        <v>41</v>
      </c>
    </row>
    <row r="13" spans="1:13" x14ac:dyDescent="0.15">
      <c r="A13" s="89"/>
      <c r="B13" s="37"/>
      <c r="C13" s="42" t="s">
        <v>48</v>
      </c>
      <c r="D13" s="39" t="s">
        <v>49</v>
      </c>
      <c r="E13" s="3" t="s">
        <v>50</v>
      </c>
      <c r="F13" s="3" t="s">
        <v>40</v>
      </c>
      <c r="G13" s="3"/>
      <c r="H13" s="41">
        <v>4</v>
      </c>
      <c r="I13" s="69" t="s">
        <v>41</v>
      </c>
    </row>
    <row r="14" spans="1:13" x14ac:dyDescent="0.15">
      <c r="A14" s="89"/>
      <c r="B14" s="37"/>
      <c r="C14" s="42" t="s">
        <v>51</v>
      </c>
      <c r="D14" s="39" t="s">
        <v>52</v>
      </c>
      <c r="E14" s="3" t="s">
        <v>50</v>
      </c>
      <c r="F14" s="3" t="s">
        <v>40</v>
      </c>
      <c r="G14" s="3"/>
      <c r="H14" s="41">
        <v>4</v>
      </c>
      <c r="I14" s="69" t="s">
        <v>41</v>
      </c>
    </row>
    <row r="15" spans="1:13" x14ac:dyDescent="0.15">
      <c r="A15" s="89"/>
      <c r="B15" s="37"/>
      <c r="C15" s="43" t="s">
        <v>53</v>
      </c>
      <c r="D15" s="44" t="s">
        <v>54</v>
      </c>
      <c r="E15" s="2" t="s">
        <v>28</v>
      </c>
      <c r="F15" s="2" t="s">
        <v>55</v>
      </c>
      <c r="G15" s="2"/>
      <c r="H15" s="36">
        <v>1</v>
      </c>
      <c r="I15" s="68" t="s">
        <v>25</v>
      </c>
    </row>
    <row r="16" spans="1:13" x14ac:dyDescent="0.15">
      <c r="A16" s="97"/>
      <c r="B16" s="35"/>
      <c r="C16" s="45" t="s">
        <v>56</v>
      </c>
      <c r="D16" s="46" t="s">
        <v>57</v>
      </c>
      <c r="E16" s="3" t="s">
        <v>28</v>
      </c>
      <c r="F16" s="3" t="s">
        <v>55</v>
      </c>
      <c r="G16" s="3"/>
      <c r="H16" s="41">
        <v>1</v>
      </c>
      <c r="I16" s="69" t="s">
        <v>58</v>
      </c>
    </row>
    <row r="17" spans="1:9" x14ac:dyDescent="0.15">
      <c r="A17" s="88" t="s">
        <v>59</v>
      </c>
      <c r="B17" s="35"/>
      <c r="C17" s="47" t="s">
        <v>60</v>
      </c>
      <c r="D17" s="2" t="s">
        <v>61</v>
      </c>
      <c r="E17" s="2" t="s">
        <v>28</v>
      </c>
      <c r="F17" s="48" t="s">
        <v>62</v>
      </c>
      <c r="G17" s="2"/>
      <c r="H17" s="36">
        <v>2</v>
      </c>
      <c r="I17" s="68"/>
    </row>
    <row r="18" spans="1:9" x14ac:dyDescent="0.15">
      <c r="A18" s="89"/>
      <c r="B18" s="36"/>
      <c r="C18" s="47" t="s">
        <v>63</v>
      </c>
      <c r="D18" s="48" t="s">
        <v>64</v>
      </c>
      <c r="E18" s="2" t="s">
        <v>28</v>
      </c>
      <c r="F18" s="48" t="s">
        <v>65</v>
      </c>
      <c r="G18" s="2"/>
      <c r="H18" s="36">
        <v>2</v>
      </c>
      <c r="I18" s="68"/>
    </row>
    <row r="19" spans="1:9" x14ac:dyDescent="0.15">
      <c r="A19" s="89"/>
      <c r="B19" s="36"/>
      <c r="C19" s="49" t="s">
        <v>66</v>
      </c>
      <c r="D19" s="48" t="s">
        <v>67</v>
      </c>
      <c r="E19" s="2" t="s">
        <v>50</v>
      </c>
      <c r="F19" s="48" t="s">
        <v>68</v>
      </c>
      <c r="G19" s="2"/>
      <c r="H19" s="36">
        <v>2</v>
      </c>
      <c r="I19" s="68"/>
    </row>
    <row r="20" spans="1:9" x14ac:dyDescent="0.15">
      <c r="A20" s="89"/>
      <c r="B20" s="36"/>
      <c r="C20" t="s">
        <v>69</v>
      </c>
      <c r="D20" s="50" t="s">
        <v>70</v>
      </c>
      <c r="E20" s="51" t="s">
        <v>28</v>
      </c>
      <c r="F20" s="51" t="s">
        <v>68</v>
      </c>
      <c r="H20" s="52">
        <v>2</v>
      </c>
      <c r="I20" s="68"/>
    </row>
    <row r="21" spans="1:9" x14ac:dyDescent="0.15">
      <c r="A21" s="30"/>
      <c r="B21" s="53"/>
      <c r="C21" s="54" t="s">
        <v>71</v>
      </c>
      <c r="D21" s="55" t="s">
        <v>72</v>
      </c>
      <c r="E21" s="55" t="s">
        <v>35</v>
      </c>
      <c r="F21" s="56" t="s">
        <v>73</v>
      </c>
      <c r="G21" s="54"/>
      <c r="H21" s="57">
        <v>2</v>
      </c>
      <c r="I21" s="54"/>
    </row>
    <row r="22" spans="1:9" x14ac:dyDescent="0.15">
      <c r="A22" s="90" t="s">
        <v>74</v>
      </c>
      <c r="B22" s="35"/>
      <c r="C22" s="49" t="s">
        <v>75</v>
      </c>
      <c r="D22" s="48" t="s">
        <v>76</v>
      </c>
      <c r="E22" s="48" t="s">
        <v>28</v>
      </c>
      <c r="F22" s="48" t="s">
        <v>68</v>
      </c>
      <c r="G22" s="2"/>
      <c r="H22" s="36">
        <v>8</v>
      </c>
      <c r="I22" s="68"/>
    </row>
    <row r="23" spans="1:9" x14ac:dyDescent="0.15">
      <c r="A23" s="90"/>
      <c r="B23" s="2"/>
      <c r="C23" s="49" t="s">
        <v>77</v>
      </c>
      <c r="D23" s="58" t="s">
        <v>78</v>
      </c>
      <c r="E23" s="58" t="s">
        <v>28</v>
      </c>
      <c r="F23" s="58" t="s">
        <v>79</v>
      </c>
      <c r="G23" s="2"/>
      <c r="H23" s="59">
        <v>12</v>
      </c>
      <c r="I23" s="2"/>
    </row>
    <row r="24" spans="1:9" x14ac:dyDescent="0.15">
      <c r="A24" s="91"/>
      <c r="B24" s="60"/>
      <c r="C24" s="61" t="s">
        <v>80</v>
      </c>
      <c r="D24" s="62"/>
      <c r="E24" s="62"/>
      <c r="F24" s="62"/>
      <c r="G24" s="62"/>
      <c r="H24" s="63"/>
      <c r="I24" s="61" t="s">
        <v>81</v>
      </c>
    </row>
    <row r="25" spans="1:9" x14ac:dyDescent="0.15">
      <c r="A25" s="90" t="s">
        <v>82</v>
      </c>
      <c r="B25" s="2"/>
      <c r="C25" s="48" t="s">
        <v>83</v>
      </c>
      <c r="D25" s="2"/>
      <c r="E25" s="2"/>
      <c r="F25" s="2"/>
      <c r="G25" s="2"/>
      <c r="H25" s="36">
        <v>2</v>
      </c>
      <c r="I25" s="48" t="s">
        <v>84</v>
      </c>
    </row>
    <row r="26" spans="1:9" x14ac:dyDescent="0.15">
      <c r="A26" s="92"/>
      <c r="B26" s="2"/>
      <c r="C26" s="48" t="s">
        <v>85</v>
      </c>
      <c r="D26" s="2"/>
      <c r="E26" s="2"/>
      <c r="F26" s="2"/>
      <c r="G26" s="2"/>
      <c r="H26" s="64" t="s">
        <v>86</v>
      </c>
      <c r="I26" s="2"/>
    </row>
    <row r="27" spans="1:9" x14ac:dyDescent="0.15">
      <c r="A27" s="92"/>
      <c r="B27" s="2"/>
      <c r="C27" s="2"/>
      <c r="D27" s="2"/>
      <c r="E27" s="2"/>
      <c r="F27" s="2"/>
      <c r="G27" s="2"/>
      <c r="H27" s="36"/>
      <c r="I27" s="2"/>
    </row>
    <row r="28" spans="1:9" x14ac:dyDescent="0.15">
      <c r="A28" s="92"/>
      <c r="B28" s="2"/>
      <c r="C28" s="2"/>
      <c r="D28" s="2"/>
      <c r="E28" s="2"/>
      <c r="F28" s="2"/>
      <c r="G28" s="2"/>
      <c r="H28" s="36"/>
      <c r="I28" s="2"/>
    </row>
    <row r="29" spans="1:9" x14ac:dyDescent="0.15">
      <c r="A29" s="92"/>
      <c r="B29" s="2"/>
      <c r="C29" s="2"/>
      <c r="D29" s="2"/>
      <c r="E29" s="2"/>
      <c r="F29" s="2"/>
      <c r="G29" s="2"/>
      <c r="H29" s="36"/>
      <c r="I29" s="2"/>
    </row>
    <row r="30" spans="1:9" x14ac:dyDescent="0.15">
      <c r="A30" s="92"/>
      <c r="B30" s="2"/>
      <c r="C30" s="2"/>
      <c r="D30" s="2"/>
      <c r="E30" s="2"/>
      <c r="F30" s="2"/>
      <c r="G30" s="2"/>
      <c r="H30" s="36"/>
      <c r="I30" s="2"/>
    </row>
    <row r="31" spans="1:9" x14ac:dyDescent="0.15">
      <c r="A31" s="92"/>
      <c r="B31" s="2"/>
      <c r="C31" s="2"/>
      <c r="D31" s="2"/>
      <c r="E31" s="2"/>
      <c r="F31" s="2"/>
      <c r="G31" s="2"/>
      <c r="H31" s="36"/>
      <c r="I31" s="2"/>
    </row>
    <row r="32" spans="1:9" x14ac:dyDescent="0.15">
      <c r="A32" s="92"/>
      <c r="B32" s="2"/>
      <c r="C32" s="2"/>
      <c r="D32" s="2"/>
      <c r="E32" s="2"/>
      <c r="F32" s="2"/>
      <c r="G32" s="2"/>
      <c r="H32" s="36"/>
      <c r="I32" s="2"/>
    </row>
  </sheetData>
  <mergeCells count="9">
    <mergeCell ref="A17:A20"/>
    <mergeCell ref="A22:A24"/>
    <mergeCell ref="A25:A32"/>
    <mergeCell ref="A1:D1"/>
    <mergeCell ref="E2:F2"/>
    <mergeCell ref="E3:F3"/>
    <mergeCell ref="E4:F4"/>
    <mergeCell ref="A6:A10"/>
    <mergeCell ref="A11:A16"/>
  </mergeCells>
  <phoneticPr fontId="9" type="noConversion"/>
  <pageMargins left="0.69930555555555596" right="0.69930555555555596" top="0.75" bottom="0.75" header="0.3" footer="0.3"/>
  <pageSetup paperSize="9" scale="72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G17" sqref="G17"/>
    </sheetView>
  </sheetViews>
  <sheetFormatPr defaultColWidth="9" defaultRowHeight="13.5" x14ac:dyDescent="0.15"/>
  <cols>
    <col min="1" max="1" width="23.625" customWidth="1"/>
    <col min="3" max="3" width="21.5" customWidth="1"/>
    <col min="6" max="6" width="9" style="1"/>
    <col min="7" max="7" width="80.25" customWidth="1"/>
  </cols>
  <sheetData>
    <row r="1" spans="1:7" x14ac:dyDescent="0.15">
      <c r="A1" s="2" t="s">
        <v>87</v>
      </c>
      <c r="B1" s="2"/>
      <c r="C1" s="2" t="s">
        <v>88</v>
      </c>
      <c r="D1" s="2"/>
      <c r="F1" s="1" t="s">
        <v>89</v>
      </c>
    </row>
    <row r="2" spans="1:7" x14ac:dyDescent="0.15">
      <c r="A2" s="2" t="s">
        <v>90</v>
      </c>
      <c r="B2" s="2"/>
      <c r="C2" s="2" t="s">
        <v>91</v>
      </c>
      <c r="D2" s="2"/>
      <c r="F2" s="1">
        <v>1</v>
      </c>
      <c r="G2" t="s">
        <v>92</v>
      </c>
    </row>
    <row r="3" spans="1:7" x14ac:dyDescent="0.15">
      <c r="A3" s="2" t="s">
        <v>93</v>
      </c>
      <c r="B3" s="2"/>
      <c r="C3" s="2" t="s">
        <v>94</v>
      </c>
      <c r="D3" s="2"/>
      <c r="F3" s="1" t="s">
        <v>95</v>
      </c>
    </row>
    <row r="4" spans="1:7" x14ac:dyDescent="0.15">
      <c r="A4" s="3" t="s">
        <v>96</v>
      </c>
      <c r="B4" s="2"/>
      <c r="C4" s="2" t="s">
        <v>97</v>
      </c>
      <c r="D4" s="2"/>
      <c r="F4" s="1">
        <v>1</v>
      </c>
      <c r="G4" t="s">
        <v>98</v>
      </c>
    </row>
    <row r="5" spans="1:7" x14ac:dyDescent="0.15">
      <c r="A5" s="3" t="s">
        <v>99</v>
      </c>
      <c r="B5" s="2"/>
      <c r="C5" s="2" t="s">
        <v>100</v>
      </c>
      <c r="D5" s="2"/>
      <c r="F5" s="1" t="s">
        <v>101</v>
      </c>
    </row>
    <row r="6" spans="1:7" x14ac:dyDescent="0.15">
      <c r="A6" s="3" t="s">
        <v>102</v>
      </c>
      <c r="B6" s="2"/>
      <c r="C6" s="2" t="s">
        <v>103</v>
      </c>
      <c r="D6" s="2"/>
      <c r="F6" s="1">
        <v>1</v>
      </c>
      <c r="G6" t="s">
        <v>104</v>
      </c>
    </row>
    <row r="7" spans="1:7" x14ac:dyDescent="0.15">
      <c r="A7" s="3" t="s">
        <v>105</v>
      </c>
      <c r="B7" s="2"/>
      <c r="C7" s="2" t="s">
        <v>106</v>
      </c>
      <c r="D7" s="2"/>
      <c r="F7" s="1">
        <v>2</v>
      </c>
      <c r="G7" t="s">
        <v>107</v>
      </c>
    </row>
    <row r="8" spans="1:7" x14ac:dyDescent="0.15">
      <c r="A8" s="3" t="s">
        <v>108</v>
      </c>
      <c r="B8" s="2"/>
      <c r="C8" s="2" t="s">
        <v>109</v>
      </c>
      <c r="D8" s="2"/>
    </row>
    <row r="9" spans="1:7" x14ac:dyDescent="0.15">
      <c r="A9" s="2" t="s">
        <v>110</v>
      </c>
      <c r="B9" s="2"/>
      <c r="C9" s="2" t="s">
        <v>111</v>
      </c>
      <c r="D9" s="2"/>
    </row>
    <row r="10" spans="1:7" x14ac:dyDescent="0.15">
      <c r="A10" s="2" t="s">
        <v>112</v>
      </c>
      <c r="B10" s="2"/>
      <c r="C10" s="2" t="s">
        <v>113</v>
      </c>
      <c r="D10" s="2"/>
    </row>
    <row r="11" spans="1:7" x14ac:dyDescent="0.15">
      <c r="A11" s="2" t="s">
        <v>114</v>
      </c>
      <c r="B11" s="2"/>
      <c r="C11" s="2" t="s">
        <v>115</v>
      </c>
      <c r="D11" s="2"/>
    </row>
    <row r="12" spans="1:7" x14ac:dyDescent="0.15">
      <c r="A12" s="2" t="s">
        <v>116</v>
      </c>
      <c r="B12" s="2"/>
      <c r="C12" s="2" t="s">
        <v>117</v>
      </c>
      <c r="D12" s="2"/>
    </row>
    <row r="13" spans="1:7" x14ac:dyDescent="0.15">
      <c r="A13" s="2" t="s">
        <v>118</v>
      </c>
      <c r="B13" s="2"/>
      <c r="C13" s="2" t="s">
        <v>119</v>
      </c>
      <c r="D13" s="2"/>
    </row>
    <row r="14" spans="1:7" x14ac:dyDescent="0.15">
      <c r="A14" s="2" t="s">
        <v>120</v>
      </c>
      <c r="B14" s="2"/>
      <c r="C14" s="2" t="s">
        <v>121</v>
      </c>
      <c r="D14" s="2"/>
    </row>
    <row r="15" spans="1:7" x14ac:dyDescent="0.15">
      <c r="A15" s="2" t="s">
        <v>122</v>
      </c>
      <c r="B15" s="2"/>
      <c r="C15" s="3" t="s">
        <v>123</v>
      </c>
      <c r="D15" s="2"/>
    </row>
    <row r="16" spans="1:7" x14ac:dyDescent="0.15">
      <c r="A16" s="3" t="s">
        <v>124</v>
      </c>
      <c r="B16" s="2"/>
      <c r="C16" s="3" t="s">
        <v>125</v>
      </c>
      <c r="D16" s="2"/>
    </row>
    <row r="17" spans="1:4" x14ac:dyDescent="0.15">
      <c r="A17" s="3" t="s">
        <v>126</v>
      </c>
      <c r="B17" s="2"/>
      <c r="C17" s="3" t="s">
        <v>127</v>
      </c>
      <c r="D17" s="2"/>
    </row>
    <row r="18" spans="1:4" x14ac:dyDescent="0.15">
      <c r="A18" s="3" t="s">
        <v>128</v>
      </c>
      <c r="B18" s="2"/>
      <c r="C18" s="3" t="s">
        <v>129</v>
      </c>
      <c r="D18" s="2"/>
    </row>
    <row r="19" spans="1:4" x14ac:dyDescent="0.15">
      <c r="A19" s="3" t="s">
        <v>130</v>
      </c>
      <c r="B19" s="2"/>
      <c r="C19" s="3" t="s">
        <v>131</v>
      </c>
      <c r="D19" s="2"/>
    </row>
    <row r="20" spans="1:4" x14ac:dyDescent="0.15">
      <c r="A20" s="3" t="s">
        <v>132</v>
      </c>
      <c r="B20" s="2"/>
      <c r="C20" s="3" t="s">
        <v>133</v>
      </c>
      <c r="D20" s="2"/>
    </row>
    <row r="21" spans="1:4" x14ac:dyDescent="0.15">
      <c r="A21" s="3" t="s">
        <v>134</v>
      </c>
      <c r="B21" s="2"/>
      <c r="C21" s="3" t="s">
        <v>135</v>
      </c>
      <c r="D21" s="2"/>
    </row>
    <row r="22" spans="1:4" x14ac:dyDescent="0.15">
      <c r="A22" s="2"/>
      <c r="B22" s="2"/>
      <c r="C22" s="3" t="s">
        <v>136</v>
      </c>
      <c r="D22" s="2"/>
    </row>
    <row r="23" spans="1:4" x14ac:dyDescent="0.15">
      <c r="A23" s="2"/>
      <c r="B23" s="2"/>
      <c r="C23" s="3" t="s">
        <v>137</v>
      </c>
      <c r="D23" s="2"/>
    </row>
    <row r="24" spans="1:4" x14ac:dyDescent="0.15">
      <c r="A24" s="2"/>
      <c r="B24" s="2"/>
      <c r="C24" s="3" t="s">
        <v>138</v>
      </c>
      <c r="D24" s="2"/>
    </row>
    <row r="25" spans="1:4" x14ac:dyDescent="0.15">
      <c r="A25" s="2"/>
      <c r="B25" s="2"/>
      <c r="C25" s="3" t="s">
        <v>139</v>
      </c>
      <c r="D25" s="2"/>
    </row>
    <row r="26" spans="1:4" x14ac:dyDescent="0.15">
      <c r="A26" s="2"/>
      <c r="B26" s="2"/>
      <c r="C26" s="3" t="s">
        <v>140</v>
      </c>
      <c r="D26" s="2"/>
    </row>
  </sheetData>
  <phoneticPr fontId="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53"/>
  <sheetViews>
    <sheetView topLeftCell="A10" workbookViewId="0">
      <selection activeCell="G26" sqref="G26"/>
    </sheetView>
  </sheetViews>
  <sheetFormatPr defaultRowHeight="13.5" x14ac:dyDescent="0.15"/>
  <cols>
    <col min="6" max="6" width="33.625" customWidth="1"/>
    <col min="12" max="12" width="20.375" bestFit="1" customWidth="1"/>
  </cols>
  <sheetData>
    <row r="1" spans="3:12" x14ac:dyDescent="0.15">
      <c r="C1" s="98" t="s">
        <v>141</v>
      </c>
      <c r="D1" s="99"/>
      <c r="E1" s="99"/>
      <c r="F1" s="99"/>
      <c r="J1" s="77" t="s">
        <v>167</v>
      </c>
    </row>
    <row r="2" spans="3:12" x14ac:dyDescent="0.15">
      <c r="C2" s="72" t="s">
        <v>142</v>
      </c>
      <c r="D2" s="72" t="s">
        <v>143</v>
      </c>
      <c r="E2" s="72" t="s">
        <v>144</v>
      </c>
      <c r="F2" s="72" t="s">
        <v>145</v>
      </c>
      <c r="G2" s="72" t="s">
        <v>152</v>
      </c>
      <c r="J2" s="71" t="s">
        <v>148</v>
      </c>
    </row>
    <row r="3" spans="3:12" x14ac:dyDescent="0.15">
      <c r="C3" s="4">
        <v>1</v>
      </c>
      <c r="D3" s="73" t="s">
        <v>146</v>
      </c>
      <c r="E3" s="4"/>
      <c r="F3" s="74" t="s">
        <v>147</v>
      </c>
      <c r="I3" s="71"/>
      <c r="J3" s="71" t="s">
        <v>149</v>
      </c>
    </row>
    <row r="4" spans="3:12" x14ac:dyDescent="0.15">
      <c r="C4" s="4">
        <v>2</v>
      </c>
      <c r="D4" s="73" t="s">
        <v>146</v>
      </c>
      <c r="E4" s="4"/>
      <c r="F4" s="2" t="s">
        <v>90</v>
      </c>
      <c r="I4" s="71"/>
      <c r="J4" s="71" t="s">
        <v>156</v>
      </c>
    </row>
    <row r="5" spans="3:12" x14ac:dyDescent="0.15">
      <c r="C5" s="4">
        <v>3</v>
      </c>
      <c r="D5" s="73" t="s">
        <v>146</v>
      </c>
      <c r="E5" s="4"/>
      <c r="F5" s="2" t="s">
        <v>93</v>
      </c>
      <c r="I5" s="71"/>
      <c r="J5" s="71" t="s">
        <v>168</v>
      </c>
      <c r="K5" t="s">
        <v>162</v>
      </c>
    </row>
    <row r="6" spans="3:12" x14ac:dyDescent="0.15">
      <c r="C6" s="4">
        <v>4</v>
      </c>
      <c r="D6" s="73" t="s">
        <v>146</v>
      </c>
      <c r="E6" s="4"/>
      <c r="F6" s="75" t="s">
        <v>150</v>
      </c>
      <c r="G6" s="80" t="s">
        <v>189</v>
      </c>
      <c r="I6" s="71"/>
      <c r="J6" s="71" t="s">
        <v>169</v>
      </c>
      <c r="K6" s="71" t="s">
        <v>163</v>
      </c>
    </row>
    <row r="7" spans="3:12" x14ac:dyDescent="0.15">
      <c r="C7" s="4">
        <v>5</v>
      </c>
      <c r="D7" s="73" t="s">
        <v>146</v>
      </c>
      <c r="E7" s="4"/>
      <c r="F7" s="75"/>
      <c r="G7" s="80" t="s">
        <v>189</v>
      </c>
      <c r="I7" s="71"/>
      <c r="J7" s="71" t="s">
        <v>170</v>
      </c>
      <c r="K7" s="71" t="s">
        <v>164</v>
      </c>
    </row>
    <row r="8" spans="3:12" x14ac:dyDescent="0.15">
      <c r="C8" s="70">
        <v>6</v>
      </c>
      <c r="D8" s="73" t="s">
        <v>146</v>
      </c>
      <c r="E8" s="4"/>
      <c r="F8" s="75" t="s">
        <v>151</v>
      </c>
      <c r="G8" s="71" t="s">
        <v>153</v>
      </c>
      <c r="I8" s="71"/>
      <c r="J8" s="71" t="s">
        <v>171</v>
      </c>
      <c r="K8" s="76" t="s">
        <v>165</v>
      </c>
    </row>
    <row r="9" spans="3:12" x14ac:dyDescent="0.15">
      <c r="C9" s="70">
        <v>7</v>
      </c>
      <c r="D9" s="73" t="s">
        <v>146</v>
      </c>
      <c r="E9" s="4"/>
      <c r="F9" s="3" t="s">
        <v>102</v>
      </c>
      <c r="G9" s="71" t="s">
        <v>154</v>
      </c>
      <c r="J9" s="71" t="s">
        <v>172</v>
      </c>
      <c r="K9" s="76" t="s">
        <v>166</v>
      </c>
    </row>
    <row r="10" spans="3:12" x14ac:dyDescent="0.15">
      <c r="C10" s="70">
        <v>8</v>
      </c>
      <c r="D10" s="73" t="s">
        <v>146</v>
      </c>
      <c r="E10" s="4"/>
      <c r="F10" s="74" t="s">
        <v>173</v>
      </c>
      <c r="L10" s="71" t="s">
        <v>157</v>
      </c>
    </row>
    <row r="11" spans="3:12" x14ac:dyDescent="0.15">
      <c r="C11" s="70">
        <v>9</v>
      </c>
      <c r="D11" s="73" t="s">
        <v>146</v>
      </c>
      <c r="E11" s="4"/>
      <c r="F11" s="74" t="s">
        <v>174</v>
      </c>
      <c r="L11" s="71" t="s">
        <v>158</v>
      </c>
    </row>
    <row r="12" spans="3:12" x14ac:dyDescent="0.15">
      <c r="C12" s="70">
        <v>10</v>
      </c>
      <c r="D12" s="73" t="s">
        <v>146</v>
      </c>
      <c r="E12" s="4"/>
      <c r="F12" s="74" t="s">
        <v>175</v>
      </c>
    </row>
    <row r="13" spans="3:12" x14ac:dyDescent="0.15">
      <c r="C13" s="70">
        <v>11</v>
      </c>
      <c r="D13" s="73" t="s">
        <v>146</v>
      </c>
      <c r="E13" s="4"/>
      <c r="F13" s="2" t="s">
        <v>116</v>
      </c>
    </row>
    <row r="14" spans="3:12" x14ac:dyDescent="0.15">
      <c r="C14" s="70">
        <v>12</v>
      </c>
      <c r="D14" s="73" t="s">
        <v>146</v>
      </c>
      <c r="E14" s="4"/>
      <c r="F14" s="2" t="s">
        <v>118</v>
      </c>
      <c r="H14" s="80"/>
    </row>
    <row r="15" spans="3:12" x14ac:dyDescent="0.15">
      <c r="C15" s="70">
        <v>13</v>
      </c>
      <c r="D15" s="73" t="s">
        <v>146</v>
      </c>
      <c r="E15" s="4"/>
      <c r="F15" s="2" t="s">
        <v>120</v>
      </c>
    </row>
    <row r="16" spans="3:12" x14ac:dyDescent="0.15">
      <c r="C16" s="70">
        <v>14</v>
      </c>
      <c r="D16" s="73" t="s">
        <v>146</v>
      </c>
      <c r="E16" s="4"/>
      <c r="F16" s="2" t="s">
        <v>122</v>
      </c>
    </row>
    <row r="17" spans="3:12" x14ac:dyDescent="0.15">
      <c r="C17" s="70">
        <v>1</v>
      </c>
      <c r="D17" s="73" t="s">
        <v>146</v>
      </c>
      <c r="E17" s="4"/>
      <c r="F17" s="3" t="s">
        <v>124</v>
      </c>
    </row>
    <row r="18" spans="3:12" x14ac:dyDescent="0.15">
      <c r="C18" s="70">
        <v>2</v>
      </c>
      <c r="D18" s="73" t="s">
        <v>146</v>
      </c>
      <c r="E18" s="4"/>
      <c r="F18" s="3" t="s">
        <v>126</v>
      </c>
    </row>
    <row r="19" spans="3:12" x14ac:dyDescent="0.15">
      <c r="C19" s="70">
        <v>3</v>
      </c>
      <c r="D19" s="73" t="s">
        <v>146</v>
      </c>
      <c r="E19" s="4"/>
      <c r="F19" s="3" t="s">
        <v>128</v>
      </c>
    </row>
    <row r="20" spans="3:12" x14ac:dyDescent="0.15">
      <c r="C20" s="70">
        <v>4</v>
      </c>
      <c r="D20" s="73" t="s">
        <v>146</v>
      </c>
      <c r="E20" s="4"/>
      <c r="F20" s="3" t="s">
        <v>130</v>
      </c>
    </row>
    <row r="21" spans="3:12" x14ac:dyDescent="0.15">
      <c r="C21" s="70">
        <v>5</v>
      </c>
      <c r="D21" s="73" t="s">
        <v>146</v>
      </c>
      <c r="E21" s="4"/>
      <c r="F21" t="s">
        <v>191</v>
      </c>
      <c r="J21" s="71" t="s">
        <v>178</v>
      </c>
      <c r="L21" s="3" t="s">
        <v>132</v>
      </c>
    </row>
    <row r="22" spans="3:12" x14ac:dyDescent="0.15">
      <c r="C22" s="70">
        <v>6</v>
      </c>
      <c r="D22" s="73" t="s">
        <v>146</v>
      </c>
      <c r="E22" s="4"/>
      <c r="L22" s="3" t="s">
        <v>134</v>
      </c>
    </row>
    <row r="23" spans="3:12" x14ac:dyDescent="0.15">
      <c r="C23" s="70">
        <v>7</v>
      </c>
      <c r="D23" s="73" t="s">
        <v>146</v>
      </c>
      <c r="E23" s="4"/>
      <c r="F23" s="73" t="s">
        <v>161</v>
      </c>
    </row>
    <row r="24" spans="3:12" x14ac:dyDescent="0.15">
      <c r="C24" s="70">
        <v>8</v>
      </c>
      <c r="D24" s="73" t="s">
        <v>146</v>
      </c>
      <c r="E24" s="70"/>
      <c r="F24" s="73" t="s">
        <v>159</v>
      </c>
    </row>
    <row r="25" spans="3:12" x14ac:dyDescent="0.15">
      <c r="C25" s="70">
        <v>9</v>
      </c>
      <c r="D25" s="73" t="s">
        <v>146</v>
      </c>
      <c r="E25" s="70"/>
      <c r="F25" s="73" t="s">
        <v>160</v>
      </c>
    </row>
    <row r="26" spans="3:12" x14ac:dyDescent="0.15">
      <c r="C26" s="70">
        <v>10</v>
      </c>
      <c r="D26" s="73" t="s">
        <v>146</v>
      </c>
      <c r="E26" s="70"/>
      <c r="F26" s="73" t="s">
        <v>176</v>
      </c>
      <c r="G26" s="71" t="s">
        <v>177</v>
      </c>
    </row>
    <row r="27" spans="3:12" x14ac:dyDescent="0.15">
      <c r="C27" s="79">
        <v>11</v>
      </c>
      <c r="D27" s="73" t="s">
        <v>146</v>
      </c>
      <c r="E27" s="70"/>
      <c r="F27" s="79" t="s">
        <v>192</v>
      </c>
    </row>
    <row r="28" spans="3:12" x14ac:dyDescent="0.15">
      <c r="C28" s="79">
        <v>12</v>
      </c>
      <c r="D28" s="73" t="s">
        <v>146</v>
      </c>
      <c r="E28" s="70"/>
      <c r="F28" s="79" t="s">
        <v>190</v>
      </c>
    </row>
    <row r="29" spans="3:12" x14ac:dyDescent="0.15">
      <c r="C29" s="70"/>
      <c r="D29" s="70"/>
      <c r="E29" s="70"/>
      <c r="F29" s="70"/>
    </row>
    <row r="30" spans="3:12" x14ac:dyDescent="0.15">
      <c r="C30" s="79"/>
      <c r="D30" s="79"/>
      <c r="E30" s="79"/>
      <c r="F30" s="79"/>
    </row>
    <row r="31" spans="3:12" x14ac:dyDescent="0.15">
      <c r="C31" s="4"/>
      <c r="D31" s="4"/>
      <c r="E31" s="4"/>
      <c r="F31" s="4"/>
    </row>
    <row r="32" spans="3:12" x14ac:dyDescent="0.15">
      <c r="C32" s="4">
        <v>1</v>
      </c>
      <c r="D32" s="73" t="s">
        <v>155</v>
      </c>
      <c r="E32" s="4"/>
      <c r="F32" s="3" t="s">
        <v>123</v>
      </c>
    </row>
    <row r="33" spans="3:6" x14ac:dyDescent="0.15">
      <c r="C33" s="4">
        <v>2</v>
      </c>
      <c r="D33" s="73" t="s">
        <v>155</v>
      </c>
      <c r="E33" s="4"/>
      <c r="F33" s="3" t="s">
        <v>125</v>
      </c>
    </row>
    <row r="34" spans="3:6" x14ac:dyDescent="0.15">
      <c r="C34" s="4">
        <v>3</v>
      </c>
      <c r="D34" s="73" t="s">
        <v>155</v>
      </c>
      <c r="F34" s="3" t="s">
        <v>127</v>
      </c>
    </row>
    <row r="35" spans="3:6" x14ac:dyDescent="0.15">
      <c r="C35" s="4">
        <v>4</v>
      </c>
      <c r="D35" s="73" t="s">
        <v>155</v>
      </c>
      <c r="F35" s="3" t="s">
        <v>129</v>
      </c>
    </row>
    <row r="36" spans="3:6" x14ac:dyDescent="0.15">
      <c r="C36" s="4">
        <v>5</v>
      </c>
      <c r="D36" s="73" t="s">
        <v>155</v>
      </c>
      <c r="F36" s="3" t="s">
        <v>131</v>
      </c>
    </row>
    <row r="37" spans="3:6" x14ac:dyDescent="0.15">
      <c r="C37" s="4">
        <v>6</v>
      </c>
      <c r="D37" s="73" t="s">
        <v>155</v>
      </c>
      <c r="F37" s="3" t="s">
        <v>133</v>
      </c>
    </row>
    <row r="38" spans="3:6" x14ac:dyDescent="0.15">
      <c r="C38" s="4">
        <v>7</v>
      </c>
      <c r="D38" s="73" t="s">
        <v>155</v>
      </c>
      <c r="F38" s="3" t="s">
        <v>135</v>
      </c>
    </row>
    <row r="39" spans="3:6" x14ac:dyDescent="0.15">
      <c r="C39" s="4">
        <v>8</v>
      </c>
      <c r="D39" s="73" t="s">
        <v>155</v>
      </c>
      <c r="F39" s="3" t="s">
        <v>136</v>
      </c>
    </row>
    <row r="40" spans="3:6" x14ac:dyDescent="0.15">
      <c r="C40" s="4">
        <v>9</v>
      </c>
      <c r="D40" s="73" t="s">
        <v>155</v>
      </c>
      <c r="F40" s="3" t="s">
        <v>137</v>
      </c>
    </row>
    <row r="41" spans="3:6" x14ac:dyDescent="0.15">
      <c r="C41" s="4">
        <v>10</v>
      </c>
      <c r="D41" s="73" t="s">
        <v>155</v>
      </c>
      <c r="F41" s="3" t="s">
        <v>138</v>
      </c>
    </row>
    <row r="42" spans="3:6" x14ac:dyDescent="0.15">
      <c r="C42" s="4">
        <v>11</v>
      </c>
      <c r="D42" s="73" t="s">
        <v>155</v>
      </c>
      <c r="F42" s="3" t="s">
        <v>139</v>
      </c>
    </row>
    <row r="43" spans="3:6" x14ac:dyDescent="0.15">
      <c r="C43" s="4">
        <v>12</v>
      </c>
      <c r="D43" s="73" t="s">
        <v>155</v>
      </c>
      <c r="F43" s="3" t="s">
        <v>140</v>
      </c>
    </row>
    <row r="44" spans="3:6" x14ac:dyDescent="0.15">
      <c r="C44" s="70">
        <v>13</v>
      </c>
      <c r="D44" s="73" t="s">
        <v>155</v>
      </c>
      <c r="F44" s="75" t="s">
        <v>179</v>
      </c>
    </row>
    <row r="45" spans="3:6" x14ac:dyDescent="0.15">
      <c r="C45" s="70">
        <v>14</v>
      </c>
      <c r="D45" s="73" t="s">
        <v>155</v>
      </c>
      <c r="F45" s="75" t="s">
        <v>180</v>
      </c>
    </row>
    <row r="46" spans="3:6" x14ac:dyDescent="0.15">
      <c r="C46" s="70">
        <v>15</v>
      </c>
      <c r="D46" s="73" t="s">
        <v>155</v>
      </c>
      <c r="F46" s="75" t="s">
        <v>181</v>
      </c>
    </row>
    <row r="47" spans="3:6" x14ac:dyDescent="0.15">
      <c r="C47" s="70">
        <v>16</v>
      </c>
      <c r="D47" s="73" t="s">
        <v>155</v>
      </c>
      <c r="F47" s="75" t="s">
        <v>182</v>
      </c>
    </row>
    <row r="48" spans="3:6" x14ac:dyDescent="0.15">
      <c r="C48" s="70">
        <v>1</v>
      </c>
      <c r="D48" s="73" t="s">
        <v>155</v>
      </c>
      <c r="F48" s="75" t="s">
        <v>183</v>
      </c>
    </row>
    <row r="49" spans="3:7" x14ac:dyDescent="0.15">
      <c r="C49" s="78">
        <v>2</v>
      </c>
      <c r="D49" s="73" t="s">
        <v>155</v>
      </c>
      <c r="F49" s="75" t="s">
        <v>184</v>
      </c>
    </row>
    <row r="50" spans="3:7" x14ac:dyDescent="0.15">
      <c r="C50" s="78">
        <v>3</v>
      </c>
      <c r="D50" s="73" t="s">
        <v>155</v>
      </c>
      <c r="F50" s="75" t="s">
        <v>185</v>
      </c>
    </row>
    <row r="51" spans="3:7" x14ac:dyDescent="0.15">
      <c r="C51" s="78">
        <v>4</v>
      </c>
      <c r="D51" s="73" t="s">
        <v>155</v>
      </c>
      <c r="F51" s="75" t="s">
        <v>186</v>
      </c>
    </row>
    <row r="52" spans="3:7" x14ac:dyDescent="0.15">
      <c r="C52" s="78">
        <v>5</v>
      </c>
      <c r="D52" s="73" t="s">
        <v>155</v>
      </c>
      <c r="F52" s="75" t="s">
        <v>188</v>
      </c>
      <c r="G52" s="71" t="s">
        <v>509</v>
      </c>
    </row>
    <row r="53" spans="3:7" x14ac:dyDescent="0.15">
      <c r="C53" s="78">
        <v>6</v>
      </c>
      <c r="D53" s="73" t="s">
        <v>155</v>
      </c>
      <c r="F53" s="75" t="s">
        <v>187</v>
      </c>
    </row>
  </sheetData>
  <mergeCells count="1">
    <mergeCell ref="C1:F1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7" workbookViewId="0">
      <selection activeCell="D17" sqref="D17"/>
    </sheetView>
  </sheetViews>
  <sheetFormatPr defaultRowHeight="13.5" x14ac:dyDescent="0.15"/>
  <cols>
    <col min="1" max="1" width="5.75" style="83" bestFit="1" customWidth="1"/>
    <col min="2" max="2" width="29.875" customWidth="1"/>
    <col min="3" max="3" width="46" bestFit="1" customWidth="1"/>
    <col min="4" max="4" width="39.375" bestFit="1" customWidth="1"/>
    <col min="5" max="5" width="22.75" customWidth="1"/>
  </cols>
  <sheetData>
    <row r="1" spans="1:5" x14ac:dyDescent="0.15">
      <c r="A1" s="84" t="s">
        <v>534</v>
      </c>
      <c r="B1" s="85" t="s">
        <v>533</v>
      </c>
      <c r="C1" s="85" t="s">
        <v>535</v>
      </c>
      <c r="D1" s="2"/>
    </row>
    <row r="2" spans="1:5" x14ac:dyDescent="0.15">
      <c r="A2" s="84"/>
      <c r="B2" s="85"/>
      <c r="C2" s="85"/>
      <c r="D2" s="87" t="s">
        <v>580</v>
      </c>
    </row>
    <row r="3" spans="1:5" x14ac:dyDescent="0.15">
      <c r="A3" s="36">
        <v>1</v>
      </c>
      <c r="B3" s="2"/>
      <c r="C3" s="87" t="s">
        <v>581</v>
      </c>
      <c r="D3" s="2"/>
    </row>
    <row r="4" spans="1:5" x14ac:dyDescent="0.15">
      <c r="A4" s="36">
        <v>2</v>
      </c>
      <c r="B4" s="2" t="s">
        <v>530</v>
      </c>
      <c r="C4" s="2"/>
      <c r="D4" s="2"/>
    </row>
    <row r="5" spans="1:5" x14ac:dyDescent="0.15">
      <c r="A5" s="36">
        <v>3</v>
      </c>
      <c r="B5" s="2" t="s">
        <v>531</v>
      </c>
      <c r="C5" s="2"/>
      <c r="D5" s="2"/>
    </row>
    <row r="6" spans="1:5" x14ac:dyDescent="0.15">
      <c r="A6" s="36">
        <v>4</v>
      </c>
      <c r="B6" s="2"/>
      <c r="C6" s="2" t="s">
        <v>532</v>
      </c>
      <c r="D6" s="2"/>
    </row>
    <row r="8" spans="1:5" x14ac:dyDescent="0.15">
      <c r="A8" s="84" t="s">
        <v>534</v>
      </c>
      <c r="B8" s="85" t="s">
        <v>549</v>
      </c>
      <c r="C8" s="85" t="s">
        <v>550</v>
      </c>
      <c r="D8" s="85" t="s">
        <v>551</v>
      </c>
      <c r="E8" s="86" t="s">
        <v>552</v>
      </c>
    </row>
    <row r="9" spans="1:5" x14ac:dyDescent="0.15">
      <c r="A9" s="36">
        <v>1</v>
      </c>
      <c r="B9" s="85"/>
      <c r="C9" s="85"/>
      <c r="D9" s="3" t="s">
        <v>572</v>
      </c>
      <c r="E9" s="86"/>
    </row>
    <row r="10" spans="1:5" x14ac:dyDescent="0.15">
      <c r="A10" s="36">
        <v>2</v>
      </c>
      <c r="B10" s="2"/>
      <c r="C10" s="2"/>
      <c r="D10" s="2"/>
      <c r="E10" s="3" t="s">
        <v>553</v>
      </c>
    </row>
    <row r="11" spans="1:5" x14ac:dyDescent="0.15">
      <c r="A11" s="36">
        <v>3</v>
      </c>
      <c r="B11" s="2"/>
      <c r="C11" s="2"/>
      <c r="D11" s="3" t="s">
        <v>573</v>
      </c>
      <c r="E11" s="2"/>
    </row>
    <row r="12" spans="1:5" x14ac:dyDescent="0.15">
      <c r="A12" s="36">
        <v>4</v>
      </c>
      <c r="B12" s="2"/>
      <c r="C12" s="3" t="s">
        <v>554</v>
      </c>
      <c r="D12" s="2"/>
      <c r="E12" s="2"/>
    </row>
    <row r="13" spans="1:5" x14ac:dyDescent="0.15">
      <c r="A13" s="36">
        <v>5</v>
      </c>
      <c r="B13" s="2"/>
      <c r="C13" s="2"/>
      <c r="D13" s="3" t="s">
        <v>555</v>
      </c>
      <c r="E13" s="2"/>
    </row>
    <row r="14" spans="1:5" x14ac:dyDescent="0.15">
      <c r="A14" s="36">
        <v>6</v>
      </c>
      <c r="B14" s="2"/>
      <c r="C14" s="3" t="s">
        <v>556</v>
      </c>
      <c r="D14" s="2"/>
      <c r="E14" s="2"/>
    </row>
    <row r="15" spans="1:5" x14ac:dyDescent="0.15">
      <c r="A15" s="36"/>
      <c r="B15" s="2"/>
      <c r="C15" s="2"/>
      <c r="D15" s="87" t="s">
        <v>583</v>
      </c>
      <c r="E15" s="2"/>
    </row>
    <row r="16" spans="1:5" x14ac:dyDescent="0.15">
      <c r="A16" s="36"/>
      <c r="B16" s="87" t="s">
        <v>582</v>
      </c>
      <c r="C16" s="2"/>
      <c r="D16" s="74"/>
      <c r="E16" s="2"/>
    </row>
    <row r="17" spans="1:5" x14ac:dyDescent="0.15">
      <c r="A17" s="36">
        <v>7</v>
      </c>
      <c r="B17" s="2"/>
      <c r="C17" s="2"/>
      <c r="D17" s="3" t="s">
        <v>557</v>
      </c>
      <c r="E17" s="2"/>
    </row>
    <row r="18" spans="1:5" x14ac:dyDescent="0.15">
      <c r="A18" s="36">
        <v>8</v>
      </c>
      <c r="B18" s="2"/>
      <c r="C18" s="3" t="s">
        <v>558</v>
      </c>
      <c r="D18" s="2"/>
      <c r="E18" s="2"/>
    </row>
    <row r="19" spans="1:5" x14ac:dyDescent="0.15">
      <c r="A19" s="36">
        <v>9</v>
      </c>
      <c r="B19" s="2"/>
      <c r="C19" s="2"/>
      <c r="D19" s="3" t="s">
        <v>559</v>
      </c>
      <c r="E19" s="2"/>
    </row>
    <row r="20" spans="1:5" x14ac:dyDescent="0.15">
      <c r="A20" s="36">
        <v>10</v>
      </c>
      <c r="B20" s="2"/>
      <c r="C20" s="3" t="s">
        <v>560</v>
      </c>
      <c r="D20" s="2"/>
      <c r="E20" s="2"/>
    </row>
    <row r="21" spans="1:5" x14ac:dyDescent="0.15">
      <c r="A21" s="36">
        <v>11</v>
      </c>
      <c r="B21" s="2"/>
      <c r="C21" s="2"/>
      <c r="D21" s="3" t="s">
        <v>561</v>
      </c>
      <c r="E21" s="2"/>
    </row>
    <row r="22" spans="1:5" x14ac:dyDescent="0.15">
      <c r="A22" s="36">
        <v>12</v>
      </c>
      <c r="B22" s="75" t="s">
        <v>579</v>
      </c>
      <c r="C22" s="2"/>
      <c r="D22" s="2"/>
      <c r="E22" s="2"/>
    </row>
    <row r="23" spans="1:5" x14ac:dyDescent="0.15">
      <c r="A23" s="36">
        <v>13</v>
      </c>
      <c r="B23" s="2"/>
      <c r="C23" s="2"/>
      <c r="D23" s="3" t="s">
        <v>562</v>
      </c>
      <c r="E23" s="2"/>
    </row>
    <row r="24" spans="1:5" x14ac:dyDescent="0.15">
      <c r="A24" s="36">
        <v>14</v>
      </c>
      <c r="B24" s="2"/>
      <c r="C24" s="3" t="s">
        <v>563</v>
      </c>
      <c r="D24" s="2"/>
      <c r="E24" s="2"/>
    </row>
    <row r="25" spans="1:5" x14ac:dyDescent="0.15">
      <c r="A25" s="36">
        <v>15</v>
      </c>
      <c r="B25" s="2"/>
      <c r="C25" s="2"/>
      <c r="D25" s="3" t="s">
        <v>564</v>
      </c>
      <c r="E25" s="2"/>
    </row>
    <row r="26" spans="1:5" x14ac:dyDescent="0.15">
      <c r="A26" s="36">
        <v>16</v>
      </c>
      <c r="B26" s="2"/>
      <c r="C26" s="3" t="s">
        <v>567</v>
      </c>
      <c r="D26" s="2"/>
      <c r="E26" s="2"/>
    </row>
    <row r="27" spans="1:5" x14ac:dyDescent="0.15">
      <c r="A27" s="36">
        <v>17</v>
      </c>
      <c r="B27" s="2"/>
      <c r="C27" s="2"/>
      <c r="D27" s="3" t="s">
        <v>565</v>
      </c>
      <c r="E27" s="2"/>
    </row>
    <row r="28" spans="1:5" x14ac:dyDescent="0.15">
      <c r="A28" s="36">
        <v>18</v>
      </c>
      <c r="B28" s="2"/>
      <c r="C28" s="3" t="s">
        <v>568</v>
      </c>
      <c r="D28" s="2"/>
      <c r="E28" s="2"/>
    </row>
    <row r="29" spans="1:5" x14ac:dyDescent="0.15">
      <c r="A29" s="36">
        <v>19</v>
      </c>
      <c r="B29" s="2"/>
      <c r="C29" s="2"/>
      <c r="D29" s="3" t="s">
        <v>566</v>
      </c>
      <c r="E29" s="2"/>
    </row>
    <row r="30" spans="1:5" x14ac:dyDescent="0.15">
      <c r="A30" s="36">
        <v>20</v>
      </c>
      <c r="B30" s="2"/>
      <c r="C30" s="3" t="s">
        <v>569</v>
      </c>
      <c r="D30" s="2"/>
      <c r="E30" s="2"/>
    </row>
    <row r="31" spans="1:5" x14ac:dyDescent="0.15">
      <c r="A31" s="36">
        <v>21</v>
      </c>
      <c r="B31" s="2"/>
      <c r="C31" s="2"/>
      <c r="D31" s="3" t="s">
        <v>570</v>
      </c>
      <c r="E31" s="2"/>
    </row>
    <row r="32" spans="1:5" x14ac:dyDescent="0.15">
      <c r="A32" s="36">
        <v>22</v>
      </c>
      <c r="B32" s="2"/>
      <c r="C32" s="3" t="s">
        <v>571</v>
      </c>
      <c r="D32" s="2"/>
      <c r="E32" s="2"/>
    </row>
    <row r="33" spans="1:5" x14ac:dyDescent="0.15">
      <c r="A33" s="36">
        <v>23</v>
      </c>
      <c r="B33" s="2"/>
      <c r="C33" s="2"/>
      <c r="D33" s="2"/>
      <c r="E33" s="2"/>
    </row>
    <row r="34" spans="1:5" x14ac:dyDescent="0.15">
      <c r="A34" s="36">
        <v>24</v>
      </c>
      <c r="B34" s="2"/>
      <c r="C34" s="2"/>
      <c r="D34" s="2"/>
      <c r="E34" s="2"/>
    </row>
    <row r="35" spans="1:5" x14ac:dyDescent="0.15">
      <c r="A35" s="36">
        <v>25</v>
      </c>
      <c r="B35" s="2"/>
      <c r="C35" s="2"/>
      <c r="D35" s="2"/>
      <c r="E35" s="2"/>
    </row>
    <row r="36" spans="1:5" x14ac:dyDescent="0.15">
      <c r="A36" s="36">
        <v>26</v>
      </c>
      <c r="B36" s="2"/>
      <c r="C36" s="2"/>
      <c r="D36" s="2"/>
      <c r="E36" s="2"/>
    </row>
    <row r="37" spans="1:5" x14ac:dyDescent="0.15">
      <c r="A37" s="36">
        <v>27</v>
      </c>
      <c r="B37" s="2"/>
      <c r="C37" s="2"/>
      <c r="D37" s="2"/>
      <c r="E37" s="2"/>
    </row>
    <row r="38" spans="1:5" x14ac:dyDescent="0.15">
      <c r="A38" s="36">
        <v>28</v>
      </c>
      <c r="B38" s="2"/>
      <c r="C38" s="2"/>
      <c r="D38" s="2"/>
      <c r="E38" s="2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"/>
  <sheetViews>
    <sheetView tabSelected="1" topLeftCell="A85" workbookViewId="0">
      <selection activeCell="C102" sqref="C102"/>
    </sheetView>
  </sheetViews>
  <sheetFormatPr defaultRowHeight="13.5" x14ac:dyDescent="0.15"/>
  <cols>
    <col min="1" max="1" width="5.25" bestFit="1" customWidth="1"/>
    <col min="2" max="3" width="8.5" bestFit="1" customWidth="1"/>
    <col min="4" max="4" width="34.125" bestFit="1" customWidth="1"/>
    <col min="5" max="6" width="9.5" bestFit="1" customWidth="1"/>
    <col min="7" max="7" width="8.5" bestFit="1" customWidth="1"/>
    <col min="8" max="8" width="34" bestFit="1" customWidth="1"/>
    <col min="9" max="9" width="9.5" bestFit="1" customWidth="1"/>
  </cols>
  <sheetData>
    <row r="1" spans="1:9" x14ac:dyDescent="0.15">
      <c r="A1" s="2" t="s">
        <v>193</v>
      </c>
      <c r="B1" s="2" t="s">
        <v>197</v>
      </c>
      <c r="C1" s="2" t="s">
        <v>194</v>
      </c>
      <c r="D1" s="2" t="s">
        <v>195</v>
      </c>
      <c r="E1" s="2" t="s">
        <v>231</v>
      </c>
      <c r="F1" s="2" t="s">
        <v>197</v>
      </c>
      <c r="G1" s="2" t="s">
        <v>196</v>
      </c>
      <c r="H1" s="2" t="s">
        <v>195</v>
      </c>
      <c r="I1" s="2" t="s">
        <v>231</v>
      </c>
    </row>
    <row r="2" spans="1:9" x14ac:dyDescent="0.15">
      <c r="A2" s="2">
        <v>1</v>
      </c>
      <c r="B2" s="2" t="s">
        <v>198</v>
      </c>
      <c r="C2" s="2" t="s">
        <v>214</v>
      </c>
      <c r="D2" s="2" t="s">
        <v>416</v>
      </c>
      <c r="E2" s="92" t="s">
        <v>230</v>
      </c>
      <c r="F2" s="2" t="s">
        <v>233</v>
      </c>
      <c r="G2" s="2" t="s">
        <v>249</v>
      </c>
      <c r="H2" s="74" t="s">
        <v>577</v>
      </c>
      <c r="I2" s="92" t="s">
        <v>232</v>
      </c>
    </row>
    <row r="3" spans="1:9" x14ac:dyDescent="0.15">
      <c r="A3" s="2">
        <v>2</v>
      </c>
      <c r="B3" s="2" t="s">
        <v>199</v>
      </c>
      <c r="C3" s="2" t="s">
        <v>215</v>
      </c>
      <c r="D3" s="2" t="s">
        <v>417</v>
      </c>
      <c r="E3" s="92"/>
      <c r="F3" s="2" t="s">
        <v>234</v>
      </c>
      <c r="G3" s="2" t="s">
        <v>250</v>
      </c>
      <c r="H3" s="2" t="s">
        <v>527</v>
      </c>
      <c r="I3" s="92"/>
    </row>
    <row r="4" spans="1:9" x14ac:dyDescent="0.15">
      <c r="A4" s="2">
        <v>3</v>
      </c>
      <c r="B4" s="2" t="s">
        <v>200</v>
      </c>
      <c r="C4" s="2" t="s">
        <v>216</v>
      </c>
      <c r="D4" s="2" t="s">
        <v>418</v>
      </c>
      <c r="E4" s="92"/>
      <c r="F4" s="2" t="s">
        <v>235</v>
      </c>
      <c r="G4" s="2" t="s">
        <v>251</v>
      </c>
      <c r="H4" s="2" t="s">
        <v>483</v>
      </c>
      <c r="I4" s="92"/>
    </row>
    <row r="5" spans="1:9" x14ac:dyDescent="0.15">
      <c r="A5" s="2">
        <v>4</v>
      </c>
      <c r="B5" s="2" t="s">
        <v>201</v>
      </c>
      <c r="C5" s="2" t="s">
        <v>217</v>
      </c>
      <c r="D5" s="2" t="s">
        <v>419</v>
      </c>
      <c r="E5" s="92"/>
      <c r="F5" s="2" t="s">
        <v>236</v>
      </c>
      <c r="G5" s="2" t="s">
        <v>252</v>
      </c>
      <c r="H5" s="2" t="s">
        <v>484</v>
      </c>
      <c r="I5" s="92"/>
    </row>
    <row r="6" spans="1:9" x14ac:dyDescent="0.15">
      <c r="A6" s="2">
        <v>5</v>
      </c>
      <c r="B6" s="2" t="s">
        <v>202</v>
      </c>
      <c r="C6" s="2" t="s">
        <v>218</v>
      </c>
      <c r="D6" s="2" t="s">
        <v>420</v>
      </c>
      <c r="E6" s="92"/>
      <c r="F6" s="2" t="s">
        <v>237</v>
      </c>
      <c r="G6" s="2" t="s">
        <v>253</v>
      </c>
      <c r="H6" s="2" t="s">
        <v>485</v>
      </c>
      <c r="I6" s="92"/>
    </row>
    <row r="7" spans="1:9" x14ac:dyDescent="0.15">
      <c r="A7" s="2">
        <v>6</v>
      </c>
      <c r="B7" s="2" t="s">
        <v>203</v>
      </c>
      <c r="C7" s="2" t="s">
        <v>219</v>
      </c>
      <c r="D7" s="2" t="s">
        <v>421</v>
      </c>
      <c r="E7" s="92"/>
      <c r="F7" s="2" t="s">
        <v>238</v>
      </c>
      <c r="G7" s="2" t="s">
        <v>254</v>
      </c>
      <c r="H7" s="2" t="s">
        <v>486</v>
      </c>
      <c r="I7" s="92"/>
    </row>
    <row r="8" spans="1:9" x14ac:dyDescent="0.15">
      <c r="A8" s="2">
        <v>7</v>
      </c>
      <c r="B8" s="2" t="s">
        <v>204</v>
      </c>
      <c r="C8" s="2" t="s">
        <v>220</v>
      </c>
      <c r="D8" s="2" t="s">
        <v>422</v>
      </c>
      <c r="E8" s="92"/>
      <c r="F8" s="2" t="s">
        <v>239</v>
      </c>
      <c r="G8" s="2" t="s">
        <v>255</v>
      </c>
      <c r="H8" s="2" t="s">
        <v>487</v>
      </c>
      <c r="I8" s="92"/>
    </row>
    <row r="9" spans="1:9" x14ac:dyDescent="0.15">
      <c r="A9" s="2">
        <v>8</v>
      </c>
      <c r="B9" s="2" t="s">
        <v>205</v>
      </c>
      <c r="C9" s="2" t="s">
        <v>221</v>
      </c>
      <c r="D9" s="2" t="s">
        <v>423</v>
      </c>
      <c r="E9" s="92"/>
      <c r="F9" s="2" t="s">
        <v>240</v>
      </c>
      <c r="G9" s="2" t="s">
        <v>256</v>
      </c>
      <c r="H9" s="2" t="s">
        <v>488</v>
      </c>
      <c r="I9" s="92"/>
    </row>
    <row r="10" spans="1:9" x14ac:dyDescent="0.15">
      <c r="A10" s="2">
        <v>9</v>
      </c>
      <c r="B10" s="2" t="s">
        <v>206</v>
      </c>
      <c r="C10" s="2" t="s">
        <v>222</v>
      </c>
      <c r="D10" s="2" t="s">
        <v>424</v>
      </c>
      <c r="E10" s="92"/>
      <c r="F10" s="2" t="s">
        <v>241</v>
      </c>
      <c r="G10" s="2" t="s">
        <v>257</v>
      </c>
      <c r="H10" s="2"/>
      <c r="I10" s="92"/>
    </row>
    <row r="11" spans="1:9" x14ac:dyDescent="0.15">
      <c r="A11" s="2">
        <v>10</v>
      </c>
      <c r="B11" s="2" t="s">
        <v>207</v>
      </c>
      <c r="C11" s="2" t="s">
        <v>223</v>
      </c>
      <c r="D11" s="2" t="s">
        <v>425</v>
      </c>
      <c r="E11" s="92"/>
      <c r="F11" s="2" t="s">
        <v>242</v>
      </c>
      <c r="G11" s="2" t="s">
        <v>258</v>
      </c>
      <c r="H11" s="2" t="s">
        <v>489</v>
      </c>
      <c r="I11" s="92"/>
    </row>
    <row r="12" spans="1:9" x14ac:dyDescent="0.15">
      <c r="A12" s="2">
        <v>11</v>
      </c>
      <c r="B12" s="2" t="s">
        <v>208</v>
      </c>
      <c r="C12" s="2" t="s">
        <v>224</v>
      </c>
      <c r="D12" s="2" t="s">
        <v>426</v>
      </c>
      <c r="E12" s="92"/>
      <c r="F12" s="2" t="s">
        <v>243</v>
      </c>
      <c r="G12" s="2" t="s">
        <v>259</v>
      </c>
      <c r="H12" s="2" t="s">
        <v>490</v>
      </c>
      <c r="I12" s="92"/>
    </row>
    <row r="13" spans="1:9" x14ac:dyDescent="0.15">
      <c r="A13" s="2">
        <v>12</v>
      </c>
      <c r="B13" s="2" t="s">
        <v>209</v>
      </c>
      <c r="C13" s="2" t="s">
        <v>225</v>
      </c>
      <c r="D13" s="2" t="s">
        <v>427</v>
      </c>
      <c r="E13" s="92"/>
      <c r="F13" s="2" t="s">
        <v>244</v>
      </c>
      <c r="G13" s="2" t="s">
        <v>260</v>
      </c>
      <c r="H13" s="2" t="s">
        <v>491</v>
      </c>
      <c r="I13" s="92"/>
    </row>
    <row r="14" spans="1:9" x14ac:dyDescent="0.15">
      <c r="A14" s="2">
        <v>13</v>
      </c>
      <c r="B14" s="2" t="s">
        <v>210</v>
      </c>
      <c r="C14" s="2" t="s">
        <v>226</v>
      </c>
      <c r="D14" s="2" t="s">
        <v>428</v>
      </c>
      <c r="E14" s="92"/>
      <c r="F14" s="2" t="s">
        <v>245</v>
      </c>
      <c r="G14" s="2" t="s">
        <v>261</v>
      </c>
      <c r="H14" s="2" t="s">
        <v>492</v>
      </c>
      <c r="I14" s="92"/>
    </row>
    <row r="15" spans="1:9" x14ac:dyDescent="0.15">
      <c r="A15" s="2">
        <v>14</v>
      </c>
      <c r="B15" s="2" t="s">
        <v>211</v>
      </c>
      <c r="C15" s="2" t="s">
        <v>227</v>
      </c>
      <c r="D15" s="2" t="s">
        <v>429</v>
      </c>
      <c r="E15" s="92"/>
      <c r="F15" s="2" t="s">
        <v>246</v>
      </c>
      <c r="G15" s="2" t="s">
        <v>262</v>
      </c>
      <c r="H15" s="74" t="s">
        <v>574</v>
      </c>
      <c r="I15" s="92"/>
    </row>
    <row r="16" spans="1:9" x14ac:dyDescent="0.15">
      <c r="A16" s="2">
        <v>15</v>
      </c>
      <c r="B16" s="2" t="s">
        <v>212</v>
      </c>
      <c r="C16" s="2" t="s">
        <v>228</v>
      </c>
      <c r="D16" s="2" t="s">
        <v>430</v>
      </c>
      <c r="E16" s="92"/>
      <c r="F16" s="2" t="s">
        <v>247</v>
      </c>
      <c r="G16" s="2" t="s">
        <v>263</v>
      </c>
      <c r="H16" s="2"/>
      <c r="I16" s="92"/>
    </row>
    <row r="17" spans="1:9" x14ac:dyDescent="0.15">
      <c r="A17" s="2">
        <v>16</v>
      </c>
      <c r="B17" s="2" t="s">
        <v>213</v>
      </c>
      <c r="C17" s="2" t="s">
        <v>229</v>
      </c>
      <c r="D17" s="2"/>
      <c r="E17" s="92"/>
      <c r="F17" s="2" t="s">
        <v>248</v>
      </c>
      <c r="G17" s="2" t="s">
        <v>264</v>
      </c>
      <c r="H17" s="2" t="s">
        <v>493</v>
      </c>
      <c r="I17" s="92"/>
    </row>
    <row r="18" spans="1:9" x14ac:dyDescent="0.15">
      <c r="A18" s="2">
        <v>17</v>
      </c>
      <c r="B18" s="2" t="s">
        <v>266</v>
      </c>
      <c r="C18" s="2" t="s">
        <v>267</v>
      </c>
      <c r="D18" s="2"/>
      <c r="E18" s="92" t="s">
        <v>265</v>
      </c>
      <c r="F18" s="2" t="s">
        <v>233</v>
      </c>
      <c r="G18" s="2" t="s">
        <v>494</v>
      </c>
      <c r="H18" s="2" t="s">
        <v>497</v>
      </c>
      <c r="I18" s="92" t="s">
        <v>495</v>
      </c>
    </row>
    <row r="19" spans="1:9" x14ac:dyDescent="0.15">
      <c r="A19" s="2">
        <v>18</v>
      </c>
      <c r="B19" s="2" t="s">
        <v>199</v>
      </c>
      <c r="C19" s="2" t="s">
        <v>268</v>
      </c>
      <c r="D19" s="2"/>
      <c r="E19" s="92"/>
      <c r="F19" s="2" t="s">
        <v>234</v>
      </c>
      <c r="G19" s="2" t="s">
        <v>284</v>
      </c>
      <c r="H19" s="2" t="s">
        <v>498</v>
      </c>
      <c r="I19" s="92"/>
    </row>
    <row r="20" spans="1:9" x14ac:dyDescent="0.15">
      <c r="A20" s="2">
        <v>19</v>
      </c>
      <c r="B20" s="2" t="s">
        <v>200</v>
      </c>
      <c r="C20" s="2" t="s">
        <v>269</v>
      </c>
      <c r="D20" s="2" t="s">
        <v>431</v>
      </c>
      <c r="E20" s="92"/>
      <c r="F20" s="2" t="s">
        <v>235</v>
      </c>
      <c r="G20" s="2" t="s">
        <v>285</v>
      </c>
      <c r="H20" s="3" t="s">
        <v>536</v>
      </c>
      <c r="I20" s="92"/>
    </row>
    <row r="21" spans="1:9" x14ac:dyDescent="0.15">
      <c r="A21" s="2">
        <v>20</v>
      </c>
      <c r="B21" s="2" t="s">
        <v>201</v>
      </c>
      <c r="C21" s="2" t="s">
        <v>270</v>
      </c>
      <c r="D21" s="2" t="s">
        <v>432</v>
      </c>
      <c r="E21" s="92"/>
      <c r="F21" s="2" t="s">
        <v>236</v>
      </c>
      <c r="G21" s="2" t="s">
        <v>286</v>
      </c>
      <c r="H21" s="2" t="s">
        <v>499</v>
      </c>
      <c r="I21" s="92"/>
    </row>
    <row r="22" spans="1:9" x14ac:dyDescent="0.15">
      <c r="A22" s="2">
        <v>21</v>
      </c>
      <c r="B22" s="2" t="s">
        <v>202</v>
      </c>
      <c r="C22" s="2" t="s">
        <v>271</v>
      </c>
      <c r="D22" s="2" t="s">
        <v>433</v>
      </c>
      <c r="E22" s="92"/>
      <c r="F22" s="2" t="s">
        <v>237</v>
      </c>
      <c r="G22" s="2" t="s">
        <v>287</v>
      </c>
      <c r="H22" s="2" t="s">
        <v>500</v>
      </c>
      <c r="I22" s="92"/>
    </row>
    <row r="23" spans="1:9" x14ac:dyDescent="0.15">
      <c r="A23" s="2">
        <v>22</v>
      </c>
      <c r="B23" s="2" t="s">
        <v>203</v>
      </c>
      <c r="C23" s="2" t="s">
        <v>272</v>
      </c>
      <c r="D23" s="2" t="s">
        <v>434</v>
      </c>
      <c r="E23" s="92"/>
      <c r="F23" s="2" t="s">
        <v>238</v>
      </c>
      <c r="G23" s="2" t="s">
        <v>288</v>
      </c>
      <c r="H23" s="2" t="s">
        <v>501</v>
      </c>
      <c r="I23" s="92"/>
    </row>
    <row r="24" spans="1:9" x14ac:dyDescent="0.15">
      <c r="A24" s="2">
        <v>23</v>
      </c>
      <c r="B24" s="2" t="s">
        <v>204</v>
      </c>
      <c r="C24" s="2" t="s">
        <v>273</v>
      </c>
      <c r="D24" s="2" t="s">
        <v>435</v>
      </c>
      <c r="E24" s="92"/>
      <c r="F24" s="2" t="s">
        <v>239</v>
      </c>
      <c r="G24" s="2" t="s">
        <v>289</v>
      </c>
      <c r="H24" s="2" t="s">
        <v>502</v>
      </c>
      <c r="I24" s="92"/>
    </row>
    <row r="25" spans="1:9" x14ac:dyDescent="0.15">
      <c r="A25" s="2">
        <v>24</v>
      </c>
      <c r="B25" s="2" t="s">
        <v>205</v>
      </c>
      <c r="C25" s="2" t="s">
        <v>274</v>
      </c>
      <c r="D25" s="2" t="s">
        <v>436</v>
      </c>
      <c r="E25" s="92"/>
      <c r="F25" s="2" t="s">
        <v>240</v>
      </c>
      <c r="G25" s="2" t="s">
        <v>290</v>
      </c>
      <c r="H25" s="2"/>
      <c r="I25" s="92"/>
    </row>
    <row r="26" spans="1:9" x14ac:dyDescent="0.15">
      <c r="A26" s="2">
        <v>25</v>
      </c>
      <c r="B26" s="2" t="s">
        <v>206</v>
      </c>
      <c r="C26" s="2" t="s">
        <v>275</v>
      </c>
      <c r="D26" s="2"/>
      <c r="E26" s="92"/>
      <c r="F26" s="2" t="s">
        <v>241</v>
      </c>
      <c r="G26" s="2" t="s">
        <v>291</v>
      </c>
      <c r="H26" s="74" t="s">
        <v>578</v>
      </c>
      <c r="I26" s="92"/>
    </row>
    <row r="27" spans="1:9" x14ac:dyDescent="0.15">
      <c r="A27" s="2">
        <v>26</v>
      </c>
      <c r="B27" s="2" t="s">
        <v>207</v>
      </c>
      <c r="C27" s="2" t="s">
        <v>276</v>
      </c>
      <c r="D27" s="2"/>
      <c r="E27" s="92"/>
      <c r="F27" s="2" t="s">
        <v>242</v>
      </c>
      <c r="G27" s="2" t="s">
        <v>292</v>
      </c>
      <c r="H27" s="2" t="s">
        <v>503</v>
      </c>
      <c r="I27" s="92"/>
    </row>
    <row r="28" spans="1:9" x14ac:dyDescent="0.15">
      <c r="A28" s="2">
        <v>27</v>
      </c>
      <c r="B28" s="2" t="s">
        <v>208</v>
      </c>
      <c r="C28" s="2" t="s">
        <v>277</v>
      </c>
      <c r="D28" s="2"/>
      <c r="E28" s="92"/>
      <c r="F28" s="2" t="s">
        <v>243</v>
      </c>
      <c r="G28" s="2" t="s">
        <v>293</v>
      </c>
      <c r="H28" s="2" t="s">
        <v>504</v>
      </c>
      <c r="I28" s="92"/>
    </row>
    <row r="29" spans="1:9" x14ac:dyDescent="0.15">
      <c r="A29" s="2">
        <v>28</v>
      </c>
      <c r="B29" s="2" t="s">
        <v>209</v>
      </c>
      <c r="C29" s="2" t="s">
        <v>278</v>
      </c>
      <c r="D29" s="2" t="s">
        <v>437</v>
      </c>
      <c r="E29" s="92"/>
      <c r="F29" s="2" t="s">
        <v>244</v>
      </c>
      <c r="G29" s="2" t="s">
        <v>294</v>
      </c>
      <c r="H29" s="2"/>
      <c r="I29" s="92"/>
    </row>
    <row r="30" spans="1:9" x14ac:dyDescent="0.15">
      <c r="A30" s="2">
        <v>29</v>
      </c>
      <c r="B30" s="2" t="s">
        <v>210</v>
      </c>
      <c r="C30" s="2" t="s">
        <v>279</v>
      </c>
      <c r="D30" s="2" t="s">
        <v>438</v>
      </c>
      <c r="E30" s="92"/>
      <c r="F30" s="2" t="s">
        <v>245</v>
      </c>
      <c r="G30" s="2" t="s">
        <v>295</v>
      </c>
      <c r="H30" s="2" t="s">
        <v>505</v>
      </c>
      <c r="I30" s="92"/>
    </row>
    <row r="31" spans="1:9" x14ac:dyDescent="0.15">
      <c r="A31" s="2">
        <v>30</v>
      </c>
      <c r="B31" s="2" t="s">
        <v>211</v>
      </c>
      <c r="C31" s="2" t="s">
        <v>280</v>
      </c>
      <c r="D31" s="2" t="s">
        <v>439</v>
      </c>
      <c r="E31" s="92"/>
      <c r="F31" s="2" t="s">
        <v>246</v>
      </c>
      <c r="G31" s="2" t="s">
        <v>296</v>
      </c>
      <c r="H31" s="2" t="s">
        <v>506</v>
      </c>
      <c r="I31" s="92"/>
    </row>
    <row r="32" spans="1:9" x14ac:dyDescent="0.15">
      <c r="A32" s="2">
        <v>31</v>
      </c>
      <c r="B32" s="2" t="s">
        <v>212</v>
      </c>
      <c r="C32" s="2" t="s">
        <v>281</v>
      </c>
      <c r="D32" s="2" t="s">
        <v>440</v>
      </c>
      <c r="E32" s="92"/>
      <c r="F32" s="2" t="s">
        <v>247</v>
      </c>
      <c r="G32" s="2" t="s">
        <v>297</v>
      </c>
      <c r="H32" s="2" t="s">
        <v>507</v>
      </c>
      <c r="I32" s="92"/>
    </row>
    <row r="33" spans="1:9" x14ac:dyDescent="0.15">
      <c r="A33" s="2">
        <v>32</v>
      </c>
      <c r="B33" s="2" t="s">
        <v>213</v>
      </c>
      <c r="C33" s="2" t="s">
        <v>282</v>
      </c>
      <c r="D33" s="2" t="s">
        <v>441</v>
      </c>
      <c r="E33" s="92"/>
      <c r="F33" s="2" t="s">
        <v>248</v>
      </c>
      <c r="G33" s="2" t="s">
        <v>298</v>
      </c>
      <c r="H33" s="2" t="s">
        <v>508</v>
      </c>
      <c r="I33" s="92"/>
    </row>
    <row r="34" spans="1:9" x14ac:dyDescent="0.15">
      <c r="A34" s="2">
        <v>33</v>
      </c>
      <c r="B34" s="2" t="s">
        <v>266</v>
      </c>
      <c r="C34" s="2" t="s">
        <v>302</v>
      </c>
      <c r="D34" s="2" t="s">
        <v>525</v>
      </c>
      <c r="E34" s="92" t="s">
        <v>299</v>
      </c>
      <c r="F34" s="100"/>
      <c r="G34" s="101"/>
      <c r="H34" s="101"/>
      <c r="I34" s="102"/>
    </row>
    <row r="35" spans="1:9" x14ac:dyDescent="0.15">
      <c r="A35" s="2">
        <v>34</v>
      </c>
      <c r="B35" s="2" t="s">
        <v>199</v>
      </c>
      <c r="C35" s="2" t="s">
        <v>303</v>
      </c>
      <c r="D35" s="2" t="s">
        <v>442</v>
      </c>
      <c r="E35" s="92"/>
      <c r="F35" s="103"/>
      <c r="G35" s="104"/>
      <c r="H35" s="104"/>
      <c r="I35" s="105"/>
    </row>
    <row r="36" spans="1:9" x14ac:dyDescent="0.15">
      <c r="A36" s="2">
        <v>35</v>
      </c>
      <c r="B36" s="2" t="s">
        <v>200</v>
      </c>
      <c r="C36" s="2" t="s">
        <v>304</v>
      </c>
      <c r="D36" s="2" t="s">
        <v>443</v>
      </c>
      <c r="E36" s="92"/>
      <c r="F36" s="103"/>
      <c r="G36" s="104"/>
      <c r="H36" s="104"/>
      <c r="I36" s="105"/>
    </row>
    <row r="37" spans="1:9" x14ac:dyDescent="0.15">
      <c r="A37" s="2">
        <v>36</v>
      </c>
      <c r="B37" s="2" t="s">
        <v>201</v>
      </c>
      <c r="C37" s="2" t="s">
        <v>305</v>
      </c>
      <c r="D37" s="2" t="s">
        <v>444</v>
      </c>
      <c r="E37" s="92"/>
      <c r="F37" s="103"/>
      <c r="G37" s="104"/>
      <c r="H37" s="104"/>
      <c r="I37" s="105"/>
    </row>
    <row r="38" spans="1:9" x14ac:dyDescent="0.15">
      <c r="A38" s="2">
        <v>37</v>
      </c>
      <c r="B38" s="2" t="s">
        <v>202</v>
      </c>
      <c r="C38" s="2" t="s">
        <v>306</v>
      </c>
      <c r="D38" s="2" t="s">
        <v>445</v>
      </c>
      <c r="E38" s="92"/>
      <c r="F38" s="103"/>
      <c r="G38" s="104"/>
      <c r="H38" s="104"/>
      <c r="I38" s="105"/>
    </row>
    <row r="39" spans="1:9" x14ac:dyDescent="0.15">
      <c r="A39" s="2">
        <v>38</v>
      </c>
      <c r="B39" s="2" t="s">
        <v>203</v>
      </c>
      <c r="C39" s="2" t="s">
        <v>307</v>
      </c>
      <c r="D39" s="2"/>
      <c r="E39" s="92"/>
      <c r="F39" s="103"/>
      <c r="G39" s="104"/>
      <c r="H39" s="104"/>
      <c r="I39" s="105"/>
    </row>
    <row r="40" spans="1:9" x14ac:dyDescent="0.15">
      <c r="A40" s="2">
        <v>39</v>
      </c>
      <c r="B40" s="2" t="s">
        <v>204</v>
      </c>
      <c r="C40" s="2" t="s">
        <v>308</v>
      </c>
      <c r="D40" s="2" t="s">
        <v>446</v>
      </c>
      <c r="E40" s="92"/>
      <c r="F40" s="103"/>
      <c r="G40" s="104"/>
      <c r="H40" s="104"/>
      <c r="I40" s="105"/>
    </row>
    <row r="41" spans="1:9" x14ac:dyDescent="0.15">
      <c r="A41" s="2">
        <v>40</v>
      </c>
      <c r="B41" s="2" t="s">
        <v>205</v>
      </c>
      <c r="C41" s="2" t="s">
        <v>309</v>
      </c>
      <c r="D41" s="2" t="s">
        <v>447</v>
      </c>
      <c r="E41" s="92"/>
      <c r="F41" s="103"/>
      <c r="G41" s="104"/>
      <c r="H41" s="104"/>
      <c r="I41" s="105"/>
    </row>
    <row r="42" spans="1:9" x14ac:dyDescent="0.15">
      <c r="A42" s="2">
        <v>41</v>
      </c>
      <c r="B42" s="2" t="s">
        <v>206</v>
      </c>
      <c r="C42" s="2" t="s">
        <v>310</v>
      </c>
      <c r="D42" s="2" t="s">
        <v>453</v>
      </c>
      <c r="E42" s="92"/>
      <c r="F42" s="103"/>
      <c r="G42" s="104"/>
      <c r="H42" s="104"/>
      <c r="I42" s="105"/>
    </row>
    <row r="43" spans="1:9" x14ac:dyDescent="0.15">
      <c r="A43" s="2">
        <v>42</v>
      </c>
      <c r="B43" s="2" t="s">
        <v>207</v>
      </c>
      <c r="C43" s="2" t="s">
        <v>311</v>
      </c>
      <c r="D43" s="2" t="s">
        <v>448</v>
      </c>
      <c r="E43" s="92"/>
      <c r="F43" s="103"/>
      <c r="G43" s="104"/>
      <c r="H43" s="104"/>
      <c r="I43" s="105"/>
    </row>
    <row r="44" spans="1:9" x14ac:dyDescent="0.15">
      <c r="A44" s="2">
        <v>43</v>
      </c>
      <c r="B44" s="2" t="s">
        <v>208</v>
      </c>
      <c r="C44" s="2" t="s">
        <v>312</v>
      </c>
      <c r="D44" s="2" t="s">
        <v>449</v>
      </c>
      <c r="E44" s="92"/>
      <c r="F44" s="103"/>
      <c r="G44" s="104"/>
      <c r="H44" s="104"/>
      <c r="I44" s="105"/>
    </row>
    <row r="45" spans="1:9" x14ac:dyDescent="0.15">
      <c r="A45" s="2">
        <v>44</v>
      </c>
      <c r="B45" s="2" t="s">
        <v>209</v>
      </c>
      <c r="C45" s="2" t="s">
        <v>313</v>
      </c>
      <c r="D45" s="2" t="s">
        <v>450</v>
      </c>
      <c r="E45" s="92"/>
      <c r="F45" s="103"/>
      <c r="G45" s="104"/>
      <c r="H45" s="104"/>
      <c r="I45" s="105"/>
    </row>
    <row r="46" spans="1:9" x14ac:dyDescent="0.15">
      <c r="A46" s="2">
        <v>45</v>
      </c>
      <c r="B46" s="2" t="s">
        <v>210</v>
      </c>
      <c r="C46" s="2" t="s">
        <v>314</v>
      </c>
      <c r="D46" s="2" t="s">
        <v>451</v>
      </c>
      <c r="E46" s="92"/>
      <c r="F46" s="103"/>
      <c r="G46" s="104"/>
      <c r="H46" s="104"/>
      <c r="I46" s="105"/>
    </row>
    <row r="47" spans="1:9" x14ac:dyDescent="0.15">
      <c r="A47" s="2">
        <v>46</v>
      </c>
      <c r="B47" s="2" t="s">
        <v>211</v>
      </c>
      <c r="C47" s="2" t="s">
        <v>315</v>
      </c>
      <c r="D47" s="2" t="s">
        <v>452</v>
      </c>
      <c r="E47" s="92"/>
      <c r="F47" s="103"/>
      <c r="G47" s="104"/>
      <c r="H47" s="104"/>
      <c r="I47" s="105"/>
    </row>
    <row r="48" spans="1:9" x14ac:dyDescent="0.15">
      <c r="A48" s="2">
        <v>47</v>
      </c>
      <c r="B48" s="2" t="s">
        <v>212</v>
      </c>
      <c r="C48" s="2" t="s">
        <v>316</v>
      </c>
      <c r="D48" s="2" t="s">
        <v>454</v>
      </c>
      <c r="E48" s="92"/>
      <c r="F48" s="103"/>
      <c r="G48" s="104"/>
      <c r="H48" s="104"/>
      <c r="I48" s="105"/>
    </row>
    <row r="49" spans="1:9" x14ac:dyDescent="0.15">
      <c r="A49" s="2">
        <v>48</v>
      </c>
      <c r="B49" s="2" t="s">
        <v>213</v>
      </c>
      <c r="C49" s="2" t="s">
        <v>317</v>
      </c>
      <c r="D49" s="2" t="s">
        <v>455</v>
      </c>
      <c r="E49" s="92"/>
      <c r="F49" s="106"/>
      <c r="G49" s="107"/>
      <c r="H49" s="107"/>
      <c r="I49" s="108"/>
    </row>
    <row r="50" spans="1:9" x14ac:dyDescent="0.15">
      <c r="A50" s="2">
        <v>49</v>
      </c>
      <c r="B50" s="2" t="s">
        <v>334</v>
      </c>
      <c r="C50" s="2" t="s">
        <v>318</v>
      </c>
      <c r="D50" s="2" t="s">
        <v>456</v>
      </c>
      <c r="E50" s="92" t="s">
        <v>300</v>
      </c>
      <c r="F50" s="100"/>
      <c r="G50" s="101"/>
      <c r="H50" s="101"/>
      <c r="I50" s="102"/>
    </row>
    <row r="51" spans="1:9" x14ac:dyDescent="0.15">
      <c r="A51" s="2">
        <v>50</v>
      </c>
      <c r="B51" s="2" t="s">
        <v>199</v>
      </c>
      <c r="C51" s="2" t="s">
        <v>319</v>
      </c>
      <c r="D51" s="2"/>
      <c r="E51" s="92"/>
      <c r="F51" s="103"/>
      <c r="G51" s="104"/>
      <c r="H51" s="104"/>
      <c r="I51" s="105"/>
    </row>
    <row r="52" spans="1:9" x14ac:dyDescent="0.15">
      <c r="A52" s="2">
        <v>51</v>
      </c>
      <c r="B52" s="2" t="s">
        <v>200</v>
      </c>
      <c r="C52" s="2" t="s">
        <v>320</v>
      </c>
      <c r="D52" s="2"/>
      <c r="E52" s="92"/>
      <c r="F52" s="103"/>
      <c r="G52" s="104"/>
      <c r="H52" s="104"/>
      <c r="I52" s="105"/>
    </row>
    <row r="53" spans="1:9" x14ac:dyDescent="0.15">
      <c r="A53" s="2">
        <v>52</v>
      </c>
      <c r="B53" s="2" t="s">
        <v>201</v>
      </c>
      <c r="C53" s="2" t="s">
        <v>321</v>
      </c>
      <c r="D53" s="2" t="s">
        <v>457</v>
      </c>
      <c r="E53" s="92"/>
      <c r="F53" s="103"/>
      <c r="G53" s="104"/>
      <c r="H53" s="104"/>
      <c r="I53" s="105"/>
    </row>
    <row r="54" spans="1:9" x14ac:dyDescent="0.15">
      <c r="A54" s="2">
        <v>53</v>
      </c>
      <c r="B54" s="2" t="s">
        <v>202</v>
      </c>
      <c r="C54" s="2" t="s">
        <v>322</v>
      </c>
      <c r="D54" s="2" t="s">
        <v>458</v>
      </c>
      <c r="E54" s="92"/>
      <c r="F54" s="103"/>
      <c r="G54" s="104"/>
      <c r="H54" s="104"/>
      <c r="I54" s="105"/>
    </row>
    <row r="55" spans="1:9" x14ac:dyDescent="0.15">
      <c r="A55" s="2">
        <v>54</v>
      </c>
      <c r="B55" s="2" t="s">
        <v>203</v>
      </c>
      <c r="C55" s="2" t="s">
        <v>323</v>
      </c>
      <c r="D55" s="2" t="s">
        <v>459</v>
      </c>
      <c r="E55" s="92"/>
      <c r="F55" s="103"/>
      <c r="G55" s="104"/>
      <c r="H55" s="104"/>
      <c r="I55" s="105"/>
    </row>
    <row r="56" spans="1:9" x14ac:dyDescent="0.15">
      <c r="A56" s="2">
        <v>55</v>
      </c>
      <c r="B56" s="2" t="s">
        <v>204</v>
      </c>
      <c r="C56" s="2" t="s">
        <v>324</v>
      </c>
      <c r="D56" s="2"/>
      <c r="E56" s="92"/>
      <c r="F56" s="103"/>
      <c r="G56" s="104"/>
      <c r="H56" s="104"/>
      <c r="I56" s="105"/>
    </row>
    <row r="57" spans="1:9" x14ac:dyDescent="0.15">
      <c r="A57" s="2">
        <v>56</v>
      </c>
      <c r="B57" s="2" t="s">
        <v>205</v>
      </c>
      <c r="C57" s="2" t="s">
        <v>325</v>
      </c>
      <c r="D57" s="2" t="s">
        <v>460</v>
      </c>
      <c r="E57" s="92"/>
      <c r="F57" s="103"/>
      <c r="G57" s="104"/>
      <c r="H57" s="104"/>
      <c r="I57" s="105"/>
    </row>
    <row r="58" spans="1:9" x14ac:dyDescent="0.15">
      <c r="A58" s="2">
        <v>57</v>
      </c>
      <c r="B58" s="2" t="s">
        <v>206</v>
      </c>
      <c r="C58" s="2" t="s">
        <v>326</v>
      </c>
      <c r="D58" s="2" t="s">
        <v>461</v>
      </c>
      <c r="E58" s="92"/>
      <c r="F58" s="103"/>
      <c r="G58" s="104"/>
      <c r="H58" s="104"/>
      <c r="I58" s="105"/>
    </row>
    <row r="59" spans="1:9" x14ac:dyDescent="0.15">
      <c r="A59" s="2">
        <v>58</v>
      </c>
      <c r="B59" s="2" t="s">
        <v>207</v>
      </c>
      <c r="C59" s="2" t="s">
        <v>327</v>
      </c>
      <c r="D59" s="2" t="s">
        <v>462</v>
      </c>
      <c r="E59" s="92"/>
      <c r="F59" s="103"/>
      <c r="G59" s="104"/>
      <c r="H59" s="104"/>
      <c r="I59" s="105"/>
    </row>
    <row r="60" spans="1:9" x14ac:dyDescent="0.15">
      <c r="A60" s="2">
        <v>59</v>
      </c>
      <c r="B60" s="2" t="s">
        <v>208</v>
      </c>
      <c r="C60" s="2" t="s">
        <v>328</v>
      </c>
      <c r="D60" s="2" t="s">
        <v>463</v>
      </c>
      <c r="E60" s="92"/>
      <c r="F60" s="103"/>
      <c r="G60" s="104"/>
      <c r="H60" s="104"/>
      <c r="I60" s="105"/>
    </row>
    <row r="61" spans="1:9" x14ac:dyDescent="0.15">
      <c r="A61" s="2">
        <v>60</v>
      </c>
      <c r="B61" s="2" t="s">
        <v>209</v>
      </c>
      <c r="C61" s="2" t="s">
        <v>329</v>
      </c>
      <c r="D61" s="2" t="s">
        <v>464</v>
      </c>
      <c r="E61" s="92"/>
      <c r="F61" s="103"/>
      <c r="G61" s="104"/>
      <c r="H61" s="104"/>
      <c r="I61" s="105"/>
    </row>
    <row r="62" spans="1:9" x14ac:dyDescent="0.15">
      <c r="A62" s="2">
        <v>61</v>
      </c>
      <c r="B62" s="2" t="s">
        <v>210</v>
      </c>
      <c r="C62" s="2" t="s">
        <v>330</v>
      </c>
      <c r="D62" s="2" t="s">
        <v>465</v>
      </c>
      <c r="E62" s="92"/>
      <c r="F62" s="103"/>
      <c r="G62" s="104"/>
      <c r="H62" s="104"/>
      <c r="I62" s="105"/>
    </row>
    <row r="63" spans="1:9" x14ac:dyDescent="0.15">
      <c r="A63" s="2">
        <v>62</v>
      </c>
      <c r="B63" s="2" t="s">
        <v>211</v>
      </c>
      <c r="C63" s="2" t="s">
        <v>331</v>
      </c>
      <c r="D63" s="2" t="s">
        <v>466</v>
      </c>
      <c r="E63" s="92"/>
      <c r="F63" s="103"/>
      <c r="G63" s="104"/>
      <c r="H63" s="104"/>
      <c r="I63" s="105"/>
    </row>
    <row r="64" spans="1:9" x14ac:dyDescent="0.15">
      <c r="A64" s="2">
        <v>63</v>
      </c>
      <c r="B64" s="2" t="s">
        <v>212</v>
      </c>
      <c r="C64" s="2" t="s">
        <v>332</v>
      </c>
      <c r="D64" s="2" t="s">
        <v>467</v>
      </c>
      <c r="E64" s="92"/>
      <c r="F64" s="103"/>
      <c r="G64" s="104"/>
      <c r="H64" s="104"/>
      <c r="I64" s="105"/>
    </row>
    <row r="65" spans="1:9" x14ac:dyDescent="0.15">
      <c r="A65" s="2">
        <v>64</v>
      </c>
      <c r="B65" s="2" t="s">
        <v>213</v>
      </c>
      <c r="C65" s="2" t="s">
        <v>333</v>
      </c>
      <c r="D65" s="2" t="s">
        <v>468</v>
      </c>
      <c r="E65" s="92"/>
      <c r="F65" s="106"/>
      <c r="G65" s="107"/>
      <c r="H65" s="107"/>
      <c r="I65" s="108"/>
    </row>
    <row r="66" spans="1:9" x14ac:dyDescent="0.15">
      <c r="A66" s="2">
        <v>65</v>
      </c>
      <c r="B66" s="2" t="s">
        <v>351</v>
      </c>
      <c r="C66" s="2" t="s">
        <v>335</v>
      </c>
      <c r="D66" s="2" t="s">
        <v>469</v>
      </c>
      <c r="E66" s="92" t="s">
        <v>301</v>
      </c>
      <c r="F66" s="100"/>
      <c r="G66" s="101"/>
      <c r="H66" s="101"/>
      <c r="I66" s="102"/>
    </row>
    <row r="67" spans="1:9" x14ac:dyDescent="0.15">
      <c r="A67" s="2">
        <v>66</v>
      </c>
      <c r="B67" s="2" t="s">
        <v>199</v>
      </c>
      <c r="C67" s="2" t="s">
        <v>336</v>
      </c>
      <c r="D67" s="2" t="s">
        <v>470</v>
      </c>
      <c r="E67" s="92"/>
      <c r="F67" s="103"/>
      <c r="G67" s="104"/>
      <c r="H67" s="104"/>
      <c r="I67" s="105"/>
    </row>
    <row r="68" spans="1:9" x14ac:dyDescent="0.15">
      <c r="A68" s="2">
        <v>67</v>
      </c>
      <c r="B68" s="2" t="s">
        <v>200</v>
      </c>
      <c r="C68" s="2" t="s">
        <v>337</v>
      </c>
      <c r="D68" s="2" t="s">
        <v>471</v>
      </c>
      <c r="E68" s="92"/>
      <c r="F68" s="103"/>
      <c r="G68" s="104"/>
      <c r="H68" s="104"/>
      <c r="I68" s="105"/>
    </row>
    <row r="69" spans="1:9" x14ac:dyDescent="0.15">
      <c r="A69" s="2">
        <v>68</v>
      </c>
      <c r="B69" s="2" t="s">
        <v>201</v>
      </c>
      <c r="C69" s="2" t="s">
        <v>338</v>
      </c>
      <c r="D69" s="2" t="s">
        <v>472</v>
      </c>
      <c r="E69" s="92"/>
      <c r="F69" s="103"/>
      <c r="G69" s="104"/>
      <c r="H69" s="104"/>
      <c r="I69" s="105"/>
    </row>
    <row r="70" spans="1:9" x14ac:dyDescent="0.15">
      <c r="A70" s="2">
        <v>69</v>
      </c>
      <c r="B70" s="2" t="s">
        <v>202</v>
      </c>
      <c r="C70" s="2" t="s">
        <v>339</v>
      </c>
      <c r="D70" s="2" t="s">
        <v>473</v>
      </c>
      <c r="E70" s="92"/>
      <c r="F70" s="103"/>
      <c r="G70" s="104"/>
      <c r="H70" s="104"/>
      <c r="I70" s="105"/>
    </row>
    <row r="71" spans="1:9" x14ac:dyDescent="0.15">
      <c r="A71" s="2">
        <v>70</v>
      </c>
      <c r="B71" s="2" t="s">
        <v>203</v>
      </c>
      <c r="C71" s="2" t="s">
        <v>340</v>
      </c>
      <c r="D71" s="2" t="s">
        <v>474</v>
      </c>
      <c r="E71" s="92"/>
      <c r="F71" s="103"/>
      <c r="G71" s="104"/>
      <c r="H71" s="104"/>
      <c r="I71" s="105"/>
    </row>
    <row r="72" spans="1:9" x14ac:dyDescent="0.15">
      <c r="A72" s="2">
        <v>71</v>
      </c>
      <c r="B72" s="2" t="s">
        <v>204</v>
      </c>
      <c r="C72" s="2" t="s">
        <v>341</v>
      </c>
      <c r="D72" s="2" t="s">
        <v>475</v>
      </c>
      <c r="E72" s="92"/>
      <c r="F72" s="103"/>
      <c r="G72" s="104"/>
      <c r="H72" s="104"/>
      <c r="I72" s="105"/>
    </row>
    <row r="73" spans="1:9" x14ac:dyDescent="0.15">
      <c r="A73" s="2">
        <v>72</v>
      </c>
      <c r="B73" s="2" t="s">
        <v>205</v>
      </c>
      <c r="C73" s="2" t="s">
        <v>342</v>
      </c>
      <c r="D73" s="2" t="s">
        <v>476</v>
      </c>
      <c r="E73" s="92"/>
      <c r="F73" s="103"/>
      <c r="G73" s="104"/>
      <c r="H73" s="104"/>
      <c r="I73" s="105"/>
    </row>
    <row r="74" spans="1:9" x14ac:dyDescent="0.15">
      <c r="A74" s="2">
        <v>73</v>
      </c>
      <c r="B74" s="2" t="s">
        <v>206</v>
      </c>
      <c r="C74" s="2" t="s">
        <v>343</v>
      </c>
      <c r="D74" s="2" t="s">
        <v>477</v>
      </c>
      <c r="E74" s="92"/>
      <c r="F74" s="103"/>
      <c r="G74" s="104"/>
      <c r="H74" s="104"/>
      <c r="I74" s="105"/>
    </row>
    <row r="75" spans="1:9" x14ac:dyDescent="0.15">
      <c r="A75" s="2">
        <v>74</v>
      </c>
      <c r="B75" s="2" t="s">
        <v>207</v>
      </c>
      <c r="C75" s="2" t="s">
        <v>344</v>
      </c>
      <c r="D75" s="2" t="s">
        <v>478</v>
      </c>
      <c r="E75" s="92"/>
      <c r="F75" s="103"/>
      <c r="G75" s="104"/>
      <c r="H75" s="104"/>
      <c r="I75" s="105"/>
    </row>
    <row r="76" spans="1:9" x14ac:dyDescent="0.15">
      <c r="A76" s="2">
        <v>75</v>
      </c>
      <c r="B76" s="2" t="s">
        <v>208</v>
      </c>
      <c r="C76" s="2" t="s">
        <v>345</v>
      </c>
      <c r="D76" s="2" t="s">
        <v>479</v>
      </c>
      <c r="E76" s="92"/>
      <c r="F76" s="103"/>
      <c r="G76" s="104"/>
      <c r="H76" s="104"/>
      <c r="I76" s="105"/>
    </row>
    <row r="77" spans="1:9" x14ac:dyDescent="0.15">
      <c r="A77" s="2">
        <v>76</v>
      </c>
      <c r="B77" s="2" t="s">
        <v>209</v>
      </c>
      <c r="C77" s="2" t="s">
        <v>346</v>
      </c>
      <c r="D77" s="2" t="s">
        <v>480</v>
      </c>
      <c r="E77" s="92"/>
      <c r="F77" s="103"/>
      <c r="G77" s="104"/>
      <c r="H77" s="104"/>
      <c r="I77" s="105"/>
    </row>
    <row r="78" spans="1:9" x14ac:dyDescent="0.15">
      <c r="A78" s="2">
        <v>77</v>
      </c>
      <c r="B78" s="2" t="s">
        <v>210</v>
      </c>
      <c r="C78" s="2" t="s">
        <v>347</v>
      </c>
      <c r="D78" s="2" t="s">
        <v>481</v>
      </c>
      <c r="E78" s="92"/>
      <c r="F78" s="103"/>
      <c r="G78" s="104"/>
      <c r="H78" s="104"/>
      <c r="I78" s="105"/>
    </row>
    <row r="79" spans="1:9" x14ac:dyDescent="0.15">
      <c r="A79" s="2">
        <v>78</v>
      </c>
      <c r="B79" s="2" t="s">
        <v>211</v>
      </c>
      <c r="C79" s="2" t="s">
        <v>348</v>
      </c>
      <c r="D79" s="2" t="s">
        <v>482</v>
      </c>
      <c r="E79" s="92"/>
      <c r="F79" s="103"/>
      <c r="G79" s="104"/>
      <c r="H79" s="104"/>
      <c r="I79" s="105"/>
    </row>
    <row r="80" spans="1:9" x14ac:dyDescent="0.15">
      <c r="A80" s="2">
        <v>79</v>
      </c>
      <c r="B80" s="2" t="s">
        <v>212</v>
      </c>
      <c r="C80" s="2" t="s">
        <v>349</v>
      </c>
      <c r="D80" s="2"/>
      <c r="E80" s="92"/>
      <c r="F80" s="103"/>
      <c r="G80" s="104"/>
      <c r="H80" s="104"/>
      <c r="I80" s="105"/>
    </row>
    <row r="81" spans="1:9" x14ac:dyDescent="0.15">
      <c r="A81" s="2">
        <v>80</v>
      </c>
      <c r="B81" s="2" t="s">
        <v>213</v>
      </c>
      <c r="C81" s="2" t="s">
        <v>350</v>
      </c>
      <c r="D81" s="2"/>
      <c r="E81" s="92"/>
      <c r="F81" s="106"/>
      <c r="G81" s="107"/>
      <c r="H81" s="107"/>
      <c r="I81" s="108"/>
    </row>
    <row r="82" spans="1:9" x14ac:dyDescent="0.15">
      <c r="A82" s="2">
        <v>81</v>
      </c>
      <c r="B82" s="2" t="s">
        <v>266</v>
      </c>
      <c r="C82" s="2" t="s">
        <v>354</v>
      </c>
      <c r="D82" s="74" t="s">
        <v>520</v>
      </c>
      <c r="E82" s="92" t="s">
        <v>352</v>
      </c>
      <c r="F82" s="2" t="s">
        <v>233</v>
      </c>
      <c r="G82" s="2" t="s">
        <v>386</v>
      </c>
      <c r="H82" s="3" t="s">
        <v>584</v>
      </c>
      <c r="I82" s="92" t="s">
        <v>385</v>
      </c>
    </row>
    <row r="83" spans="1:9" x14ac:dyDescent="0.15">
      <c r="A83" s="2">
        <v>82</v>
      </c>
      <c r="B83" s="2" t="s">
        <v>199</v>
      </c>
      <c r="C83" s="2" t="s">
        <v>355</v>
      </c>
      <c r="D83" s="2" t="s">
        <v>521</v>
      </c>
      <c r="E83" s="92"/>
      <c r="F83" s="2" t="s">
        <v>234</v>
      </c>
      <c r="G83" s="2" t="s">
        <v>387</v>
      </c>
      <c r="H83" s="3"/>
      <c r="I83" s="92"/>
    </row>
    <row r="84" spans="1:9" x14ac:dyDescent="0.15">
      <c r="A84" s="2">
        <v>83</v>
      </c>
      <c r="B84" s="2" t="s">
        <v>200</v>
      </c>
      <c r="C84" s="2" t="s">
        <v>356</v>
      </c>
      <c r="D84" s="2" t="s">
        <v>522</v>
      </c>
      <c r="E84" s="92"/>
      <c r="F84" s="2" t="s">
        <v>235</v>
      </c>
      <c r="G84" s="2" t="s">
        <v>388</v>
      </c>
      <c r="H84" s="3" t="s">
        <v>537</v>
      </c>
      <c r="I84" s="92"/>
    </row>
    <row r="85" spans="1:9" x14ac:dyDescent="0.15">
      <c r="A85" s="2">
        <v>84</v>
      </c>
      <c r="B85" s="2" t="s">
        <v>201</v>
      </c>
      <c r="C85" s="2" t="s">
        <v>357</v>
      </c>
      <c r="D85" s="75" t="s">
        <v>524</v>
      </c>
      <c r="E85" s="92"/>
      <c r="F85" s="2" t="s">
        <v>236</v>
      </c>
      <c r="G85" s="2" t="s">
        <v>389</v>
      </c>
      <c r="H85" s="3" t="s">
        <v>538</v>
      </c>
      <c r="I85" s="92"/>
    </row>
    <row r="86" spans="1:9" x14ac:dyDescent="0.15">
      <c r="A86" s="2">
        <v>85</v>
      </c>
      <c r="B86" s="2" t="s">
        <v>202</v>
      </c>
      <c r="C86" s="2" t="s">
        <v>358</v>
      </c>
      <c r="D86" s="75"/>
      <c r="E86" s="92"/>
      <c r="F86" s="2" t="s">
        <v>237</v>
      </c>
      <c r="G86" s="2" t="s">
        <v>390</v>
      </c>
      <c r="H86" s="3" t="s">
        <v>539</v>
      </c>
      <c r="I86" s="92"/>
    </row>
    <row r="87" spans="1:9" x14ac:dyDescent="0.15">
      <c r="A87" s="2">
        <v>86</v>
      </c>
      <c r="B87" s="2" t="s">
        <v>203</v>
      </c>
      <c r="C87" s="2" t="s">
        <v>359</v>
      </c>
      <c r="D87" s="75" t="s">
        <v>151</v>
      </c>
      <c r="E87" s="92"/>
      <c r="F87" s="2" t="s">
        <v>238</v>
      </c>
      <c r="G87" s="2" t="s">
        <v>391</v>
      </c>
      <c r="H87" s="3" t="s">
        <v>540</v>
      </c>
      <c r="I87" s="92"/>
    </row>
    <row r="88" spans="1:9" x14ac:dyDescent="0.15">
      <c r="A88" s="2">
        <v>87</v>
      </c>
      <c r="B88" s="2" t="s">
        <v>204</v>
      </c>
      <c r="C88" s="2" t="s">
        <v>360</v>
      </c>
      <c r="D88" s="3" t="s">
        <v>523</v>
      </c>
      <c r="E88" s="92"/>
      <c r="F88" s="2" t="s">
        <v>239</v>
      </c>
      <c r="G88" s="2" t="s">
        <v>392</v>
      </c>
      <c r="H88" s="75" t="s">
        <v>575</v>
      </c>
      <c r="I88" s="92"/>
    </row>
    <row r="89" spans="1:9" x14ac:dyDescent="0.15">
      <c r="A89" s="2">
        <v>88</v>
      </c>
      <c r="B89" s="2" t="s">
        <v>205</v>
      </c>
      <c r="C89" s="2" t="s">
        <v>361</v>
      </c>
      <c r="D89" s="74" t="s">
        <v>515</v>
      </c>
      <c r="E89" s="92"/>
      <c r="F89" s="2" t="s">
        <v>240</v>
      </c>
      <c r="G89" s="2" t="s">
        <v>393</v>
      </c>
      <c r="H89" s="75" t="s">
        <v>576</v>
      </c>
      <c r="I89" s="92"/>
    </row>
    <row r="90" spans="1:9" x14ac:dyDescent="0.15">
      <c r="A90" s="2">
        <v>89</v>
      </c>
      <c r="B90" s="2" t="s">
        <v>206</v>
      </c>
      <c r="C90" s="2" t="s">
        <v>362</v>
      </c>
      <c r="D90" s="74" t="s">
        <v>516</v>
      </c>
      <c r="E90" s="92"/>
      <c r="F90" s="2" t="s">
        <v>241</v>
      </c>
      <c r="G90" s="2" t="s">
        <v>528</v>
      </c>
      <c r="H90" s="3" t="s">
        <v>541</v>
      </c>
      <c r="I90" s="92"/>
    </row>
    <row r="91" spans="1:9" x14ac:dyDescent="0.15">
      <c r="A91" s="2">
        <v>90</v>
      </c>
      <c r="B91" s="2" t="s">
        <v>207</v>
      </c>
      <c r="C91" s="2" t="s">
        <v>363</v>
      </c>
      <c r="D91" s="74" t="s">
        <v>526</v>
      </c>
      <c r="E91" s="92"/>
      <c r="F91" s="2" t="s">
        <v>242</v>
      </c>
      <c r="G91" s="2" t="s">
        <v>394</v>
      </c>
      <c r="H91" s="3" t="s">
        <v>542</v>
      </c>
      <c r="I91" s="92"/>
    </row>
    <row r="92" spans="1:9" x14ac:dyDescent="0.15">
      <c r="A92" s="2">
        <v>91</v>
      </c>
      <c r="B92" s="2" t="s">
        <v>208</v>
      </c>
      <c r="C92" s="2" t="s">
        <v>364</v>
      </c>
      <c r="D92" s="2" t="s">
        <v>511</v>
      </c>
      <c r="E92" s="92"/>
      <c r="F92" s="2" t="s">
        <v>243</v>
      </c>
      <c r="G92" s="2" t="s">
        <v>529</v>
      </c>
      <c r="H92" s="3" t="s">
        <v>543</v>
      </c>
      <c r="I92" s="92"/>
    </row>
    <row r="93" spans="1:9" x14ac:dyDescent="0.15">
      <c r="A93" s="2">
        <v>92</v>
      </c>
      <c r="B93" s="2" t="s">
        <v>209</v>
      </c>
      <c r="C93" s="2" t="s">
        <v>365</v>
      </c>
      <c r="D93" s="2" t="s">
        <v>512</v>
      </c>
      <c r="E93" s="92"/>
      <c r="F93" s="2" t="s">
        <v>244</v>
      </c>
      <c r="G93" s="2" t="s">
        <v>395</v>
      </c>
      <c r="H93" s="3" t="s">
        <v>544</v>
      </c>
      <c r="I93" s="92"/>
    </row>
    <row r="94" spans="1:9" x14ac:dyDescent="0.15">
      <c r="A94" s="2">
        <v>93</v>
      </c>
      <c r="B94" s="2" t="s">
        <v>210</v>
      </c>
      <c r="C94" s="2" t="s">
        <v>366</v>
      </c>
      <c r="D94" s="2" t="s">
        <v>513</v>
      </c>
      <c r="E94" s="92"/>
      <c r="F94" s="2" t="s">
        <v>245</v>
      </c>
      <c r="G94" s="2" t="s">
        <v>396</v>
      </c>
      <c r="H94" s="75" t="s">
        <v>179</v>
      </c>
      <c r="I94" s="92"/>
    </row>
    <row r="95" spans="1:9" x14ac:dyDescent="0.15">
      <c r="A95" s="2">
        <v>94</v>
      </c>
      <c r="B95" s="2" t="s">
        <v>211</v>
      </c>
      <c r="C95" s="2" t="s">
        <v>367</v>
      </c>
      <c r="D95" s="2" t="s">
        <v>514</v>
      </c>
      <c r="E95" s="92"/>
      <c r="F95" s="2" t="s">
        <v>246</v>
      </c>
      <c r="G95" s="2" t="s">
        <v>397</v>
      </c>
      <c r="H95" s="75" t="s">
        <v>180</v>
      </c>
      <c r="I95" s="92"/>
    </row>
    <row r="96" spans="1:9" x14ac:dyDescent="0.15">
      <c r="A96" s="2">
        <v>95</v>
      </c>
      <c r="B96" s="2" t="s">
        <v>212</v>
      </c>
      <c r="C96" s="2" t="s">
        <v>368</v>
      </c>
      <c r="D96" s="2"/>
      <c r="E96" s="92"/>
      <c r="F96" s="2" t="s">
        <v>247</v>
      </c>
      <c r="G96" s="2" t="s">
        <v>398</v>
      </c>
      <c r="H96" s="75" t="s">
        <v>181</v>
      </c>
      <c r="I96" s="92"/>
    </row>
    <row r="97" spans="1:9" x14ac:dyDescent="0.15">
      <c r="A97" s="2">
        <v>96</v>
      </c>
      <c r="B97" s="2" t="s">
        <v>213</v>
      </c>
      <c r="C97" s="2" t="s">
        <v>369</v>
      </c>
      <c r="D97" s="2"/>
      <c r="E97" s="92"/>
      <c r="F97" s="2" t="s">
        <v>248</v>
      </c>
      <c r="G97" s="2" t="s">
        <v>399</v>
      </c>
      <c r="H97" s="75" t="s">
        <v>182</v>
      </c>
      <c r="I97" s="92"/>
    </row>
    <row r="98" spans="1:9" x14ac:dyDescent="0.15">
      <c r="A98" s="2">
        <v>97</v>
      </c>
      <c r="B98" s="2" t="s">
        <v>334</v>
      </c>
      <c r="C98" s="2" t="s">
        <v>370</v>
      </c>
      <c r="D98" s="81" t="s">
        <v>124</v>
      </c>
      <c r="E98" s="92" t="s">
        <v>353</v>
      </c>
      <c r="F98" s="2" t="s">
        <v>283</v>
      </c>
      <c r="G98" s="2" t="s">
        <v>400</v>
      </c>
      <c r="H98" s="75" t="s">
        <v>183</v>
      </c>
      <c r="I98" s="92" t="s">
        <v>496</v>
      </c>
    </row>
    <row r="99" spans="1:9" x14ac:dyDescent="0.15">
      <c r="A99" s="2">
        <v>98</v>
      </c>
      <c r="B99" s="2" t="s">
        <v>199</v>
      </c>
      <c r="C99" s="2" t="s">
        <v>371</v>
      </c>
      <c r="D99" s="81" t="s">
        <v>126</v>
      </c>
      <c r="E99" s="92"/>
      <c r="F99" s="2" t="s">
        <v>234</v>
      </c>
      <c r="G99" s="2" t="s">
        <v>401</v>
      </c>
      <c r="H99" s="75" t="s">
        <v>545</v>
      </c>
      <c r="I99" s="92"/>
    </row>
    <row r="100" spans="1:9" x14ac:dyDescent="0.15">
      <c r="A100" s="2">
        <v>99</v>
      </c>
      <c r="B100" s="2" t="s">
        <v>200</v>
      </c>
      <c r="C100" s="2" t="s">
        <v>372</v>
      </c>
      <c r="D100" s="81" t="s">
        <v>128</v>
      </c>
      <c r="E100" s="92"/>
      <c r="F100" s="2" t="s">
        <v>235</v>
      </c>
      <c r="G100" s="2" t="s">
        <v>402</v>
      </c>
      <c r="H100" s="75" t="s">
        <v>546</v>
      </c>
      <c r="I100" s="92"/>
    </row>
    <row r="101" spans="1:9" x14ac:dyDescent="0.15">
      <c r="A101" s="2">
        <v>100</v>
      </c>
      <c r="B101" s="2" t="s">
        <v>201</v>
      </c>
      <c r="C101" s="2" t="s">
        <v>373</v>
      </c>
      <c r="D101" s="81" t="s">
        <v>130</v>
      </c>
      <c r="E101" s="92"/>
      <c r="F101" s="2" t="s">
        <v>236</v>
      </c>
      <c r="G101" s="2" t="s">
        <v>403</v>
      </c>
      <c r="H101" s="75" t="s">
        <v>547</v>
      </c>
      <c r="I101" s="92"/>
    </row>
    <row r="102" spans="1:9" x14ac:dyDescent="0.15">
      <c r="A102" s="2">
        <v>101</v>
      </c>
      <c r="B102" s="2" t="s">
        <v>202</v>
      </c>
      <c r="C102" s="2" t="s">
        <v>585</v>
      </c>
      <c r="D102" s="33" t="s">
        <v>191</v>
      </c>
      <c r="E102" s="92"/>
      <c r="F102" s="2" t="s">
        <v>237</v>
      </c>
      <c r="G102" s="2" t="s">
        <v>404</v>
      </c>
      <c r="H102" s="75" t="s">
        <v>548</v>
      </c>
      <c r="I102" s="92"/>
    </row>
    <row r="103" spans="1:9" x14ac:dyDescent="0.15">
      <c r="A103" s="2">
        <v>102</v>
      </c>
      <c r="B103" s="2" t="s">
        <v>203</v>
      </c>
      <c r="C103" s="2" t="s">
        <v>374</v>
      </c>
      <c r="D103" s="33"/>
      <c r="E103" s="92"/>
      <c r="F103" s="2" t="s">
        <v>238</v>
      </c>
      <c r="G103" s="2" t="s">
        <v>405</v>
      </c>
      <c r="H103" s="75" t="s">
        <v>187</v>
      </c>
      <c r="I103" s="92"/>
    </row>
    <row r="104" spans="1:9" x14ac:dyDescent="0.15">
      <c r="A104" s="2">
        <v>103</v>
      </c>
      <c r="B104" s="2" t="s">
        <v>204</v>
      </c>
      <c r="C104" s="2" t="s">
        <v>375</v>
      </c>
      <c r="D104" s="82" t="s">
        <v>517</v>
      </c>
      <c r="E104" s="92"/>
      <c r="F104" s="2" t="s">
        <v>239</v>
      </c>
      <c r="G104" s="2" t="s">
        <v>406</v>
      </c>
      <c r="H104" s="2"/>
      <c r="I104" s="92"/>
    </row>
    <row r="105" spans="1:9" x14ac:dyDescent="0.15">
      <c r="A105" s="2">
        <v>104</v>
      </c>
      <c r="B105" s="2" t="s">
        <v>205</v>
      </c>
      <c r="C105" s="2" t="s">
        <v>376</v>
      </c>
      <c r="D105" s="82" t="s">
        <v>518</v>
      </c>
      <c r="E105" s="92"/>
      <c r="F105" s="2" t="s">
        <v>240</v>
      </c>
      <c r="G105" s="2" t="s">
        <v>407</v>
      </c>
      <c r="H105" s="2"/>
      <c r="I105" s="92"/>
    </row>
    <row r="106" spans="1:9" x14ac:dyDescent="0.15">
      <c r="A106" s="2">
        <v>105</v>
      </c>
      <c r="B106" s="2" t="s">
        <v>206</v>
      </c>
      <c r="C106" s="2" t="s">
        <v>377</v>
      </c>
      <c r="D106" s="82" t="s">
        <v>519</v>
      </c>
      <c r="E106" s="92"/>
      <c r="F106" s="2" t="s">
        <v>241</v>
      </c>
      <c r="G106" s="2" t="s">
        <v>408</v>
      </c>
      <c r="H106" s="2"/>
      <c r="I106" s="92"/>
    </row>
    <row r="107" spans="1:9" x14ac:dyDescent="0.15">
      <c r="A107" s="2">
        <v>106</v>
      </c>
      <c r="B107" s="2" t="s">
        <v>207</v>
      </c>
      <c r="C107" s="2" t="s">
        <v>378</v>
      </c>
      <c r="D107" s="82" t="s">
        <v>510</v>
      </c>
      <c r="E107" s="92"/>
      <c r="F107" s="2" t="s">
        <v>242</v>
      </c>
      <c r="G107" s="2" t="s">
        <v>409</v>
      </c>
      <c r="H107" s="2"/>
      <c r="I107" s="92"/>
    </row>
    <row r="108" spans="1:9" x14ac:dyDescent="0.15">
      <c r="A108" s="2">
        <v>107</v>
      </c>
      <c r="B108" s="2" t="s">
        <v>208</v>
      </c>
      <c r="C108" s="2" t="s">
        <v>379</v>
      </c>
      <c r="D108" s="33" t="s">
        <v>192</v>
      </c>
      <c r="E108" s="92"/>
      <c r="F108" s="2" t="s">
        <v>243</v>
      </c>
      <c r="G108" s="2" t="s">
        <v>410</v>
      </c>
      <c r="H108" s="2"/>
      <c r="I108" s="92"/>
    </row>
    <row r="109" spans="1:9" x14ac:dyDescent="0.15">
      <c r="A109" s="2">
        <v>108</v>
      </c>
      <c r="B109" s="2" t="s">
        <v>209</v>
      </c>
      <c r="C109" s="2" t="s">
        <v>380</v>
      </c>
      <c r="D109" s="33" t="s">
        <v>190</v>
      </c>
      <c r="E109" s="92"/>
      <c r="F109" s="2" t="s">
        <v>244</v>
      </c>
      <c r="G109" s="2" t="s">
        <v>411</v>
      </c>
      <c r="H109" s="2"/>
      <c r="I109" s="92"/>
    </row>
    <row r="110" spans="1:9" x14ac:dyDescent="0.15">
      <c r="A110" s="2">
        <v>109</v>
      </c>
      <c r="B110" s="2" t="s">
        <v>210</v>
      </c>
      <c r="C110" s="2" t="s">
        <v>381</v>
      </c>
      <c r="D110" s="2"/>
      <c r="E110" s="92"/>
      <c r="F110" s="2" t="s">
        <v>245</v>
      </c>
      <c r="G110" s="2" t="s">
        <v>412</v>
      </c>
      <c r="H110" s="2"/>
      <c r="I110" s="92"/>
    </row>
    <row r="111" spans="1:9" x14ac:dyDescent="0.15">
      <c r="A111" s="2">
        <v>110</v>
      </c>
      <c r="B111" s="2" t="s">
        <v>211</v>
      </c>
      <c r="C111" s="2" t="s">
        <v>382</v>
      </c>
      <c r="D111" s="2"/>
      <c r="E111" s="92"/>
      <c r="F111" s="2" t="s">
        <v>246</v>
      </c>
      <c r="G111" s="2" t="s">
        <v>413</v>
      </c>
      <c r="H111" s="2"/>
      <c r="I111" s="92"/>
    </row>
    <row r="112" spans="1:9" x14ac:dyDescent="0.15">
      <c r="A112" s="2">
        <v>111</v>
      </c>
      <c r="B112" s="2" t="s">
        <v>212</v>
      </c>
      <c r="C112" s="2" t="s">
        <v>383</v>
      </c>
      <c r="D112" s="2"/>
      <c r="E112" s="92"/>
      <c r="F112" s="2" t="s">
        <v>247</v>
      </c>
      <c r="G112" s="2" t="s">
        <v>414</v>
      </c>
      <c r="H112" s="2"/>
      <c r="I112" s="92"/>
    </row>
    <row r="113" spans="1:9" x14ac:dyDescent="0.15">
      <c r="A113" s="2">
        <v>112</v>
      </c>
      <c r="B113" s="2" t="s">
        <v>213</v>
      </c>
      <c r="C113" s="2" t="s">
        <v>384</v>
      </c>
      <c r="D113" s="2"/>
      <c r="E113" s="92"/>
      <c r="F113" s="2" t="s">
        <v>248</v>
      </c>
      <c r="G113" s="2" t="s">
        <v>415</v>
      </c>
      <c r="H113" s="2"/>
      <c r="I113" s="92"/>
    </row>
  </sheetData>
  <mergeCells count="14">
    <mergeCell ref="E98:E113"/>
    <mergeCell ref="I98:I113"/>
    <mergeCell ref="F34:I49"/>
    <mergeCell ref="F50:I65"/>
    <mergeCell ref="F66:I81"/>
    <mergeCell ref="E66:E81"/>
    <mergeCell ref="I82:I97"/>
    <mergeCell ref="E82:E97"/>
    <mergeCell ref="E50:E65"/>
    <mergeCell ref="E2:E17"/>
    <mergeCell ref="I2:I17"/>
    <mergeCell ref="E18:E33"/>
    <mergeCell ref="I18:I33"/>
    <mergeCell ref="E34:E49"/>
  </mergeCells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17" sqref="D17"/>
    </sheetView>
  </sheetViews>
  <sheetFormatPr defaultRowHeight="13.5" x14ac:dyDescent="0.15"/>
  <sheetData>
    <row r="1" spans="1:4" x14ac:dyDescent="0.15">
      <c r="A1">
        <v>-95.766000000000005</v>
      </c>
      <c r="B1">
        <v>-101.53400000000001</v>
      </c>
      <c r="C1">
        <f>B1-A1</f>
        <v>-5.7680000000000007</v>
      </c>
      <c r="D1">
        <v>-5.7680000000000007</v>
      </c>
    </row>
    <row r="2" spans="1:4" x14ac:dyDescent="0.15">
      <c r="A2">
        <v>334.97199999999998</v>
      </c>
      <c r="B2">
        <f>A2-5.768</f>
        <v>329.20400000000001</v>
      </c>
    </row>
    <row r="3" spans="1:4" x14ac:dyDescent="0.15">
      <c r="A3">
        <v>393.94</v>
      </c>
      <c r="B3">
        <f t="shared" ref="B3:B5" si="0">A3-5.768</f>
        <v>388.17200000000003</v>
      </c>
    </row>
    <row r="4" spans="1:4" x14ac:dyDescent="0.15">
      <c r="A4">
        <v>453.47</v>
      </c>
      <c r="B4">
        <f t="shared" si="0"/>
        <v>447.70200000000006</v>
      </c>
    </row>
    <row r="5" spans="1:4" x14ac:dyDescent="0.15">
      <c r="A5">
        <v>513</v>
      </c>
      <c r="B5">
        <f t="shared" si="0"/>
        <v>507.23200000000003</v>
      </c>
    </row>
    <row r="10" spans="1:4" x14ac:dyDescent="0.15">
      <c r="A10">
        <v>36.628999999999998</v>
      </c>
    </row>
    <row r="11" spans="1:4" x14ac:dyDescent="0.15">
      <c r="A11">
        <v>47.488</v>
      </c>
      <c r="C11">
        <f>A11-A10</f>
        <v>10.859000000000002</v>
      </c>
    </row>
    <row r="14" spans="1:4" x14ac:dyDescent="0.15">
      <c r="A14">
        <v>23.123999999999999</v>
      </c>
      <c r="B14">
        <f>A15-A14</f>
        <v>60.238</v>
      </c>
    </row>
    <row r="15" spans="1:4" x14ac:dyDescent="0.15">
      <c r="A15">
        <v>83.361999999999995</v>
      </c>
      <c r="B15">
        <f t="shared" ref="B15:B16" si="1">A16-A15</f>
        <v>59.542000000000002</v>
      </c>
    </row>
    <row r="16" spans="1:4" x14ac:dyDescent="0.15">
      <c r="A16">
        <v>142.904</v>
      </c>
      <c r="B16">
        <f t="shared" si="1"/>
        <v>59.632000000000005</v>
      </c>
    </row>
    <row r="17" spans="1:6" x14ac:dyDescent="0.15">
      <c r="A17">
        <v>202.536</v>
      </c>
    </row>
    <row r="18" spans="1:6" x14ac:dyDescent="0.15">
      <c r="F18">
        <f>9.28+0.45</f>
        <v>9.7299999999999986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F20" sqref="F20"/>
    </sheetView>
  </sheetViews>
  <sheetFormatPr defaultRowHeight="13.5" x14ac:dyDescent="0.15"/>
  <sheetData>
    <row r="1" spans="1:5" x14ac:dyDescent="0.15">
      <c r="A1">
        <v>334.97199999999998</v>
      </c>
    </row>
    <row r="2" spans="1:5" x14ac:dyDescent="0.15">
      <c r="A2">
        <v>393.62599999999998</v>
      </c>
    </row>
    <row r="3" spans="1:5" x14ac:dyDescent="0.15">
      <c r="A3">
        <v>453.91800000000001</v>
      </c>
    </row>
    <row r="4" spans="1:5" x14ac:dyDescent="0.15">
      <c r="A4">
        <v>513.30200000000002</v>
      </c>
    </row>
    <row r="6" spans="1:5" x14ac:dyDescent="0.15">
      <c r="E6">
        <f>A4-A1</f>
        <v>178.33000000000004</v>
      </c>
    </row>
    <row r="11" spans="1:5" x14ac:dyDescent="0.15">
      <c r="B11">
        <v>20.568000000000001</v>
      </c>
    </row>
    <row r="12" spans="1:5" x14ac:dyDescent="0.15">
      <c r="B12">
        <v>199.58799999999999</v>
      </c>
      <c r="D12">
        <f>B12-B11</f>
        <v>179.01999999999998</v>
      </c>
    </row>
  </sheetData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时序</vt:lpstr>
      <vt:lpstr>倍福IO表</vt:lpstr>
      <vt:lpstr>Sheet5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sxj</dc:creator>
  <cp:lastModifiedBy>lenovo</cp:lastModifiedBy>
  <cp:lastPrinted>2017-04-06T08:56:00Z</cp:lastPrinted>
  <dcterms:created xsi:type="dcterms:W3CDTF">2016-02-02T08:02:00Z</dcterms:created>
  <dcterms:modified xsi:type="dcterms:W3CDTF">2017-05-19T09:20:16Z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2052-10.1.0.6382</vt:lpwstr>
  </property>
</Properties>
</file>