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5" windowWidth="14805" windowHeight="7275" firstSheet="15" activeTab="20"/>
  </bookViews>
  <sheets>
    <sheet name="设计规划" sheetId="1" r:id="rId1"/>
    <sheet name="采购20170210" sheetId="2" r:id="rId2"/>
    <sheet name="安装指导" sheetId="3" r:id="rId3"/>
    <sheet name="IO表" sheetId="5" r:id="rId4"/>
    <sheet name="机柜布局" sheetId="6" r:id="rId5"/>
    <sheet name="物料清单 采购格式 (2)" sheetId="19" r:id="rId6"/>
    <sheet name="线束规划" sheetId="8" r:id="rId7"/>
    <sheet name="多芯线" sheetId="9" r:id="rId8"/>
    <sheet name="DB端子台" sheetId="10" r:id="rId9"/>
    <sheet name="编程规划" sheetId="11" r:id="rId10"/>
    <sheet name="电机参数" sheetId="12" r:id="rId11"/>
    <sheet name="随机配送清单" sheetId="13" r:id="rId12"/>
    <sheet name="调试计划" sheetId="14" r:id="rId13"/>
    <sheet name="补物料" sheetId="15" r:id="rId14"/>
    <sheet name="机械手PLC通信" sheetId="16" r:id="rId15"/>
    <sheet name="模组坐标" sheetId="17" r:id="rId16"/>
    <sheet name="机械手命令" sheetId="18" r:id="rId17"/>
    <sheet name="机械手点位说明" sheetId="20" r:id="rId18"/>
    <sheet name="机械手IO说明" sheetId="22" r:id="rId19"/>
    <sheet name="网络IP规划" sheetId="21" r:id="rId20"/>
    <sheet name="样本程序设计" sheetId="23" r:id="rId21"/>
    <sheet name="条码保存设计" sheetId="24" r:id="rId22"/>
  </sheets>
  <definedNames>
    <definedName name="_xlnm._FilterDatabase" localSheetId="5" hidden="1">'物料清单 采购格式 (2)'!$A$7:$M$7</definedName>
  </definedNames>
  <calcPr calcId="145621"/>
</workbook>
</file>

<file path=xl/calcChain.xml><?xml version="1.0" encoding="utf-8"?>
<calcChain xmlns="http://schemas.openxmlformats.org/spreadsheetml/2006/main">
  <c r="C14" i="12" l="1"/>
  <c r="C9" i="12"/>
  <c r="C13" i="12" l="1"/>
  <c r="C8" i="12"/>
</calcChain>
</file>

<file path=xl/sharedStrings.xml><?xml version="1.0" encoding="utf-8"?>
<sst xmlns="http://schemas.openxmlformats.org/spreadsheetml/2006/main" count="2582" uniqueCount="1577">
  <si>
    <t>燕麦测试机线路归纳</t>
    <phoneticPr fontId="2" type="noConversion"/>
  </si>
  <si>
    <t>测试机</t>
    <phoneticPr fontId="2" type="noConversion"/>
  </si>
  <si>
    <t>工控电脑</t>
    <phoneticPr fontId="2" type="noConversion"/>
  </si>
  <si>
    <t>Mac电脑</t>
    <phoneticPr fontId="2" type="noConversion"/>
  </si>
  <si>
    <t>3孔电源</t>
    <phoneticPr fontId="2" type="noConversion"/>
  </si>
  <si>
    <t>2孔电源</t>
    <phoneticPr fontId="2" type="noConversion"/>
  </si>
  <si>
    <t>外网接口</t>
    <phoneticPr fontId="2" type="noConversion"/>
  </si>
  <si>
    <t>内网接口</t>
    <phoneticPr fontId="2" type="noConversion"/>
  </si>
  <si>
    <t>内网接口</t>
    <phoneticPr fontId="2" type="noConversion"/>
  </si>
  <si>
    <t>2孔电源</t>
    <phoneticPr fontId="2" type="noConversion"/>
  </si>
  <si>
    <t>3孔电源</t>
    <phoneticPr fontId="2" type="noConversion"/>
  </si>
  <si>
    <t>DB25接口</t>
    <phoneticPr fontId="2" type="noConversion"/>
  </si>
  <si>
    <t>开关面板</t>
    <phoneticPr fontId="2" type="noConversion"/>
  </si>
  <si>
    <t>118型十孔</t>
    <phoneticPr fontId="2" type="noConversion"/>
  </si>
  <si>
    <t>118型十五孔</t>
    <phoneticPr fontId="2" type="noConversion"/>
  </si>
  <si>
    <t>品牌</t>
    <phoneticPr fontId="2" type="noConversion"/>
  </si>
  <si>
    <t>型号</t>
    <phoneticPr fontId="2" type="noConversion"/>
  </si>
  <si>
    <t>部件</t>
    <phoneticPr fontId="2" type="noConversion"/>
  </si>
  <si>
    <t>序号</t>
    <phoneticPr fontId="2" type="noConversion"/>
  </si>
  <si>
    <t>公牛</t>
    <phoneticPr fontId="2" type="noConversion"/>
  </si>
  <si>
    <t>数量</t>
    <phoneticPr fontId="2" type="noConversion"/>
  </si>
  <si>
    <t>开关面板暗盒</t>
    <phoneticPr fontId="2" type="noConversion"/>
  </si>
  <si>
    <t>开关面板暗盒</t>
    <phoneticPr fontId="2" type="noConversion"/>
  </si>
  <si>
    <t>118型十孔暗盒</t>
    <phoneticPr fontId="2" type="noConversion"/>
  </si>
  <si>
    <t>118型十五孔暗盒</t>
    <phoneticPr fontId="2" type="noConversion"/>
  </si>
  <si>
    <t>备注</t>
    <phoneticPr fontId="2" type="noConversion"/>
  </si>
  <si>
    <t>链接</t>
    <phoneticPr fontId="2" type="noConversion"/>
  </si>
  <si>
    <t>松日</t>
    <phoneticPr fontId="2" type="noConversion"/>
  </si>
  <si>
    <t>https://detail.tmall.com/item.htm?id=7596926201&amp;ali_refid=a3_430583_1006:1103029417:N:网线插座:7183dcb1adca24f587821240ccff6bc4&amp;ali_trackid=1_7183dcb1adca24f587821240ccff6bc4&amp;spm=a230r.1.14.1.JjsQX4</t>
    <phoneticPr fontId="2" type="noConversion"/>
  </si>
  <si>
    <t>S2026C</t>
    <phoneticPr fontId="2" type="noConversion"/>
  </si>
  <si>
    <t>https://detail.tmall.com/item.htm?_u=af5j4l7969a&amp;id=7540695185</t>
    <phoneticPr fontId="2" type="noConversion"/>
  </si>
  <si>
    <t>松日86型暗盒</t>
    <phoneticPr fontId="2" type="noConversion"/>
  </si>
  <si>
    <t>https://detail.tmall.com/item.htm?spm=a1z10.4-b-s.w5003-15016882204.1.8WA0HM&amp;id=19462920730&amp;scene=taobao_shop</t>
    <phoneticPr fontId="2" type="noConversion"/>
  </si>
  <si>
    <t>https://detail.tmall.com/item.htm?spm=a1z10.5-b-s.w4011-15016882314.71.1qjuPj&amp;id=15712582277&amp;rn=fc19248c7d7d37fd1f3f4dd1f73d6402&amp;abbucket=3</t>
    <phoneticPr fontId="2" type="noConversion"/>
  </si>
  <si>
    <t>https://detail.tmall.com/item.htm?spm=a1z10.4-b-s.w5003-15016882204.7.aE7gJM&amp;id=19464136209&amp;scene=taobao_shop</t>
    <phoneticPr fontId="2" type="noConversion"/>
  </si>
  <si>
    <t>https://detail.tmall.com/item.htm?spm=a1z10.4-b-s.w5003-15016882204.8.aE7gJM&amp;id=15716013019&amp;scene=taobao_shop</t>
    <phoneticPr fontId="2" type="noConversion"/>
  </si>
  <si>
    <t>4网口面板86型</t>
    <phoneticPr fontId="2" type="noConversion"/>
  </si>
  <si>
    <t>戴尔</t>
    <phoneticPr fontId="2" type="noConversion"/>
  </si>
  <si>
    <t>电脑主机</t>
    <phoneticPr fontId="2" type="noConversion"/>
  </si>
  <si>
    <t>https://item.taobao.com/item.htm?spm=a1z10.1-c.w4004-1195050327.16.7s5mRP&amp;id=45575396463</t>
    <phoneticPr fontId="2" type="noConversion"/>
  </si>
  <si>
    <t>Intel</t>
    <phoneticPr fontId="2" type="noConversion"/>
  </si>
  <si>
    <t>https://item.jd.com/1529606972.html</t>
    <phoneticPr fontId="2" type="noConversion"/>
  </si>
  <si>
    <t>9020MT</t>
    <phoneticPr fontId="2" type="noConversion"/>
  </si>
  <si>
    <t>伺服电机</t>
    <phoneticPr fontId="2" type="noConversion"/>
  </si>
  <si>
    <t>倍福</t>
    <phoneticPr fontId="2" type="noConversion"/>
  </si>
  <si>
    <t>测试机抓放本体IO表(机械手)-RC90</t>
    <phoneticPr fontId="12" type="noConversion"/>
  </si>
  <si>
    <t>序号</t>
  </si>
  <si>
    <t>输入端子</t>
  </si>
  <si>
    <t>线标</t>
  </si>
  <si>
    <t>Input No.0</t>
  </si>
  <si>
    <t>IN0</t>
  </si>
  <si>
    <t>Input No.1</t>
  </si>
  <si>
    <t>IN1</t>
  </si>
  <si>
    <t>Input No.2</t>
  </si>
  <si>
    <t>IN2</t>
  </si>
  <si>
    <t>Input No.3</t>
  </si>
  <si>
    <t>IN3</t>
  </si>
  <si>
    <t>Input No.4</t>
  </si>
  <si>
    <t>IN4</t>
  </si>
  <si>
    <t>Input No.5</t>
  </si>
  <si>
    <t>IN5</t>
  </si>
  <si>
    <t>Input No.6</t>
  </si>
  <si>
    <t>IN6</t>
  </si>
  <si>
    <t>Input No.7</t>
  </si>
  <si>
    <t>IN7</t>
  </si>
  <si>
    <t>Input No.8</t>
  </si>
  <si>
    <t>IN8</t>
  </si>
  <si>
    <t>Input No.9</t>
  </si>
  <si>
    <t>IN9</t>
  </si>
  <si>
    <t>Input No.10</t>
  </si>
  <si>
    <t>IN10</t>
  </si>
  <si>
    <t>Input No.11</t>
  </si>
  <si>
    <t>IN11</t>
  </si>
  <si>
    <t>Input No.12</t>
  </si>
  <si>
    <t>IN12</t>
  </si>
  <si>
    <t>Input No.13</t>
  </si>
  <si>
    <t>IN13</t>
  </si>
  <si>
    <t>Input No.14</t>
  </si>
  <si>
    <t>IN14</t>
  </si>
  <si>
    <t>Input No.15</t>
  </si>
  <si>
    <t>IN15</t>
  </si>
  <si>
    <t>Input No.16</t>
  </si>
  <si>
    <t>IN16</t>
  </si>
  <si>
    <t>Input No.17</t>
  </si>
  <si>
    <t>IN17</t>
  </si>
  <si>
    <t>Input No.18</t>
  </si>
  <si>
    <t>IN18</t>
  </si>
  <si>
    <t>Input No.19</t>
  </si>
  <si>
    <t>IN19</t>
  </si>
  <si>
    <t>Input No.20</t>
  </si>
  <si>
    <t>IN20</t>
  </si>
  <si>
    <t>Input No.21</t>
  </si>
  <si>
    <t>IN21</t>
  </si>
  <si>
    <t>Input No.22</t>
  </si>
  <si>
    <t>IN22</t>
  </si>
  <si>
    <t>Input No.23</t>
  </si>
  <si>
    <t>IN23</t>
  </si>
  <si>
    <t>输出端子</t>
  </si>
  <si>
    <t>输出信号</t>
  </si>
  <si>
    <t>Output No.0</t>
  </si>
  <si>
    <t>OUT0</t>
  </si>
  <si>
    <t>Output No.1</t>
  </si>
  <si>
    <t>OUT1</t>
  </si>
  <si>
    <t>Output No.2</t>
  </si>
  <si>
    <t>OUT2</t>
  </si>
  <si>
    <t>Output No.3</t>
  </si>
  <si>
    <t>OUT3</t>
  </si>
  <si>
    <t>Output No.4</t>
  </si>
  <si>
    <t>OUT4</t>
  </si>
  <si>
    <t>Output No.5</t>
  </si>
  <si>
    <t>OUT5</t>
  </si>
  <si>
    <t>Output No.6</t>
  </si>
  <si>
    <r>
      <t>OUT</t>
    </r>
    <r>
      <rPr>
        <sz val="11"/>
        <color theme="1"/>
        <rFont val="宋体"/>
        <family val="3"/>
        <charset val="134"/>
        <scheme val="minor"/>
      </rPr>
      <t>6</t>
    </r>
    <phoneticPr fontId="12" type="noConversion"/>
  </si>
  <si>
    <t>Output No.7</t>
  </si>
  <si>
    <r>
      <t>OUT</t>
    </r>
    <r>
      <rPr>
        <sz val="11"/>
        <color theme="1"/>
        <rFont val="宋体"/>
        <family val="3"/>
        <charset val="134"/>
        <scheme val="minor"/>
      </rPr>
      <t>7</t>
    </r>
    <r>
      <rPr>
        <sz val="11"/>
        <color theme="1"/>
        <rFont val="宋体"/>
        <family val="2"/>
        <charset val="134"/>
        <scheme val="minor"/>
      </rPr>
      <t/>
    </r>
  </si>
  <si>
    <t>Output No.8</t>
  </si>
  <si>
    <r>
      <t>OUT</t>
    </r>
    <r>
      <rPr>
        <sz val="11"/>
        <color theme="1"/>
        <rFont val="宋体"/>
        <family val="3"/>
        <charset val="134"/>
        <scheme val="minor"/>
      </rPr>
      <t>8</t>
    </r>
    <r>
      <rPr>
        <sz val="11"/>
        <color theme="1"/>
        <rFont val="宋体"/>
        <family val="2"/>
        <charset val="134"/>
        <scheme val="minor"/>
      </rPr>
      <t/>
    </r>
  </si>
  <si>
    <t>Output No.9</t>
  </si>
  <si>
    <r>
      <t>OUT</t>
    </r>
    <r>
      <rPr>
        <sz val="11"/>
        <color theme="1"/>
        <rFont val="宋体"/>
        <family val="3"/>
        <charset val="134"/>
        <scheme val="minor"/>
      </rPr>
      <t>9</t>
    </r>
    <r>
      <rPr>
        <sz val="11"/>
        <color theme="1"/>
        <rFont val="宋体"/>
        <family val="2"/>
        <charset val="134"/>
        <scheme val="minor"/>
      </rPr>
      <t/>
    </r>
  </si>
  <si>
    <t>Output No.10</t>
  </si>
  <si>
    <r>
      <t>OUT</t>
    </r>
    <r>
      <rPr>
        <sz val="11"/>
        <color theme="1"/>
        <rFont val="宋体"/>
        <family val="3"/>
        <charset val="134"/>
        <scheme val="minor"/>
      </rPr>
      <t>10</t>
    </r>
    <r>
      <rPr>
        <sz val="11"/>
        <color theme="1"/>
        <rFont val="宋体"/>
        <family val="2"/>
        <charset val="134"/>
        <scheme val="minor"/>
      </rPr>
      <t/>
    </r>
  </si>
  <si>
    <t>Output No.11</t>
  </si>
  <si>
    <r>
      <t>OUT</t>
    </r>
    <r>
      <rPr>
        <sz val="11"/>
        <color theme="1"/>
        <rFont val="宋体"/>
        <family val="3"/>
        <charset val="134"/>
        <scheme val="minor"/>
      </rPr>
      <t>11</t>
    </r>
    <r>
      <rPr>
        <sz val="11"/>
        <color theme="1"/>
        <rFont val="宋体"/>
        <family val="2"/>
        <charset val="134"/>
        <scheme val="minor"/>
      </rPr>
      <t/>
    </r>
  </si>
  <si>
    <t>Output No.12</t>
  </si>
  <si>
    <r>
      <t>OUT</t>
    </r>
    <r>
      <rPr>
        <sz val="11"/>
        <color theme="1"/>
        <rFont val="宋体"/>
        <family val="3"/>
        <charset val="134"/>
        <scheme val="minor"/>
      </rPr>
      <t>12</t>
    </r>
    <r>
      <rPr>
        <sz val="11"/>
        <color theme="1"/>
        <rFont val="宋体"/>
        <family val="2"/>
        <charset val="134"/>
        <scheme val="minor"/>
      </rPr>
      <t/>
    </r>
  </si>
  <si>
    <t>Output No.13</t>
  </si>
  <si>
    <r>
      <t>OUT</t>
    </r>
    <r>
      <rPr>
        <sz val="11"/>
        <color theme="1"/>
        <rFont val="宋体"/>
        <family val="3"/>
        <charset val="134"/>
        <scheme val="minor"/>
      </rPr>
      <t>13</t>
    </r>
    <r>
      <rPr>
        <sz val="11"/>
        <color theme="1"/>
        <rFont val="宋体"/>
        <family val="2"/>
        <charset val="134"/>
        <scheme val="minor"/>
      </rPr>
      <t/>
    </r>
  </si>
  <si>
    <t>Output No.14</t>
  </si>
  <si>
    <r>
      <t>OUT</t>
    </r>
    <r>
      <rPr>
        <sz val="11"/>
        <color theme="1"/>
        <rFont val="宋体"/>
        <family val="3"/>
        <charset val="134"/>
        <scheme val="minor"/>
      </rPr>
      <t>14</t>
    </r>
    <r>
      <rPr>
        <sz val="11"/>
        <color theme="1"/>
        <rFont val="宋体"/>
        <family val="2"/>
        <charset val="134"/>
        <scheme val="minor"/>
      </rPr>
      <t/>
    </r>
  </si>
  <si>
    <t>Output No.15</t>
  </si>
  <si>
    <r>
      <t>OUT</t>
    </r>
    <r>
      <rPr>
        <sz val="11"/>
        <color theme="1"/>
        <rFont val="宋体"/>
        <family val="3"/>
        <charset val="134"/>
        <scheme val="minor"/>
      </rPr>
      <t>15</t>
    </r>
    <r>
      <rPr>
        <sz val="11"/>
        <color theme="1"/>
        <rFont val="宋体"/>
        <family val="2"/>
        <charset val="134"/>
        <scheme val="minor"/>
      </rPr>
      <t/>
    </r>
  </si>
  <si>
    <t>旋转气缸SET</t>
    <phoneticPr fontId="2" type="noConversion"/>
  </si>
  <si>
    <t>旋转气缸RST</t>
    <phoneticPr fontId="2" type="noConversion"/>
  </si>
  <si>
    <t>信捷PLC</t>
    <phoneticPr fontId="12" type="noConversion"/>
  </si>
  <si>
    <t>X0</t>
    <phoneticPr fontId="2" type="noConversion"/>
  </si>
  <si>
    <t>X1</t>
  </si>
  <si>
    <t>X2</t>
  </si>
  <si>
    <t>X3</t>
  </si>
  <si>
    <t>X4</t>
  </si>
  <si>
    <t>X5</t>
  </si>
  <si>
    <t>X6</t>
  </si>
  <si>
    <t>X7</t>
  </si>
  <si>
    <t>X10</t>
    <phoneticPr fontId="2" type="noConversion"/>
  </si>
  <si>
    <t>X11</t>
  </si>
  <si>
    <t>X12</t>
  </si>
  <si>
    <t>X13</t>
  </si>
  <si>
    <t>X14</t>
  </si>
  <si>
    <t>X15</t>
  </si>
  <si>
    <t>X16</t>
  </si>
  <si>
    <t>X17</t>
  </si>
  <si>
    <t>X20</t>
    <phoneticPr fontId="2" type="noConversion"/>
  </si>
  <si>
    <t>X21</t>
  </si>
  <si>
    <t>X22</t>
  </si>
  <si>
    <t>X23</t>
  </si>
  <si>
    <t>X24</t>
  </si>
  <si>
    <t>X25</t>
  </si>
  <si>
    <t>X26</t>
  </si>
  <si>
    <t>X27</t>
  </si>
  <si>
    <t>X30</t>
    <phoneticPr fontId="2" type="noConversion"/>
  </si>
  <si>
    <t>X31</t>
  </si>
  <si>
    <t>X32</t>
  </si>
  <si>
    <t>X33</t>
  </si>
  <si>
    <t>X34</t>
  </si>
  <si>
    <t>X35</t>
  </si>
  <si>
    <t>X36</t>
  </si>
  <si>
    <t>X37</t>
  </si>
  <si>
    <t>X40</t>
    <phoneticPr fontId="2" type="noConversion"/>
  </si>
  <si>
    <t>X41</t>
  </si>
  <si>
    <t>X42</t>
  </si>
  <si>
    <t>X43</t>
  </si>
  <si>
    <t>Y0</t>
    <phoneticPr fontId="2" type="noConversion"/>
  </si>
  <si>
    <t>Y1</t>
  </si>
  <si>
    <t>Y2</t>
  </si>
  <si>
    <t>Y3</t>
  </si>
  <si>
    <t>Y4</t>
  </si>
  <si>
    <t>Y5</t>
  </si>
  <si>
    <t>Y6</t>
  </si>
  <si>
    <t>Y7</t>
  </si>
  <si>
    <t>Y10</t>
    <phoneticPr fontId="2" type="noConversion"/>
  </si>
  <si>
    <t>Y11</t>
  </si>
  <si>
    <t>Y12</t>
  </si>
  <si>
    <t>Y13</t>
  </si>
  <si>
    <t>Y14</t>
  </si>
  <si>
    <t>Y15</t>
  </si>
  <si>
    <t>Y16</t>
  </si>
  <si>
    <t>Y17</t>
  </si>
  <si>
    <t>Y20</t>
    <phoneticPr fontId="2" type="noConversion"/>
  </si>
  <si>
    <t>Y21</t>
  </si>
  <si>
    <t>Y22</t>
  </si>
  <si>
    <t>Y23</t>
  </si>
  <si>
    <t>Y24</t>
  </si>
  <si>
    <t>Y25</t>
  </si>
  <si>
    <t>Y26</t>
  </si>
  <si>
    <t>Y27</t>
  </si>
  <si>
    <t>安全门2</t>
  </si>
  <si>
    <t>安全门3</t>
  </si>
  <si>
    <t>安全门4</t>
  </si>
  <si>
    <t>安全门5</t>
  </si>
  <si>
    <t>安全门6</t>
  </si>
  <si>
    <t>安全门7</t>
  </si>
  <si>
    <t>安全门8</t>
  </si>
  <si>
    <t>安全门9</t>
  </si>
  <si>
    <t>安全门10</t>
  </si>
  <si>
    <t>安全门11</t>
  </si>
  <si>
    <t>安全门12</t>
  </si>
  <si>
    <t>按钮，上料电机1点动+</t>
    <phoneticPr fontId="2" type="noConversion"/>
  </si>
  <si>
    <t>按钮，上料电机1点动-</t>
    <phoneticPr fontId="2" type="noConversion"/>
  </si>
  <si>
    <t>按钮，上料电机1复位</t>
    <phoneticPr fontId="2" type="noConversion"/>
  </si>
  <si>
    <t>按钮，上料电机2点动+</t>
    <phoneticPr fontId="2" type="noConversion"/>
  </si>
  <si>
    <t>按钮，上料电机2点动-</t>
    <phoneticPr fontId="2" type="noConversion"/>
  </si>
  <si>
    <t>按钮，上料电机2复位</t>
    <phoneticPr fontId="2" type="noConversion"/>
  </si>
  <si>
    <t>Y10000</t>
    <phoneticPr fontId="2" type="noConversion"/>
  </si>
  <si>
    <t>Y10001</t>
  </si>
  <si>
    <t>Y10002</t>
  </si>
  <si>
    <t>Y10003</t>
  </si>
  <si>
    <t>Y10004</t>
  </si>
  <si>
    <t>Y10005</t>
  </si>
  <si>
    <t>Y10006</t>
  </si>
  <si>
    <t>Y10007</t>
  </si>
  <si>
    <t>真空吸1，上料，产品</t>
    <phoneticPr fontId="2" type="noConversion"/>
  </si>
  <si>
    <t>真空吸2，上料，产品</t>
  </si>
  <si>
    <t>真空吸3，上料，产品</t>
    <phoneticPr fontId="2" type="noConversion"/>
  </si>
  <si>
    <t>真空吸4，上料，产品</t>
  </si>
  <si>
    <t>真空吸5，上料，产品</t>
  </si>
  <si>
    <t>真空吸6，上料，产品</t>
  </si>
  <si>
    <t>上料1模组上光电开关</t>
    <phoneticPr fontId="2" type="noConversion"/>
  </si>
  <si>
    <t>上料1模组下光电开关</t>
    <phoneticPr fontId="2" type="noConversion"/>
  </si>
  <si>
    <t>上料2模组上光电开关</t>
  </si>
  <si>
    <t>上料2模组下光电开关</t>
  </si>
  <si>
    <t>下料1模组上光电开关</t>
    <phoneticPr fontId="2" type="noConversion"/>
  </si>
  <si>
    <t>下料1模组下光电开关</t>
    <phoneticPr fontId="2" type="noConversion"/>
  </si>
  <si>
    <t>无杆气缸，上料，产品，SET</t>
    <phoneticPr fontId="2" type="noConversion"/>
  </si>
  <si>
    <t>无杆气缸，上料，产品，MID</t>
    <phoneticPr fontId="2" type="noConversion"/>
  </si>
  <si>
    <t>无杆气缸，上料，产品，RST</t>
    <phoneticPr fontId="2" type="noConversion"/>
  </si>
  <si>
    <t>无杆气缸，上料，空盘，SET</t>
    <phoneticPr fontId="2" type="noConversion"/>
  </si>
  <si>
    <t>无杆气缸，上料，空盘，MID</t>
    <phoneticPr fontId="2" type="noConversion"/>
  </si>
  <si>
    <t>无杆气缸，上料，空盘，RST</t>
    <phoneticPr fontId="2" type="noConversion"/>
  </si>
  <si>
    <t>真空吸，上料，空盘，负压表</t>
    <phoneticPr fontId="2" type="noConversion"/>
  </si>
  <si>
    <t>真空吸1，上料，产品，负压表</t>
    <phoneticPr fontId="2" type="noConversion"/>
  </si>
  <si>
    <t>真空吸2，上料，产品，负压表</t>
  </si>
  <si>
    <t>真空吸3，上料，产品，负压表</t>
  </si>
  <si>
    <t>真空吸4，上料，产品，负压表</t>
  </si>
  <si>
    <t>真空吸5，上料，产品，负压表</t>
  </si>
  <si>
    <t>真空吸6，上料，产品，负压表</t>
  </si>
  <si>
    <t>X10000</t>
    <phoneticPr fontId="2" type="noConversion"/>
  </si>
  <si>
    <t>X10001</t>
  </si>
  <si>
    <t>X10002</t>
  </si>
  <si>
    <t>X10003</t>
  </si>
  <si>
    <t>X10004</t>
  </si>
  <si>
    <t>X10005</t>
  </si>
  <si>
    <t>X10006</t>
  </si>
  <si>
    <t>X10007</t>
  </si>
  <si>
    <t>上下气缸，上料，产品，SET</t>
    <phoneticPr fontId="2" type="noConversion"/>
  </si>
  <si>
    <t>上下气缸，上料，产品，RST</t>
    <phoneticPr fontId="2" type="noConversion"/>
  </si>
  <si>
    <t>上下气缸，上料，空盘，SET</t>
    <phoneticPr fontId="2" type="noConversion"/>
  </si>
  <si>
    <t>上下气缸，上料，空盘，RST</t>
    <phoneticPr fontId="2" type="noConversion"/>
  </si>
  <si>
    <t>X10100</t>
    <phoneticPr fontId="2" type="noConversion"/>
  </si>
  <si>
    <t>X10101</t>
  </si>
  <si>
    <t>X10102</t>
  </si>
  <si>
    <t>X10103</t>
  </si>
  <si>
    <t>X10104</t>
  </si>
  <si>
    <t>X10105</t>
  </si>
  <si>
    <t>X10106</t>
  </si>
  <si>
    <t>X10107</t>
  </si>
  <si>
    <t>X10110</t>
    <phoneticPr fontId="2" type="noConversion"/>
  </si>
  <si>
    <t>X10111</t>
  </si>
  <si>
    <t>X10112</t>
  </si>
  <si>
    <t>X10113</t>
  </si>
  <si>
    <t>X10114</t>
  </si>
  <si>
    <t>X10115</t>
  </si>
  <si>
    <t>X10116</t>
  </si>
  <si>
    <t>X10117</t>
  </si>
  <si>
    <t>无杆气缸，下料，空盘，SET</t>
    <phoneticPr fontId="2" type="noConversion"/>
  </si>
  <si>
    <t>无杆气缸，下料，空盘，MID</t>
    <phoneticPr fontId="2" type="noConversion"/>
  </si>
  <si>
    <t>无杆气缸，下料，空盘，RST</t>
    <phoneticPr fontId="2" type="noConversion"/>
  </si>
  <si>
    <t>上下气缸，下料，空盘，SET</t>
    <phoneticPr fontId="2" type="noConversion"/>
  </si>
  <si>
    <t>上下气缸，下料，空盘，RST</t>
    <phoneticPr fontId="2" type="noConversion"/>
  </si>
  <si>
    <t>真空吸，下料，空盘，负压表</t>
    <phoneticPr fontId="2" type="noConversion"/>
  </si>
  <si>
    <t>料盘有无光电开关，上料，空盘</t>
    <phoneticPr fontId="2" type="noConversion"/>
  </si>
  <si>
    <t>料盘有无光电开关，上料，产品盘</t>
    <phoneticPr fontId="2" type="noConversion"/>
  </si>
  <si>
    <t>料盘到位光纤，上料，产品盘</t>
    <phoneticPr fontId="2" type="noConversion"/>
  </si>
  <si>
    <t>料盘到位光纤，上料，空盘</t>
    <phoneticPr fontId="2" type="noConversion"/>
  </si>
  <si>
    <t>料盘有无光电开关，下料，产品盘</t>
    <phoneticPr fontId="2" type="noConversion"/>
  </si>
  <si>
    <t>料盘有无光电开关，下料，空盘</t>
    <phoneticPr fontId="2" type="noConversion"/>
  </si>
  <si>
    <t>料盘到位光纤，下料，产品盘</t>
    <phoneticPr fontId="2" type="noConversion"/>
  </si>
  <si>
    <t>料盘到位光纤，下料，空盘</t>
    <phoneticPr fontId="2" type="noConversion"/>
  </si>
  <si>
    <t>倍福PLC</t>
    <phoneticPr fontId="12" type="noConversion"/>
  </si>
  <si>
    <t>运料模组，原点</t>
    <phoneticPr fontId="12" type="noConversion"/>
  </si>
  <si>
    <t>下料X轴模组，原点</t>
    <phoneticPr fontId="12" type="noConversion"/>
  </si>
  <si>
    <t>上下气缸，下料，产品，SET</t>
    <phoneticPr fontId="12" type="noConversion"/>
  </si>
  <si>
    <t>上下气缸，下料，产品，RST</t>
    <phoneticPr fontId="12" type="noConversion"/>
  </si>
  <si>
    <t>负压表，下料，产品</t>
    <phoneticPr fontId="12" type="noConversion"/>
  </si>
  <si>
    <t>BFI2</t>
  </si>
  <si>
    <t>BFI3</t>
  </si>
  <si>
    <t>BFI4</t>
  </si>
  <si>
    <t>BFI5</t>
  </si>
  <si>
    <t>BFI6</t>
  </si>
  <si>
    <t>BFI7</t>
  </si>
  <si>
    <t>BFI8</t>
  </si>
  <si>
    <t>BFI9</t>
  </si>
  <si>
    <t>BFI10</t>
  </si>
  <si>
    <t>BFI11</t>
  </si>
  <si>
    <t>BFI12</t>
  </si>
  <si>
    <t>BFI13</t>
  </si>
  <si>
    <t>BFI14</t>
  </si>
  <si>
    <t>BFI15</t>
  </si>
  <si>
    <t>BFO2</t>
  </si>
  <si>
    <t>BFO3</t>
  </si>
  <si>
    <t>BFO4</t>
  </si>
  <si>
    <t>BFO5</t>
  </si>
  <si>
    <t>BFO6</t>
  </si>
  <si>
    <t>BFO7</t>
  </si>
  <si>
    <t>BFO8</t>
  </si>
  <si>
    <t>BFO9</t>
  </si>
  <si>
    <t>BFO10</t>
  </si>
  <si>
    <t>BFO11</t>
  </si>
  <si>
    <t>BFO12</t>
  </si>
  <si>
    <t>BFO13</t>
  </si>
  <si>
    <t>BFO14</t>
  </si>
  <si>
    <t>BFO15</t>
  </si>
  <si>
    <t>Input No.1</t>
    <phoneticPr fontId="12" type="noConversion"/>
  </si>
  <si>
    <t>BFI16</t>
  </si>
  <si>
    <t>Output No.1</t>
    <phoneticPr fontId="12" type="noConversion"/>
  </si>
  <si>
    <t>Output No.16</t>
  </si>
  <si>
    <t>BFO1</t>
    <phoneticPr fontId="2" type="noConversion"/>
  </si>
  <si>
    <t>BFO16</t>
  </si>
  <si>
    <t>EL1889</t>
    <phoneticPr fontId="12" type="noConversion"/>
  </si>
  <si>
    <t>EL2889</t>
    <phoneticPr fontId="12" type="noConversion"/>
  </si>
  <si>
    <t>XD-E8X8YT</t>
    <phoneticPr fontId="12" type="noConversion"/>
  </si>
  <si>
    <t>XD5-60T6</t>
    <phoneticPr fontId="12" type="noConversion"/>
  </si>
  <si>
    <t>输入信号</t>
    <phoneticPr fontId="12" type="noConversion"/>
  </si>
  <si>
    <t>序号</t>
    <phoneticPr fontId="2" type="noConversion"/>
  </si>
  <si>
    <t>部件</t>
    <phoneticPr fontId="2" type="noConversion"/>
  </si>
  <si>
    <t>数量</t>
    <phoneticPr fontId="2" type="noConversion"/>
  </si>
  <si>
    <t>8路继电器板</t>
    <phoneticPr fontId="2" type="noConversion"/>
  </si>
  <si>
    <t>继电器</t>
    <phoneticPr fontId="2" type="noConversion"/>
  </si>
  <si>
    <t>48V电源</t>
    <phoneticPr fontId="2" type="noConversion"/>
  </si>
  <si>
    <t>24V电源</t>
    <phoneticPr fontId="2" type="noConversion"/>
  </si>
  <si>
    <t>空开</t>
    <phoneticPr fontId="2" type="noConversion"/>
  </si>
  <si>
    <t>漏电保护开关</t>
    <phoneticPr fontId="2" type="noConversion"/>
  </si>
  <si>
    <t>单相滤波器</t>
    <phoneticPr fontId="2" type="noConversion"/>
  </si>
  <si>
    <t>DB25端子台</t>
    <phoneticPr fontId="2" type="noConversion"/>
  </si>
  <si>
    <t>DB50端子台</t>
    <phoneticPr fontId="2" type="noConversion"/>
  </si>
  <si>
    <t>信捷60点PLC</t>
    <phoneticPr fontId="2" type="noConversion"/>
  </si>
  <si>
    <t>信捷8入8出模块</t>
    <phoneticPr fontId="2" type="noConversion"/>
  </si>
  <si>
    <t>信捷16入模块</t>
    <phoneticPr fontId="2" type="noConversion"/>
  </si>
  <si>
    <t>接地条</t>
    <phoneticPr fontId="2" type="noConversion"/>
  </si>
  <si>
    <t>步进驱动器</t>
    <phoneticPr fontId="2" type="noConversion"/>
  </si>
  <si>
    <t>750W伺服驱动器</t>
    <phoneticPr fontId="2" type="noConversion"/>
  </si>
  <si>
    <t>200W伺服驱动器</t>
    <phoneticPr fontId="2" type="noConversion"/>
  </si>
  <si>
    <t>100W伺服驱动器</t>
    <phoneticPr fontId="2" type="noConversion"/>
  </si>
  <si>
    <t>4连开关面板</t>
    <phoneticPr fontId="2" type="noConversion"/>
  </si>
  <si>
    <t>电脑</t>
    <phoneticPr fontId="2" type="noConversion"/>
  </si>
  <si>
    <t>机械手控制器</t>
    <phoneticPr fontId="2" type="noConversion"/>
  </si>
  <si>
    <t>7连大电磁阀</t>
    <phoneticPr fontId="2" type="noConversion"/>
  </si>
  <si>
    <t>3连大电磁阀</t>
    <phoneticPr fontId="2" type="noConversion"/>
  </si>
  <si>
    <t>PCI-E网卡</t>
    <phoneticPr fontId="2" type="noConversion"/>
  </si>
  <si>
    <t>EXPI9301C</t>
    <phoneticPr fontId="2" type="noConversion"/>
  </si>
  <si>
    <t>宽度</t>
    <phoneticPr fontId="2" type="noConversion"/>
  </si>
  <si>
    <t>https://item.taobao.com/item.htm?spm=a230r.1.14.1.siy64S&amp;id=521259984914&amp;ns=1&amp;abbucket=15#detail</t>
    <phoneticPr fontId="2" type="noConversion"/>
  </si>
  <si>
    <t>https://item.taobao.com/item.htm?id=39468895435&amp;spm=2014.21600712.0.0</t>
    <phoneticPr fontId="2" type="noConversion"/>
  </si>
  <si>
    <t>https://detail.tmall.com/item.htm?spm=a1z10.5-b-s.w4011-15016882314.76.ObP8fE&amp;id=15712630333&amp;rn=7c4cb6b3a5564bf28e34f05d51bb2908&amp;abbucket=3</t>
    <phoneticPr fontId="2" type="noConversion"/>
  </si>
  <si>
    <t>文件编号：</t>
  </si>
  <si>
    <t>编号：</t>
  </si>
  <si>
    <t>项目名称：</t>
  </si>
  <si>
    <t>设计工程师：</t>
  </si>
  <si>
    <t>客    户：</t>
  </si>
  <si>
    <t>领  料  人：</t>
  </si>
  <si>
    <t xml:space="preserve">   装 配 时 间：</t>
  </si>
  <si>
    <t>数    量：</t>
  </si>
  <si>
    <t xml:space="preserve">   经 理 签 字：</t>
  </si>
  <si>
    <t>戴尔</t>
  </si>
  <si>
    <t>XD-E16X</t>
  </si>
  <si>
    <t>PLC 串口扩展</t>
  </si>
  <si>
    <t>XD-NE-BD</t>
  </si>
  <si>
    <t>信捷</t>
  </si>
  <si>
    <t>个</t>
  </si>
  <si>
    <t>PLC 耦合模块</t>
  </si>
  <si>
    <t>EK1100</t>
  </si>
  <si>
    <t>倍福</t>
  </si>
  <si>
    <t>PLC 输入模块</t>
  </si>
  <si>
    <t>EL1889</t>
  </si>
  <si>
    <t>PLC 输出模块</t>
  </si>
  <si>
    <t>EL2889</t>
  </si>
  <si>
    <t>交换机</t>
  </si>
  <si>
    <t>思科</t>
  </si>
  <si>
    <t>触摸屏</t>
  </si>
  <si>
    <t>TH765-MT(P)/UT(P)</t>
  </si>
  <si>
    <t>PLC数据线</t>
  </si>
  <si>
    <t>DVP 3m</t>
  </si>
  <si>
    <t>根</t>
  </si>
  <si>
    <t>网线</t>
  </si>
  <si>
    <t>2m</t>
  </si>
  <si>
    <t>鼠标</t>
  </si>
  <si>
    <t xml:space="preserve">OP-520 </t>
  </si>
  <si>
    <t>双飞燕</t>
  </si>
  <si>
    <t>键盘</t>
  </si>
  <si>
    <t xml:space="preserve">KL-5  </t>
  </si>
  <si>
    <t>扫码器</t>
  </si>
  <si>
    <t>SR700</t>
  </si>
  <si>
    <t>基恩士</t>
  </si>
  <si>
    <t>显示器</t>
  </si>
  <si>
    <t>E1715S</t>
  </si>
  <si>
    <t>3m</t>
  </si>
  <si>
    <t>绿联</t>
  </si>
  <si>
    <t>USB转485串口线</t>
  </si>
  <si>
    <t>UT-890</t>
  </si>
  <si>
    <t>宇态</t>
  </si>
  <si>
    <t>相机</t>
  </si>
  <si>
    <t>DMK 72AUC02</t>
  </si>
  <si>
    <t>映美精</t>
  </si>
  <si>
    <t>USB2.0数据线</t>
  </si>
  <si>
    <t>镜头</t>
  </si>
  <si>
    <t>M0814-MP2</t>
  </si>
  <si>
    <t>Computar</t>
  </si>
  <si>
    <t>伺服电机</t>
  </si>
  <si>
    <t>FRMS7520508C</t>
  </si>
  <si>
    <t>HIWIN</t>
  </si>
  <si>
    <t>伺服驱动器</t>
  </si>
  <si>
    <t>D2-1023-E-C0</t>
  </si>
  <si>
    <t>FRLS2020506C</t>
  </si>
  <si>
    <t>D2-0423-E-B0</t>
  </si>
  <si>
    <t>FRLS10205A4C</t>
  </si>
  <si>
    <t>D2-0123-E-A0</t>
  </si>
  <si>
    <t>电机动力线</t>
  </si>
  <si>
    <t>HVPS04AA03MB</t>
  </si>
  <si>
    <t>电机编码器线</t>
  </si>
  <si>
    <t>HVE13IAB03MB</t>
  </si>
  <si>
    <t>机械手</t>
  </si>
  <si>
    <t>LS3-401S</t>
  </si>
  <si>
    <t>EPSON</t>
  </si>
  <si>
    <t>台</t>
  </si>
  <si>
    <t>机器人控制器</t>
  </si>
  <si>
    <t>RC90</t>
  </si>
  <si>
    <t>步进电机</t>
  </si>
  <si>
    <t>86HSZ12N</t>
  </si>
  <si>
    <t>普菲德</t>
  </si>
  <si>
    <t>步进电机驱动器</t>
  </si>
  <si>
    <t>HBS86H</t>
  </si>
  <si>
    <t>空气开关</t>
  </si>
  <si>
    <t>DZ47s-2P D10</t>
  </si>
  <si>
    <t>德力西</t>
  </si>
  <si>
    <t>漏电保护开关</t>
  </si>
  <si>
    <t>DZ47sLE C32</t>
  </si>
  <si>
    <t>手柄+负荷开关</t>
  </si>
  <si>
    <t>施耐德</t>
  </si>
  <si>
    <t>单相滤波器</t>
  </si>
  <si>
    <t>SJD430D-30A</t>
  </si>
  <si>
    <t>上海赛纪</t>
  </si>
  <si>
    <t>三色灯</t>
  </si>
  <si>
    <t>XVG-B3SM</t>
  </si>
  <si>
    <t>风扇</t>
  </si>
  <si>
    <t>DLF1224LB</t>
  </si>
  <si>
    <t>按钮</t>
  </si>
  <si>
    <t>XB5AA31C  NO</t>
  </si>
  <si>
    <t>XB5AA51C  NO</t>
  </si>
  <si>
    <t>急停按钮</t>
  </si>
  <si>
    <t>XB5AS542C  1NC</t>
  </si>
  <si>
    <t>急停按钮黄色标牌</t>
  </si>
  <si>
    <t>急停按钮保护罩</t>
  </si>
  <si>
    <t>电源指示灯</t>
  </si>
  <si>
    <t>XB7EVM3LC</t>
  </si>
  <si>
    <t>防暴LED灯</t>
  </si>
  <si>
    <t>离子风机</t>
  </si>
  <si>
    <t>545×430×69</t>
  </si>
  <si>
    <t>门开关</t>
  </si>
  <si>
    <t>FM18-08N</t>
  </si>
  <si>
    <t>继电器</t>
  </si>
  <si>
    <t>MY2N-GS</t>
  </si>
  <si>
    <t>开关电源</t>
  </si>
  <si>
    <t>铭纬</t>
  </si>
  <si>
    <t xml:space="preserve">NDR-120-24 120W </t>
  </si>
  <si>
    <t>传感器(方缸)</t>
  </si>
  <si>
    <t>DS1-J</t>
  </si>
  <si>
    <t>SMC</t>
  </si>
  <si>
    <t>传感器（无杆气缸）</t>
  </si>
  <si>
    <t>GL-8H</t>
  </si>
  <si>
    <t>传感器（旋转气缸）</t>
  </si>
  <si>
    <t>DMSH-020</t>
  </si>
  <si>
    <t>传感器（下料上下）</t>
  </si>
  <si>
    <t>CS1G020</t>
  </si>
  <si>
    <t>光纤传感器</t>
  </si>
  <si>
    <t>FU-35</t>
  </si>
  <si>
    <t>光纤放大器</t>
  </si>
  <si>
    <t>FS-V21R</t>
  </si>
  <si>
    <t>光电传感器</t>
  </si>
  <si>
    <t>E3ZG-D61</t>
  </si>
  <si>
    <t>欧姆龙</t>
  </si>
  <si>
    <t>光电开关</t>
  </si>
  <si>
    <t>转接板</t>
  </si>
  <si>
    <t>ST081N</t>
  </si>
  <si>
    <t>DB50端子台</t>
  </si>
  <si>
    <t>孔座</t>
  </si>
  <si>
    <t>DB25端子台</t>
  </si>
  <si>
    <t>DB50连接线</t>
  </si>
  <si>
    <t>公对母3米</t>
  </si>
  <si>
    <t>DB25连接线</t>
  </si>
  <si>
    <t>针座</t>
  </si>
  <si>
    <t>继电器板</t>
  </si>
  <si>
    <t>8路/24V，低电平触发</t>
  </si>
  <si>
    <t>开关面板</t>
  </si>
  <si>
    <t>118型十孔</t>
  </si>
  <si>
    <t>公牛</t>
  </si>
  <si>
    <t>118型十五孔</t>
  </si>
  <si>
    <t>118型二十孔</t>
  </si>
  <si>
    <t>开关面板暗盒</t>
  </si>
  <si>
    <t>118型十孔暗盒</t>
  </si>
  <si>
    <t>118型十五孔暗盒</t>
  </si>
  <si>
    <t>118型二十孔暗盒</t>
  </si>
  <si>
    <t>5孔</t>
  </si>
  <si>
    <t>5孔明盒</t>
  </si>
  <si>
    <t>4网口面板86型</t>
  </si>
  <si>
    <t>S2026C</t>
  </si>
  <si>
    <t>松日</t>
  </si>
  <si>
    <t>松日86型暗盒</t>
  </si>
  <si>
    <t>静电插座</t>
  </si>
  <si>
    <t>思米高</t>
  </si>
  <si>
    <t>电磁阀</t>
  </si>
  <si>
    <t>SY3120 6联</t>
  </si>
  <si>
    <t>SY3120 单个</t>
  </si>
  <si>
    <t>多功能真空发生器</t>
  </si>
  <si>
    <t>ZK2A07K5KW-06</t>
  </si>
  <si>
    <t>负压表</t>
  </si>
  <si>
    <t>DP-101</t>
  </si>
  <si>
    <t>松下</t>
  </si>
  <si>
    <t>电源线</t>
  </si>
  <si>
    <t>5m</t>
  </si>
  <si>
    <t>VGA线</t>
  </si>
  <si>
    <t>接地柱</t>
  </si>
  <si>
    <t>接地排</t>
  </si>
  <si>
    <t>2.5mm 导线（黑色）</t>
  </si>
  <si>
    <t>米</t>
  </si>
  <si>
    <t>2.5mm 导线 （蓝色）</t>
  </si>
  <si>
    <t>2.5mm 导线 （黄绿）</t>
  </si>
  <si>
    <t>1  mm 导线 （红色）</t>
  </si>
  <si>
    <t>1  mm 导线 （白色）</t>
  </si>
  <si>
    <t>0.5mm 导线 （黑色）</t>
  </si>
  <si>
    <t>多芯线 10芯</t>
  </si>
  <si>
    <t>捷固端子</t>
  </si>
  <si>
    <t>接地端子</t>
  </si>
  <si>
    <t>U型线鼻子</t>
  </si>
  <si>
    <t>空中接头</t>
  </si>
  <si>
    <t>O型线鼻子</t>
  </si>
  <si>
    <t>马鞍型固定座</t>
  </si>
  <si>
    <t>导轨</t>
  </si>
  <si>
    <t>线槽</t>
  </si>
  <si>
    <t>插头</t>
  </si>
  <si>
    <t>颜色</t>
  </si>
  <si>
    <t>黑</t>
  </si>
  <si>
    <t>棕</t>
  </si>
  <si>
    <t>红</t>
  </si>
  <si>
    <t>橙</t>
  </si>
  <si>
    <t>黄</t>
  </si>
  <si>
    <t>绿</t>
  </si>
  <si>
    <t>兰</t>
  </si>
  <si>
    <t>紫</t>
  </si>
  <si>
    <t>灰</t>
  </si>
  <si>
    <t>白</t>
  </si>
  <si>
    <t>0V</t>
    <phoneticPr fontId="2" type="noConversion"/>
  </si>
  <si>
    <t>24V</t>
    <phoneticPr fontId="2" type="noConversion"/>
  </si>
  <si>
    <t>信号</t>
    <phoneticPr fontId="2" type="noConversion"/>
  </si>
  <si>
    <t>X25</t>
    <phoneticPr fontId="12" type="noConversion"/>
  </si>
  <si>
    <t>信息</t>
    <phoneticPr fontId="2" type="noConversion"/>
  </si>
  <si>
    <t>X10200</t>
    <phoneticPr fontId="2" type="noConversion"/>
  </si>
  <si>
    <t>X10201</t>
  </si>
  <si>
    <t>X10202</t>
  </si>
  <si>
    <t>X10203</t>
  </si>
  <si>
    <t>X10204</t>
  </si>
  <si>
    <t>X10205</t>
  </si>
  <si>
    <t>X10206</t>
  </si>
  <si>
    <t>X10207</t>
  </si>
  <si>
    <t>按钮，下料电机1点动+</t>
    <phoneticPr fontId="2" type="noConversion"/>
  </si>
  <si>
    <t>按钮，下料电机1点动-</t>
    <phoneticPr fontId="2" type="noConversion"/>
  </si>
  <si>
    <t>按钮，下料电机1复位</t>
    <phoneticPr fontId="2" type="noConversion"/>
  </si>
  <si>
    <t>按钮，下料电机2点动+</t>
    <phoneticPr fontId="2" type="noConversion"/>
  </si>
  <si>
    <t>按钮，下料电机2点动-</t>
    <phoneticPr fontId="2" type="noConversion"/>
  </si>
  <si>
    <t>按钮，下料电机2复位</t>
    <phoneticPr fontId="2" type="noConversion"/>
  </si>
  <si>
    <t>XD-E16X</t>
    <phoneticPr fontId="12" type="noConversion"/>
  </si>
  <si>
    <t>XD-E16X</t>
    <phoneticPr fontId="12" type="noConversion"/>
  </si>
  <si>
    <t>X10211</t>
  </si>
  <si>
    <t>X10212</t>
  </si>
  <si>
    <t>X10213</t>
  </si>
  <si>
    <t>X10214</t>
  </si>
  <si>
    <t>X10215</t>
  </si>
  <si>
    <t>安全门1</t>
    <phoneticPr fontId="2" type="noConversion"/>
  </si>
  <si>
    <t>安全门2</t>
    <phoneticPr fontId="2" type="noConversion"/>
  </si>
  <si>
    <t>安全门3</t>
    <phoneticPr fontId="2" type="noConversion"/>
  </si>
  <si>
    <t>安全门4</t>
    <phoneticPr fontId="2" type="noConversion"/>
  </si>
  <si>
    <t>安全门5</t>
    <phoneticPr fontId="2" type="noConversion"/>
  </si>
  <si>
    <t>安全门6</t>
    <phoneticPr fontId="2" type="noConversion"/>
  </si>
  <si>
    <t>下料Y轴模组，原点</t>
    <phoneticPr fontId="12" type="noConversion"/>
  </si>
  <si>
    <t>安全门7</t>
    <phoneticPr fontId="12" type="noConversion"/>
  </si>
  <si>
    <t>安全门8</t>
    <phoneticPr fontId="12" type="noConversion"/>
  </si>
  <si>
    <t>安全门9</t>
    <phoneticPr fontId="12" type="noConversion"/>
  </si>
  <si>
    <t>安全门10</t>
    <phoneticPr fontId="12" type="noConversion"/>
  </si>
  <si>
    <t>安全门11</t>
    <phoneticPr fontId="12" type="noConversion"/>
  </si>
  <si>
    <t>安全门12</t>
    <phoneticPr fontId="12" type="noConversion"/>
  </si>
  <si>
    <t>棕</t>
    <phoneticPr fontId="2" type="noConversion"/>
  </si>
  <si>
    <t>红</t>
    <phoneticPr fontId="2" type="noConversion"/>
  </si>
  <si>
    <t>品红</t>
    <phoneticPr fontId="2" type="noConversion"/>
  </si>
  <si>
    <t>A+</t>
    <phoneticPr fontId="2" type="noConversion"/>
  </si>
  <si>
    <t>A-</t>
    <phoneticPr fontId="2" type="noConversion"/>
  </si>
  <si>
    <t>B+</t>
    <phoneticPr fontId="2" type="noConversion"/>
  </si>
  <si>
    <t>B-</t>
    <phoneticPr fontId="2" type="noConversion"/>
  </si>
  <si>
    <t>PC</t>
    <phoneticPr fontId="2" type="noConversion"/>
  </si>
  <si>
    <t>显示器</t>
    <phoneticPr fontId="2" type="noConversion"/>
  </si>
  <si>
    <t>测试机</t>
    <phoneticPr fontId="2" type="noConversion"/>
  </si>
  <si>
    <t>电源线</t>
    <phoneticPr fontId="2" type="noConversion"/>
  </si>
  <si>
    <t>网线</t>
    <phoneticPr fontId="2" type="noConversion"/>
  </si>
  <si>
    <t>地线</t>
    <phoneticPr fontId="2" type="noConversion"/>
  </si>
  <si>
    <t>DB25</t>
    <phoneticPr fontId="2" type="noConversion"/>
  </si>
  <si>
    <t>电源插头</t>
    <phoneticPr fontId="2" type="noConversion"/>
  </si>
  <si>
    <t>交换机</t>
    <phoneticPr fontId="2" type="noConversion"/>
  </si>
  <si>
    <t>切屏器</t>
    <phoneticPr fontId="2" type="noConversion"/>
  </si>
  <si>
    <t>测试机A-右  上到位信号</t>
    <phoneticPr fontId="12" type="noConversion"/>
  </si>
  <si>
    <t>测试机A-左  上到位信号</t>
    <phoneticPr fontId="12" type="noConversion"/>
  </si>
  <si>
    <t>测试机A-左  后到位信号</t>
    <phoneticPr fontId="12" type="noConversion"/>
  </si>
  <si>
    <t>测试机A-右 后到位信号</t>
    <phoneticPr fontId="12" type="noConversion"/>
  </si>
  <si>
    <t>测试机A-左穴1 真空吸状态信号</t>
    <phoneticPr fontId="12" type="noConversion"/>
  </si>
  <si>
    <t>测试机A-左穴2 真空吸状态信号</t>
    <phoneticPr fontId="12" type="noConversion"/>
  </si>
  <si>
    <t>测试机A-右穴1 真空吸状态信号</t>
    <phoneticPr fontId="12" type="noConversion"/>
  </si>
  <si>
    <t>测试机A-右穴2 真空吸状态信号</t>
    <phoneticPr fontId="12" type="noConversion"/>
  </si>
  <si>
    <t>测试机A-左启动真空吸</t>
    <phoneticPr fontId="12" type="noConversion"/>
  </si>
  <si>
    <t>测试机A-右启动真空吸</t>
    <phoneticPr fontId="12" type="noConversion"/>
  </si>
  <si>
    <t>测试机B-左启动真空吸</t>
    <phoneticPr fontId="12" type="noConversion"/>
  </si>
  <si>
    <t>测试机B-右启动真空吸</t>
    <phoneticPr fontId="12" type="noConversion"/>
  </si>
  <si>
    <t>测试机B-左  上到位信号</t>
    <phoneticPr fontId="12" type="noConversion"/>
  </si>
  <si>
    <t>测试机B-左 后到位信号</t>
    <phoneticPr fontId="12" type="noConversion"/>
  </si>
  <si>
    <t>测试机B-右  上到位信号</t>
    <phoneticPr fontId="12" type="noConversion"/>
  </si>
  <si>
    <t>测试机B-右 后到位信号</t>
    <phoneticPr fontId="12" type="noConversion"/>
  </si>
  <si>
    <t>测试机B- 左穴1 真空吸状态信号</t>
    <phoneticPr fontId="12" type="noConversion"/>
  </si>
  <si>
    <t>测试机B-左穴2 真空吸状态信号</t>
    <phoneticPr fontId="12" type="noConversion"/>
  </si>
  <si>
    <t>测试机B-右穴1 真空吸状态信号</t>
    <phoneticPr fontId="12" type="noConversion"/>
  </si>
  <si>
    <t>测试机B -右穴2 真空吸状态信号</t>
    <phoneticPr fontId="12" type="noConversion"/>
  </si>
  <si>
    <t>负压表A</t>
    <phoneticPr fontId="12" type="noConversion"/>
  </si>
  <si>
    <t>上料1电机脉冲</t>
    <phoneticPr fontId="2" type="noConversion"/>
  </si>
  <si>
    <t>上料2电机脉冲</t>
    <phoneticPr fontId="12" type="noConversion"/>
  </si>
  <si>
    <t>下料1电机脉冲</t>
    <phoneticPr fontId="2" type="noConversion"/>
  </si>
  <si>
    <t>下料2电机脉冲</t>
    <phoneticPr fontId="2" type="noConversion"/>
  </si>
  <si>
    <t>上料1电机方向</t>
    <phoneticPr fontId="2" type="noConversion"/>
  </si>
  <si>
    <t>上料2电机方向</t>
    <phoneticPr fontId="2" type="noConversion"/>
  </si>
  <si>
    <t>下料1电机方向</t>
    <phoneticPr fontId="2" type="noConversion"/>
  </si>
  <si>
    <t>下料2电机方向</t>
    <phoneticPr fontId="2" type="noConversion"/>
  </si>
  <si>
    <t>屏蔽安全门</t>
    <phoneticPr fontId="2" type="noConversion"/>
  </si>
  <si>
    <t>三色灯-红</t>
    <phoneticPr fontId="2" type="noConversion"/>
  </si>
  <si>
    <t>三色灯-黄</t>
    <phoneticPr fontId="2" type="noConversion"/>
  </si>
  <si>
    <t>三色灯-绿</t>
    <phoneticPr fontId="2" type="noConversion"/>
  </si>
  <si>
    <t>三色灯-蜂鸣器</t>
    <phoneticPr fontId="2" type="noConversion"/>
  </si>
  <si>
    <t>无杆气缸，上料，空盘</t>
    <phoneticPr fontId="2" type="noConversion"/>
  </si>
  <si>
    <t>上下气缸，上料，产品</t>
    <phoneticPr fontId="2" type="noConversion"/>
  </si>
  <si>
    <t>上下气缸，上料，空盘</t>
    <phoneticPr fontId="2" type="noConversion"/>
  </si>
  <si>
    <t>真空吸，上料，空盘</t>
    <phoneticPr fontId="2" type="noConversion"/>
  </si>
  <si>
    <t>真空吸1，上料，产品</t>
    <phoneticPr fontId="2" type="noConversion"/>
  </si>
  <si>
    <t>真空吸2，上料，产品</t>
    <phoneticPr fontId="12" type="noConversion"/>
  </si>
  <si>
    <t>安全门1</t>
    <phoneticPr fontId="2" type="noConversion"/>
  </si>
  <si>
    <t>急停按钮</t>
    <phoneticPr fontId="2" type="noConversion"/>
  </si>
  <si>
    <t>上料1模组上光电开关【常闭】</t>
    <phoneticPr fontId="2" type="noConversion"/>
  </si>
  <si>
    <t>上料1模组下光电开关【常闭】</t>
    <phoneticPr fontId="2" type="noConversion"/>
  </si>
  <si>
    <t>上料2模组上光电开关【常闭】</t>
    <phoneticPr fontId="12" type="noConversion"/>
  </si>
  <si>
    <t>上料2模组下光电开关【常闭】</t>
    <phoneticPr fontId="12" type="noConversion"/>
  </si>
  <si>
    <t>下料1模组上光电开关【常闭】</t>
    <phoneticPr fontId="2" type="noConversion"/>
  </si>
  <si>
    <t>下料1模组下光电开关【常闭】</t>
    <phoneticPr fontId="2" type="noConversion"/>
  </si>
  <si>
    <t>下料2模组上光电开关【常闭】</t>
    <phoneticPr fontId="2" type="noConversion"/>
  </si>
  <si>
    <t>下料2模组下光电开关【常闭】</t>
    <phoneticPr fontId="2" type="noConversion"/>
  </si>
  <si>
    <t>按钮，上料电机1点动+</t>
    <phoneticPr fontId="2" type="noConversion"/>
  </si>
  <si>
    <t>按钮，上料电机1点动-</t>
    <phoneticPr fontId="2" type="noConversion"/>
  </si>
  <si>
    <t>按钮，上料电机1复位</t>
    <phoneticPr fontId="2" type="noConversion"/>
  </si>
  <si>
    <t>按钮，上料电机2点动+</t>
    <phoneticPr fontId="2" type="noConversion"/>
  </si>
  <si>
    <t>按钮，上料电机2点动-</t>
    <phoneticPr fontId="2" type="noConversion"/>
  </si>
  <si>
    <t>按钮，上料电机2复位</t>
    <phoneticPr fontId="2" type="noConversion"/>
  </si>
  <si>
    <t>无杆气缸，上料，产品，SET</t>
    <phoneticPr fontId="2" type="noConversion"/>
  </si>
  <si>
    <t>无杆气缸，上料，空盘，RST</t>
    <phoneticPr fontId="2" type="noConversion"/>
  </si>
  <si>
    <t>上下气缸，上料，产品，SET</t>
    <phoneticPr fontId="2" type="noConversion"/>
  </si>
  <si>
    <t>上下气缸，上料，产品，RST</t>
    <phoneticPr fontId="2" type="noConversion"/>
  </si>
  <si>
    <t>上下气缸，上料，空盘，SET</t>
    <phoneticPr fontId="2" type="noConversion"/>
  </si>
  <si>
    <t>真空吸3，上料，产品</t>
    <phoneticPr fontId="2" type="noConversion"/>
  </si>
  <si>
    <t>真空吸4，上料，产品</t>
    <phoneticPr fontId="12" type="noConversion"/>
  </si>
  <si>
    <t>真空吸5，上料，产品</t>
    <phoneticPr fontId="12" type="noConversion"/>
  </si>
  <si>
    <t>真空吸6，上料，产品</t>
    <phoneticPr fontId="12" type="noConversion"/>
  </si>
  <si>
    <t>无杆气缸，下料，空盘</t>
    <phoneticPr fontId="2" type="noConversion"/>
  </si>
  <si>
    <t>上下气缸，下料，空盘</t>
    <phoneticPr fontId="2" type="noConversion"/>
  </si>
  <si>
    <t>真空吸，下料，空盘</t>
    <phoneticPr fontId="2" type="noConversion"/>
  </si>
  <si>
    <t>上下气缸，上料，空盘，RST</t>
    <phoneticPr fontId="2" type="noConversion"/>
  </si>
  <si>
    <t>真空吸1，上料，产品，负压表</t>
    <phoneticPr fontId="2" type="noConversion"/>
  </si>
  <si>
    <t>真空吸2，上料，产品，负压表</t>
    <phoneticPr fontId="12" type="noConversion"/>
  </si>
  <si>
    <t>真空吸3，上料，产品，负压表</t>
    <phoneticPr fontId="12" type="noConversion"/>
  </si>
  <si>
    <t>真空吸4，上料，产品，负压表</t>
    <phoneticPr fontId="12" type="noConversion"/>
  </si>
  <si>
    <t>真空吸5，上料，产品，负压表</t>
    <phoneticPr fontId="12" type="noConversion"/>
  </si>
  <si>
    <t>真空吸6，上料，产品，负压表</t>
    <phoneticPr fontId="12" type="noConversion"/>
  </si>
  <si>
    <t>料盘有无光电开关，上料，产品盘</t>
    <phoneticPr fontId="2" type="noConversion"/>
  </si>
  <si>
    <t>真空吸，上料，空盘，负压表</t>
    <phoneticPr fontId="2" type="noConversion"/>
  </si>
  <si>
    <t>上下气缸，下料，空盘，RST</t>
    <phoneticPr fontId="2" type="noConversion"/>
  </si>
  <si>
    <t>真空吸，下料，空盘，负压表</t>
    <phoneticPr fontId="2" type="noConversion"/>
  </si>
  <si>
    <t>料盘有无光电开关，下料，产品盘</t>
    <phoneticPr fontId="2" type="noConversion"/>
  </si>
  <si>
    <t>料盘有无光电开关，下料，空盘</t>
    <phoneticPr fontId="2" type="noConversion"/>
  </si>
  <si>
    <t>料盘到位光纤，下料，产品盘</t>
    <phoneticPr fontId="2" type="noConversion"/>
  </si>
  <si>
    <t>料盘到位光纤，下料，空盘</t>
    <phoneticPr fontId="2" type="noConversion"/>
  </si>
  <si>
    <t>料盘有无光电开关，上料，空盘</t>
    <phoneticPr fontId="2" type="noConversion"/>
  </si>
  <si>
    <t>料盘到位光纤，上料，产品盘</t>
    <phoneticPr fontId="2" type="noConversion"/>
  </si>
  <si>
    <t>料盘到位光纤，上料，空盘</t>
    <phoneticPr fontId="2" type="noConversion"/>
  </si>
  <si>
    <t>无杆气缸，下料，空盘，SET</t>
    <phoneticPr fontId="2" type="noConversion"/>
  </si>
  <si>
    <t>无杆气缸，下料，空盘，RST</t>
    <phoneticPr fontId="2" type="noConversion"/>
  </si>
  <si>
    <t>上下气缸，下料，空盘，SET</t>
    <phoneticPr fontId="2" type="noConversion"/>
  </si>
  <si>
    <t>按钮，下料电机1点动+</t>
    <phoneticPr fontId="2" type="noConversion"/>
  </si>
  <si>
    <t>按钮，下料电机1点动-</t>
    <phoneticPr fontId="2" type="noConversion"/>
  </si>
  <si>
    <t>按钮，下料电机1复位</t>
    <phoneticPr fontId="2" type="noConversion"/>
  </si>
  <si>
    <t>按钮，下料电机2点动+</t>
    <phoneticPr fontId="2" type="noConversion"/>
  </si>
  <si>
    <t>按钮，下料电机2点动-</t>
    <phoneticPr fontId="2" type="noConversion"/>
  </si>
  <si>
    <t>按钮，下料电机2复位</t>
    <phoneticPr fontId="2" type="noConversion"/>
  </si>
  <si>
    <t>上下气缸，下料，产品</t>
    <phoneticPr fontId="12" type="noConversion"/>
  </si>
  <si>
    <t>真空吸，下料，产品</t>
    <phoneticPr fontId="12" type="noConversion"/>
  </si>
  <si>
    <t>吸头A真空吸</t>
    <phoneticPr fontId="12" type="noConversion"/>
  </si>
  <si>
    <t>吸头A破真空</t>
    <phoneticPr fontId="12" type="noConversion"/>
  </si>
  <si>
    <t>吸头B真空吸</t>
    <phoneticPr fontId="12" type="noConversion"/>
  </si>
  <si>
    <t>吸头B破真空</t>
    <phoneticPr fontId="12" type="noConversion"/>
  </si>
  <si>
    <t>旋转气缸</t>
    <phoneticPr fontId="2" type="noConversion"/>
  </si>
  <si>
    <t>吸头A上下气缸</t>
    <phoneticPr fontId="12" type="noConversion"/>
  </si>
  <si>
    <t>吸头B上下气缸</t>
    <phoneticPr fontId="12" type="noConversion"/>
  </si>
  <si>
    <t>负压表B</t>
    <phoneticPr fontId="12" type="noConversion"/>
  </si>
  <si>
    <t>旋转气缸SET</t>
    <phoneticPr fontId="2" type="noConversion"/>
  </si>
  <si>
    <t>旋转气缸RST</t>
    <phoneticPr fontId="2" type="noConversion"/>
  </si>
  <si>
    <t>序号</t>
    <phoneticPr fontId="2" type="noConversion"/>
  </si>
  <si>
    <t>类型</t>
    <phoneticPr fontId="2" type="noConversion"/>
  </si>
  <si>
    <t>机械手安全回路</t>
    <phoneticPr fontId="2" type="noConversion"/>
  </si>
  <si>
    <t>线标</t>
    <phoneticPr fontId="2" type="noConversion"/>
  </si>
  <si>
    <t>板信息</t>
    <phoneticPr fontId="2" type="noConversion"/>
  </si>
  <si>
    <t>ESW11</t>
    <phoneticPr fontId="2" type="noConversion"/>
  </si>
  <si>
    <t>ESW12</t>
    <phoneticPr fontId="2" type="noConversion"/>
  </si>
  <si>
    <t>ESTOP1+</t>
    <phoneticPr fontId="2" type="noConversion"/>
  </si>
  <si>
    <t>ESTOP1-</t>
    <phoneticPr fontId="2" type="noConversion"/>
  </si>
  <si>
    <t>SD11</t>
    <phoneticPr fontId="2" type="noConversion"/>
  </si>
  <si>
    <t>SD23</t>
    <phoneticPr fontId="2" type="noConversion"/>
  </si>
  <si>
    <t>C24V</t>
    <phoneticPr fontId="2" type="noConversion"/>
  </si>
  <si>
    <t>C24V</t>
    <phoneticPr fontId="2" type="noConversion"/>
  </si>
  <si>
    <t>C0V</t>
    <phoneticPr fontId="2" type="noConversion"/>
  </si>
  <si>
    <t>ESW21</t>
    <phoneticPr fontId="2" type="noConversion"/>
  </si>
  <si>
    <t>ESW22</t>
  </si>
  <si>
    <t>ESTOP2+</t>
    <phoneticPr fontId="2" type="noConversion"/>
  </si>
  <si>
    <t>ESTOP2-</t>
    <phoneticPr fontId="2" type="noConversion"/>
  </si>
  <si>
    <t>SDLATCH1</t>
    <phoneticPr fontId="2" type="noConversion"/>
  </si>
  <si>
    <t>SDLATCH2</t>
  </si>
  <si>
    <t>SD21</t>
    <phoneticPr fontId="2" type="noConversion"/>
  </si>
  <si>
    <t>SD22</t>
  </si>
  <si>
    <t>①</t>
    <phoneticPr fontId="2" type="noConversion"/>
  </si>
  <si>
    <t>功能</t>
    <phoneticPr fontId="2" type="noConversion"/>
  </si>
  <si>
    <t>紧急停止SW1接点</t>
    <phoneticPr fontId="2" type="noConversion"/>
  </si>
  <si>
    <t>紧急停止通路1+</t>
    <phoneticPr fontId="2" type="noConversion"/>
  </si>
  <si>
    <t>紧急停止通路1-</t>
    <phoneticPr fontId="2" type="noConversion"/>
  </si>
  <si>
    <t>RC90 24V输出</t>
    <phoneticPr fontId="2" type="noConversion"/>
  </si>
  <si>
    <t>RC90 24VGND输出</t>
    <phoneticPr fontId="2" type="noConversion"/>
  </si>
  <si>
    <t>紧急停止SW2接点</t>
    <phoneticPr fontId="2" type="noConversion"/>
  </si>
  <si>
    <t>紧急停止通路2+</t>
    <phoneticPr fontId="2" type="noConversion"/>
  </si>
  <si>
    <t>紧急停止通路2-</t>
    <phoneticPr fontId="2" type="noConversion"/>
  </si>
  <si>
    <t>安全门闩锁解除</t>
    <phoneticPr fontId="2" type="noConversion"/>
  </si>
  <si>
    <t>安全门输入1+</t>
    <phoneticPr fontId="2" type="noConversion"/>
  </si>
  <si>
    <t>安全门输入1-</t>
    <phoneticPr fontId="2" type="noConversion"/>
  </si>
  <si>
    <t>安全门输入2+</t>
    <phoneticPr fontId="2" type="noConversion"/>
  </si>
  <si>
    <t>安全门输入2-</t>
    <phoneticPr fontId="2" type="noConversion"/>
  </si>
  <si>
    <t>②</t>
    <phoneticPr fontId="2" type="noConversion"/>
  </si>
  <si>
    <t>DB50
孔座</t>
    <phoneticPr fontId="2" type="noConversion"/>
  </si>
  <si>
    <t>DB25
孔座</t>
    <phoneticPr fontId="2" type="noConversion"/>
  </si>
  <si>
    <t>机械手IO</t>
    <phoneticPr fontId="2" type="noConversion"/>
  </si>
  <si>
    <t>COM</t>
    <phoneticPr fontId="2" type="noConversion"/>
  </si>
  <si>
    <t>输入公共端子No.0~7</t>
    <phoneticPr fontId="2" type="noConversion"/>
  </si>
  <si>
    <t>输入No.0</t>
    <phoneticPr fontId="2" type="noConversion"/>
  </si>
  <si>
    <t>输入No.1</t>
  </si>
  <si>
    <t>输入No.2</t>
  </si>
  <si>
    <t>输入No.3</t>
  </si>
  <si>
    <t>输入No.4</t>
  </si>
  <si>
    <t>输入No.5</t>
  </si>
  <si>
    <t>输入No.6</t>
  </si>
  <si>
    <t>输入No.7</t>
  </si>
  <si>
    <t>IN0</t>
    <phoneticPr fontId="2" type="noConversion"/>
  </si>
  <si>
    <t>OUT0</t>
    <phoneticPr fontId="2" type="noConversion"/>
  </si>
  <si>
    <t>输出No.0</t>
    <phoneticPr fontId="2" type="noConversion"/>
  </si>
  <si>
    <t>输出No.1</t>
  </si>
  <si>
    <t>输出No.2</t>
  </si>
  <si>
    <t>输出No.3</t>
  </si>
  <si>
    <t>输出No.4</t>
  </si>
  <si>
    <t>输出No.5</t>
  </si>
  <si>
    <t>COM0</t>
    <phoneticPr fontId="2" type="noConversion"/>
  </si>
  <si>
    <t>输出公共端子No.0~7</t>
    <phoneticPr fontId="2" type="noConversion"/>
  </si>
  <si>
    <t>输入公共端子No.8~15</t>
    <phoneticPr fontId="2" type="noConversion"/>
  </si>
  <si>
    <t>IN8</t>
    <phoneticPr fontId="2" type="noConversion"/>
  </si>
  <si>
    <t>输入No.8</t>
    <phoneticPr fontId="2" type="noConversion"/>
  </si>
  <si>
    <t>输入No.9</t>
  </si>
  <si>
    <t>输入No.10</t>
  </si>
  <si>
    <t>输入No.11</t>
  </si>
  <si>
    <t>输入No.12</t>
  </si>
  <si>
    <t>输入No.13</t>
  </si>
  <si>
    <t>输入No.14</t>
  </si>
  <si>
    <t>输入No.15</t>
  </si>
  <si>
    <t>OUT6</t>
    <phoneticPr fontId="2" type="noConversion"/>
  </si>
  <si>
    <t>输出No.6</t>
    <phoneticPr fontId="2" type="noConversion"/>
  </si>
  <si>
    <t>OUT7</t>
  </si>
  <si>
    <t>OUT8</t>
  </si>
  <si>
    <t>OUT9</t>
  </si>
  <si>
    <t>OUT10</t>
  </si>
  <si>
    <t>输出No.7</t>
  </si>
  <si>
    <t>输出No.8</t>
  </si>
  <si>
    <t>输出No.9</t>
  </si>
  <si>
    <t>输出No.10</t>
  </si>
  <si>
    <t>COM1</t>
    <phoneticPr fontId="2" type="noConversion"/>
  </si>
  <si>
    <t>输出公共端子No.8~15</t>
    <phoneticPr fontId="2" type="noConversion"/>
  </si>
  <si>
    <t>输入公共端子No.16~23</t>
    <phoneticPr fontId="2" type="noConversion"/>
  </si>
  <si>
    <t>IN16</t>
    <phoneticPr fontId="2" type="noConversion"/>
  </si>
  <si>
    <t>输入No.16</t>
    <phoneticPr fontId="2" type="noConversion"/>
  </si>
  <si>
    <t>输入No.17</t>
  </si>
  <si>
    <t>输入No.18</t>
  </si>
  <si>
    <t>输入No.19</t>
  </si>
  <si>
    <t>输入No.20</t>
  </si>
  <si>
    <t>输入No.21</t>
  </si>
  <si>
    <t>输入No.22</t>
  </si>
  <si>
    <t>输入No.23</t>
  </si>
  <si>
    <t>OUT11</t>
    <phoneticPr fontId="2" type="noConversion"/>
  </si>
  <si>
    <t>输出No.11</t>
    <phoneticPr fontId="2" type="noConversion"/>
  </si>
  <si>
    <t>OUT12</t>
  </si>
  <si>
    <t>输出No.12</t>
  </si>
  <si>
    <t>OUT13</t>
  </si>
  <si>
    <t>输出No.13</t>
  </si>
  <si>
    <t>OUT14</t>
  </si>
  <si>
    <t>输出No.14</t>
  </si>
  <si>
    <t>OUT15</t>
  </si>
  <si>
    <t>输出No.15</t>
  </si>
  <si>
    <t>③</t>
    <phoneticPr fontId="2" type="noConversion"/>
  </si>
  <si>
    <t>DB25
针座</t>
    <phoneticPr fontId="2" type="noConversion"/>
  </si>
  <si>
    <t>左-天板上到位識別信號</t>
    <phoneticPr fontId="2" type="noConversion"/>
  </si>
  <si>
    <t>左-天板后到位識別信號</t>
    <phoneticPr fontId="2" type="noConversion"/>
  </si>
  <si>
    <t>右-天板上到位識別信號</t>
    <phoneticPr fontId="2" type="noConversion"/>
  </si>
  <si>
    <t>右-天板后到位識別信號</t>
    <phoneticPr fontId="2" type="noConversion"/>
  </si>
  <si>
    <t>左-載板啟動真空吸</t>
    <phoneticPr fontId="2" type="noConversion"/>
  </si>
  <si>
    <t>右-載板啟動真空吸</t>
    <phoneticPr fontId="2" type="noConversion"/>
  </si>
  <si>
    <t>左-PASS信號</t>
    <phoneticPr fontId="2" type="noConversion"/>
  </si>
  <si>
    <t>右-PASS信號</t>
    <phoneticPr fontId="2" type="noConversion"/>
  </si>
  <si>
    <t>左-測試運行中</t>
    <phoneticPr fontId="2" type="noConversion"/>
  </si>
  <si>
    <t>右-測試運行中</t>
    <phoneticPr fontId="2" type="noConversion"/>
  </si>
  <si>
    <t>燕麦24V</t>
    <phoneticPr fontId="2" type="noConversion"/>
  </si>
  <si>
    <t>燕麦24VGND</t>
    <phoneticPr fontId="2" type="noConversion"/>
  </si>
  <si>
    <t>左側穴1真空吸狀態信號</t>
    <phoneticPr fontId="2" type="noConversion"/>
  </si>
  <si>
    <t>左側穴2真空吸狀態信號</t>
    <phoneticPr fontId="2" type="noConversion"/>
  </si>
  <si>
    <t>右側穴1真空吸狀態信號</t>
    <phoneticPr fontId="2" type="noConversion"/>
  </si>
  <si>
    <t>右側穴2真空吸狀態信號</t>
    <phoneticPr fontId="2" type="noConversion"/>
  </si>
  <si>
    <t>ALRear</t>
    <phoneticPr fontId="2" type="noConversion"/>
  </si>
  <si>
    <t>ALUp</t>
    <phoneticPr fontId="2" type="noConversion"/>
  </si>
  <si>
    <t>ARUp</t>
    <phoneticPr fontId="2" type="noConversion"/>
  </si>
  <si>
    <t>ARRear</t>
    <phoneticPr fontId="2" type="noConversion"/>
  </si>
  <si>
    <t>ALSuck</t>
    <phoneticPr fontId="2" type="noConversion"/>
  </si>
  <si>
    <t>ARSuck</t>
    <phoneticPr fontId="2" type="noConversion"/>
  </si>
  <si>
    <t>ALPass</t>
    <phoneticPr fontId="2" type="noConversion"/>
  </si>
  <si>
    <t>ARPass</t>
    <phoneticPr fontId="2" type="noConversion"/>
  </si>
  <si>
    <t>ALVoccum1</t>
    <phoneticPr fontId="2" type="noConversion"/>
  </si>
  <si>
    <t>ALVoccum2</t>
  </si>
  <si>
    <t>ARVoccum1</t>
    <phoneticPr fontId="2" type="noConversion"/>
  </si>
  <si>
    <t>ARVoccum2</t>
    <phoneticPr fontId="2" type="noConversion"/>
  </si>
  <si>
    <t>ALRun</t>
    <phoneticPr fontId="2" type="noConversion"/>
  </si>
  <si>
    <t>ARRun</t>
    <phoneticPr fontId="2" type="noConversion"/>
  </si>
  <si>
    <t>YM24V1</t>
    <phoneticPr fontId="2" type="noConversion"/>
  </si>
  <si>
    <t>YM0V1</t>
    <phoneticPr fontId="2" type="noConversion"/>
  </si>
  <si>
    <t>④</t>
    <phoneticPr fontId="2" type="noConversion"/>
  </si>
  <si>
    <r>
      <t>燕麦测试机</t>
    </r>
    <r>
      <rPr>
        <b/>
        <sz val="11"/>
        <color rgb="FFFF0000"/>
        <rFont val="宋体"/>
        <family val="3"/>
        <charset val="134"/>
        <scheme val="minor"/>
      </rPr>
      <t>A</t>
    </r>
    <phoneticPr fontId="2" type="noConversion"/>
  </si>
  <si>
    <r>
      <t>燕麦测试机</t>
    </r>
    <r>
      <rPr>
        <b/>
        <sz val="11"/>
        <color rgb="FFFF0000"/>
        <rFont val="宋体"/>
        <family val="3"/>
        <charset val="134"/>
        <scheme val="minor"/>
      </rPr>
      <t>B</t>
    </r>
    <phoneticPr fontId="2" type="noConversion"/>
  </si>
  <si>
    <t>YM24V2</t>
    <phoneticPr fontId="2" type="noConversion"/>
  </si>
  <si>
    <t>YM0V2</t>
    <phoneticPr fontId="2" type="noConversion"/>
  </si>
  <si>
    <t>BLUp</t>
    <phoneticPr fontId="2" type="noConversion"/>
  </si>
  <si>
    <t>BLRear</t>
    <phoneticPr fontId="2" type="noConversion"/>
  </si>
  <si>
    <t>BRUp</t>
    <phoneticPr fontId="2" type="noConversion"/>
  </si>
  <si>
    <t>BRRear</t>
    <phoneticPr fontId="2" type="noConversion"/>
  </si>
  <si>
    <t>BLSuck</t>
    <phoneticPr fontId="2" type="noConversion"/>
  </si>
  <si>
    <t>BRSuck</t>
    <phoneticPr fontId="2" type="noConversion"/>
  </si>
  <si>
    <t>BLPass</t>
    <phoneticPr fontId="2" type="noConversion"/>
  </si>
  <si>
    <t>BRPass</t>
    <phoneticPr fontId="2" type="noConversion"/>
  </si>
  <si>
    <t>BLVoccum1</t>
    <phoneticPr fontId="2" type="noConversion"/>
  </si>
  <si>
    <t>BLVoccum2</t>
    <phoneticPr fontId="2" type="noConversion"/>
  </si>
  <si>
    <t>BRVoccum1</t>
    <phoneticPr fontId="2" type="noConversion"/>
  </si>
  <si>
    <t>BRVoccum2</t>
    <phoneticPr fontId="2" type="noConversion"/>
  </si>
  <si>
    <t>BLRun</t>
    <phoneticPr fontId="2" type="noConversion"/>
  </si>
  <si>
    <t>BRRun</t>
    <phoneticPr fontId="2" type="noConversion"/>
  </si>
  <si>
    <t>BFI1</t>
    <phoneticPr fontId="2" type="noConversion"/>
  </si>
  <si>
    <t>4V210-08 3联</t>
    <phoneticPr fontId="2" type="noConversion"/>
  </si>
  <si>
    <t>起始</t>
    <phoneticPr fontId="2" type="noConversion"/>
  </si>
  <si>
    <t>结束</t>
    <phoneticPr fontId="2" type="noConversion"/>
  </si>
  <si>
    <t>M0</t>
    <phoneticPr fontId="2" type="noConversion"/>
  </si>
  <si>
    <t>D0</t>
    <phoneticPr fontId="2" type="noConversion"/>
  </si>
  <si>
    <t>HD0</t>
    <phoneticPr fontId="2" type="noConversion"/>
  </si>
  <si>
    <t>上料轴1</t>
    <phoneticPr fontId="2" type="noConversion"/>
  </si>
  <si>
    <t>M24</t>
    <phoneticPr fontId="2" type="noConversion"/>
  </si>
  <si>
    <t>D24</t>
    <phoneticPr fontId="2" type="noConversion"/>
  </si>
  <si>
    <t>HD24</t>
    <phoneticPr fontId="2" type="noConversion"/>
  </si>
  <si>
    <t>M25</t>
    <phoneticPr fontId="2" type="noConversion"/>
  </si>
  <si>
    <t>M49</t>
    <phoneticPr fontId="2" type="noConversion"/>
  </si>
  <si>
    <t>D25</t>
    <phoneticPr fontId="2" type="noConversion"/>
  </si>
  <si>
    <t>D49</t>
    <phoneticPr fontId="2" type="noConversion"/>
  </si>
  <si>
    <t>HD25</t>
    <phoneticPr fontId="2" type="noConversion"/>
  </si>
  <si>
    <t>HD49</t>
    <phoneticPr fontId="2" type="noConversion"/>
  </si>
  <si>
    <t>上料轴2</t>
    <phoneticPr fontId="2" type="noConversion"/>
  </si>
  <si>
    <t>M50</t>
    <phoneticPr fontId="2" type="noConversion"/>
  </si>
  <si>
    <t>D50</t>
    <phoneticPr fontId="2" type="noConversion"/>
  </si>
  <si>
    <t>HD50</t>
    <phoneticPr fontId="2" type="noConversion"/>
  </si>
  <si>
    <t>M74</t>
    <phoneticPr fontId="2" type="noConversion"/>
  </si>
  <si>
    <t>D74</t>
    <phoneticPr fontId="2" type="noConversion"/>
  </si>
  <si>
    <t>HD74</t>
    <phoneticPr fontId="2" type="noConversion"/>
  </si>
  <si>
    <t>M75</t>
    <phoneticPr fontId="2" type="noConversion"/>
  </si>
  <si>
    <t>D75</t>
    <phoneticPr fontId="2" type="noConversion"/>
  </si>
  <si>
    <t>HD75</t>
    <phoneticPr fontId="2" type="noConversion"/>
  </si>
  <si>
    <t>M99</t>
    <phoneticPr fontId="2" type="noConversion"/>
  </si>
  <si>
    <t>D99</t>
    <phoneticPr fontId="2" type="noConversion"/>
  </si>
  <si>
    <t>HD99</t>
    <phoneticPr fontId="2" type="noConversion"/>
  </si>
  <si>
    <t>下料轴1</t>
    <phoneticPr fontId="2" type="noConversion"/>
  </si>
  <si>
    <t>下料轴2</t>
    <phoneticPr fontId="2" type="noConversion"/>
  </si>
  <si>
    <t>导程</t>
    <phoneticPr fontId="2" type="noConversion"/>
  </si>
  <si>
    <t>编码器分辨率</t>
    <phoneticPr fontId="2" type="noConversion"/>
  </si>
  <si>
    <t>齿轮比</t>
    <phoneticPr fontId="2" type="noConversion"/>
  </si>
  <si>
    <t>最高频率</t>
    <phoneticPr fontId="2" type="noConversion"/>
  </si>
  <si>
    <t>mm</t>
    <phoneticPr fontId="2" type="noConversion"/>
  </si>
  <si>
    <t>pls/rev</t>
    <phoneticPr fontId="2" type="noConversion"/>
  </si>
  <si>
    <t>KHz</t>
    <phoneticPr fontId="2" type="noConversion"/>
  </si>
  <si>
    <t>步进电机</t>
    <phoneticPr fontId="2" type="noConversion"/>
  </si>
  <si>
    <t>电机驱动</t>
    <phoneticPr fontId="2" type="noConversion"/>
  </si>
  <si>
    <t>M100</t>
    <phoneticPr fontId="2" type="noConversion"/>
  </si>
  <si>
    <t>M199</t>
    <phoneticPr fontId="2" type="noConversion"/>
  </si>
  <si>
    <t>全局监控</t>
    <phoneticPr fontId="2" type="noConversion"/>
  </si>
  <si>
    <t>M124</t>
    <phoneticPr fontId="2" type="noConversion"/>
  </si>
  <si>
    <t>M125</t>
    <phoneticPr fontId="2" type="noConversion"/>
  </si>
  <si>
    <t>M174</t>
    <phoneticPr fontId="2" type="noConversion"/>
  </si>
  <si>
    <t>复位</t>
    <phoneticPr fontId="2" type="noConversion"/>
  </si>
  <si>
    <t>标志位</t>
    <phoneticPr fontId="2" type="noConversion"/>
  </si>
  <si>
    <t>M175</t>
    <phoneticPr fontId="2" type="noConversion"/>
  </si>
  <si>
    <t>逻辑步1</t>
    <phoneticPr fontId="2" type="noConversion"/>
  </si>
  <si>
    <t>M200</t>
    <phoneticPr fontId="2" type="noConversion"/>
  </si>
  <si>
    <t>M299</t>
    <phoneticPr fontId="2" type="noConversion"/>
  </si>
  <si>
    <t>往上</t>
    <phoneticPr fontId="2" type="noConversion"/>
  </si>
  <si>
    <t>光纤传感器【到】</t>
    <phoneticPr fontId="2" type="noConversion"/>
  </si>
  <si>
    <t>动作</t>
    <phoneticPr fontId="2" type="noConversion"/>
  </si>
  <si>
    <t>条件</t>
    <phoneticPr fontId="2" type="noConversion"/>
  </si>
  <si>
    <t>往下</t>
    <phoneticPr fontId="2" type="noConversion"/>
  </si>
  <si>
    <t>光纤传感器【无】</t>
    <phoneticPr fontId="2" type="noConversion"/>
  </si>
  <si>
    <t>上料，轴1</t>
    <phoneticPr fontId="2" type="noConversion"/>
  </si>
  <si>
    <t>上料，轴2</t>
  </si>
  <si>
    <t>Up传感器/判断有无光电开关→降到底，报警（料盘空）→等待条件满足+“复位”</t>
    <phoneticPr fontId="2" type="noConversion"/>
  </si>
  <si>
    <t>Down传感器→报警（空盘满）→等待条件满足+“复位”</t>
    <phoneticPr fontId="2" type="noConversion"/>
  </si>
  <si>
    <t>上料轴1</t>
    <phoneticPr fontId="2" type="noConversion"/>
  </si>
  <si>
    <t>M300</t>
    <phoneticPr fontId="2" type="noConversion"/>
  </si>
  <si>
    <t>M349</t>
    <phoneticPr fontId="2" type="noConversion"/>
  </si>
  <si>
    <t>上料轴2</t>
    <phoneticPr fontId="2" type="noConversion"/>
  </si>
  <si>
    <t>M350</t>
    <phoneticPr fontId="2" type="noConversion"/>
  </si>
  <si>
    <t>M399</t>
    <phoneticPr fontId="2" type="noConversion"/>
  </si>
  <si>
    <t>伺服电机</t>
    <phoneticPr fontId="2" type="noConversion"/>
  </si>
  <si>
    <t>上位机通信</t>
    <phoneticPr fontId="2" type="noConversion"/>
  </si>
  <si>
    <t>M400</t>
    <phoneticPr fontId="2" type="noConversion"/>
  </si>
  <si>
    <t>M499</t>
    <phoneticPr fontId="2" type="noConversion"/>
  </si>
  <si>
    <t>M500</t>
    <phoneticPr fontId="2" type="noConversion"/>
  </si>
  <si>
    <t>等待上料轴1，动作结束</t>
    <phoneticPr fontId="2" type="noConversion"/>
  </si>
  <si>
    <t>M524</t>
    <phoneticPr fontId="2" type="noConversion"/>
  </si>
  <si>
    <t>等待上料轴2，动作结束</t>
  </si>
  <si>
    <t>M525</t>
    <phoneticPr fontId="2" type="noConversion"/>
  </si>
  <si>
    <t>M549</t>
    <phoneticPr fontId="2" type="noConversion"/>
  </si>
  <si>
    <t>急停信号</t>
    <phoneticPr fontId="12" type="noConversion"/>
  </si>
  <si>
    <t>安全门信号</t>
    <phoneticPr fontId="12" type="noConversion"/>
  </si>
  <si>
    <t>X758随机配送清单</t>
    <phoneticPr fontId="2" type="noConversion"/>
  </si>
  <si>
    <t>电脑主机</t>
    <phoneticPr fontId="2" type="noConversion"/>
  </si>
  <si>
    <t>显示器</t>
    <phoneticPr fontId="2" type="noConversion"/>
  </si>
  <si>
    <t>鼠标</t>
    <phoneticPr fontId="2" type="noConversion"/>
  </si>
  <si>
    <t>键盘</t>
    <phoneticPr fontId="2" type="noConversion"/>
  </si>
  <si>
    <t>键盘支架</t>
    <phoneticPr fontId="2" type="noConversion"/>
  </si>
  <si>
    <t>序号</t>
    <phoneticPr fontId="2" type="noConversion"/>
  </si>
  <si>
    <t>内容</t>
    <phoneticPr fontId="2" type="noConversion"/>
  </si>
  <si>
    <t>数量</t>
    <phoneticPr fontId="2" type="noConversion"/>
  </si>
  <si>
    <t>网线</t>
    <phoneticPr fontId="2" type="noConversion"/>
  </si>
  <si>
    <t>急停按钮</t>
    <phoneticPr fontId="2" type="noConversion"/>
  </si>
  <si>
    <t>单位</t>
    <phoneticPr fontId="2" type="noConversion"/>
  </si>
  <si>
    <t>静电环装置</t>
    <phoneticPr fontId="2" type="noConversion"/>
  </si>
  <si>
    <t>机械手控制器</t>
    <phoneticPr fontId="2" type="noConversion"/>
  </si>
  <si>
    <t>台</t>
    <phoneticPr fontId="2" type="noConversion"/>
  </si>
  <si>
    <t>个</t>
    <phoneticPr fontId="2" type="noConversion"/>
  </si>
  <si>
    <t>根</t>
    <phoneticPr fontId="2" type="noConversion"/>
  </si>
  <si>
    <t>套</t>
    <phoneticPr fontId="2" type="noConversion"/>
  </si>
  <si>
    <t>日期</t>
    <phoneticPr fontId="2" type="noConversion"/>
  </si>
  <si>
    <t>USB延长线</t>
    <phoneticPr fontId="2" type="noConversion"/>
  </si>
  <si>
    <t>M600</t>
    <phoneticPr fontId="2" type="noConversion"/>
  </si>
  <si>
    <t>M699</t>
    <phoneticPr fontId="2" type="noConversion"/>
  </si>
  <si>
    <t>M700</t>
    <phoneticPr fontId="2" type="noConversion"/>
  </si>
  <si>
    <t>M749</t>
    <phoneticPr fontId="2" type="noConversion"/>
  </si>
  <si>
    <t>M750</t>
    <phoneticPr fontId="2" type="noConversion"/>
  </si>
  <si>
    <t>M799</t>
    <phoneticPr fontId="2" type="noConversion"/>
  </si>
  <si>
    <t>X758 NO.2 调试计划</t>
    <phoneticPr fontId="2" type="noConversion"/>
  </si>
  <si>
    <t>序号</t>
    <phoneticPr fontId="2" type="noConversion"/>
  </si>
  <si>
    <t>内容</t>
    <phoneticPr fontId="2" type="noConversion"/>
  </si>
  <si>
    <t>时间</t>
    <phoneticPr fontId="2" type="noConversion"/>
  </si>
  <si>
    <t>轴、气缸驱动程序验证</t>
    <phoneticPr fontId="2" type="noConversion"/>
  </si>
  <si>
    <t>机械手程序验证</t>
    <phoneticPr fontId="2" type="noConversion"/>
  </si>
  <si>
    <t>上位机程序验证</t>
    <phoneticPr fontId="2" type="noConversion"/>
  </si>
  <si>
    <t>M800</t>
    <phoneticPr fontId="2" type="noConversion"/>
  </si>
  <si>
    <t>M824</t>
    <phoneticPr fontId="2" type="noConversion"/>
  </si>
  <si>
    <t>M825</t>
    <phoneticPr fontId="2" type="noConversion"/>
  </si>
  <si>
    <t>M849</t>
    <phoneticPr fontId="2" type="noConversion"/>
  </si>
  <si>
    <t>等待下料轴1，动作结束</t>
    <phoneticPr fontId="2" type="noConversion"/>
  </si>
  <si>
    <t>等待下料轴2，动作结束</t>
    <phoneticPr fontId="2" type="noConversion"/>
  </si>
  <si>
    <t>M900</t>
    <phoneticPr fontId="2" type="noConversion"/>
  </si>
  <si>
    <t>M999</t>
    <phoneticPr fontId="2" type="noConversion"/>
  </si>
  <si>
    <t>逻辑步2</t>
    <phoneticPr fontId="2" type="noConversion"/>
  </si>
  <si>
    <t>调试2</t>
    <phoneticPr fontId="2" type="noConversion"/>
  </si>
  <si>
    <t>M850</t>
    <phoneticPr fontId="2" type="noConversion"/>
  </si>
  <si>
    <t>M899</t>
    <phoneticPr fontId="2" type="noConversion"/>
  </si>
  <si>
    <t>复位2</t>
    <phoneticPr fontId="2" type="noConversion"/>
  </si>
  <si>
    <t>M1000</t>
    <phoneticPr fontId="2" type="noConversion"/>
  </si>
  <si>
    <t>M1049</t>
    <phoneticPr fontId="2" type="noConversion"/>
  </si>
  <si>
    <t>与机械手通信【读】</t>
    <phoneticPr fontId="2" type="noConversion"/>
  </si>
  <si>
    <t>D1000</t>
    <phoneticPr fontId="2" type="noConversion"/>
  </si>
  <si>
    <t>与机械手通信【写】</t>
    <phoneticPr fontId="2" type="noConversion"/>
  </si>
  <si>
    <t>D1003</t>
    <phoneticPr fontId="2" type="noConversion"/>
  </si>
  <si>
    <t>D1006</t>
    <phoneticPr fontId="2" type="noConversion"/>
  </si>
  <si>
    <t>D1009</t>
    <phoneticPr fontId="2" type="noConversion"/>
  </si>
  <si>
    <t>部件</t>
    <phoneticPr fontId="2" type="noConversion"/>
  </si>
  <si>
    <t>数量</t>
    <phoneticPr fontId="2" type="noConversion"/>
  </si>
  <si>
    <t>单位</t>
    <phoneticPr fontId="2" type="noConversion"/>
  </si>
  <si>
    <t>DB25连接线</t>
    <phoneticPr fontId="2" type="noConversion"/>
  </si>
  <si>
    <t>公对母8米</t>
    <phoneticPr fontId="2" type="noConversion"/>
  </si>
  <si>
    <t>DB9交叉线</t>
    <phoneticPr fontId="2" type="noConversion"/>
  </si>
  <si>
    <t>母对母2米</t>
    <phoneticPr fontId="2" type="noConversion"/>
  </si>
  <si>
    <t>VGA线</t>
    <phoneticPr fontId="2" type="noConversion"/>
  </si>
  <si>
    <t xml:space="preserve">USB延长线 </t>
    <phoneticPr fontId="2" type="noConversion"/>
  </si>
  <si>
    <t>公对公6米</t>
    <phoneticPr fontId="2" type="noConversion"/>
  </si>
  <si>
    <t>规格</t>
    <phoneticPr fontId="2" type="noConversion"/>
  </si>
  <si>
    <t>纽扣电池</t>
    <phoneticPr fontId="2" type="noConversion"/>
  </si>
  <si>
    <t>个</t>
    <phoneticPr fontId="2" type="noConversion"/>
  </si>
  <si>
    <t>CR2032</t>
    <phoneticPr fontId="2" type="noConversion"/>
  </si>
  <si>
    <t>6米</t>
    <phoneticPr fontId="2" type="noConversion"/>
  </si>
  <si>
    <t>机械手输入</t>
    <phoneticPr fontId="2" type="noConversion"/>
  </si>
  <si>
    <t>PLC</t>
    <phoneticPr fontId="2" type="noConversion"/>
  </si>
  <si>
    <t>M2000</t>
    <phoneticPr fontId="2" type="noConversion"/>
  </si>
  <si>
    <t>M2001</t>
  </si>
  <si>
    <t>M2002</t>
  </si>
  <si>
    <t>M2003</t>
  </si>
  <si>
    <t>M2004</t>
  </si>
  <si>
    <t>M2005</t>
  </si>
  <si>
    <t>M2006</t>
  </si>
  <si>
    <t>M2007</t>
  </si>
  <si>
    <t>M2008</t>
  </si>
  <si>
    <t>M2009</t>
  </si>
  <si>
    <t>M2010</t>
  </si>
  <si>
    <t>M2011</t>
  </si>
  <si>
    <t>M2012</t>
  </si>
  <si>
    <t>M2013</t>
  </si>
  <si>
    <t>M2014</t>
  </si>
  <si>
    <t>M2015</t>
  </si>
  <si>
    <t>M2016</t>
  </si>
  <si>
    <t>M2017</t>
  </si>
  <si>
    <t>M2018</t>
  </si>
  <si>
    <t>M2019</t>
  </si>
  <si>
    <t>M2020</t>
  </si>
  <si>
    <t>M2021</t>
  </si>
  <si>
    <t>M2022</t>
  </si>
  <si>
    <t>M2023</t>
  </si>
  <si>
    <t>M2024</t>
  </si>
  <si>
    <t>M2025</t>
  </si>
  <si>
    <t>M2026</t>
  </si>
  <si>
    <t>M2027</t>
  </si>
  <si>
    <t>M2028</t>
  </si>
  <si>
    <t>M2029</t>
  </si>
  <si>
    <t>M2030</t>
  </si>
  <si>
    <t>M2031</t>
  </si>
  <si>
    <t>M2032</t>
  </si>
  <si>
    <t>M2033</t>
  </si>
  <si>
    <t>M2034</t>
  </si>
  <si>
    <t>M2035</t>
  </si>
  <si>
    <t>M2036</t>
  </si>
  <si>
    <t>M2037</t>
  </si>
  <si>
    <t>机械手输出</t>
    <phoneticPr fontId="2" type="noConversion"/>
  </si>
  <si>
    <t>M2100</t>
    <phoneticPr fontId="2" type="noConversion"/>
  </si>
  <si>
    <t>M2101</t>
  </si>
  <si>
    <t>M2102</t>
  </si>
  <si>
    <t>M2103</t>
  </si>
  <si>
    <t>M2104</t>
  </si>
  <si>
    <t>M2105</t>
  </si>
  <si>
    <t>M2106</t>
  </si>
  <si>
    <t>M2107</t>
  </si>
  <si>
    <t>M2108</t>
  </si>
  <si>
    <t>M2109</t>
  </si>
  <si>
    <t>M2110</t>
  </si>
  <si>
    <t>M2111</t>
  </si>
  <si>
    <t>M2112</t>
  </si>
  <si>
    <t>M2113</t>
  </si>
  <si>
    <t>M2114</t>
  </si>
  <si>
    <t>M2115</t>
  </si>
  <si>
    <t>M2116</t>
  </si>
  <si>
    <t>M2117</t>
  </si>
  <si>
    <t>M2118</t>
  </si>
  <si>
    <t>M2119</t>
  </si>
  <si>
    <t>M2120</t>
  </si>
  <si>
    <t>M2121</t>
  </si>
  <si>
    <t>M2122</t>
  </si>
  <si>
    <t>M2123</t>
  </si>
  <si>
    <t>M2124</t>
  </si>
  <si>
    <t>M2125</t>
  </si>
  <si>
    <t>M2126</t>
  </si>
  <si>
    <t>M2127</t>
  </si>
  <si>
    <t>M2128</t>
  </si>
  <si>
    <t>M2129</t>
  </si>
  <si>
    <t>M2130</t>
  </si>
  <si>
    <t>M2131</t>
  </si>
  <si>
    <t>M2132</t>
  </si>
  <si>
    <t>M2133</t>
  </si>
  <si>
    <t>M2134</t>
  </si>
  <si>
    <t>M2135</t>
  </si>
  <si>
    <t>M2136</t>
  </si>
  <si>
    <t>M2137</t>
  </si>
  <si>
    <t>M2138</t>
  </si>
  <si>
    <t>M2139</t>
  </si>
  <si>
    <t>M2140</t>
  </si>
  <si>
    <t>M2141</t>
  </si>
  <si>
    <t>M2142</t>
  </si>
  <si>
    <t>M2143</t>
  </si>
  <si>
    <t>M2144</t>
  </si>
  <si>
    <t>M2145</t>
  </si>
  <si>
    <t>M2146</t>
  </si>
  <si>
    <t>M2147</t>
  </si>
  <si>
    <t>M2148</t>
  </si>
  <si>
    <t>M2149</t>
  </si>
  <si>
    <t>M2150</t>
  </si>
  <si>
    <t>M2151</t>
  </si>
  <si>
    <t>M2152</t>
  </si>
  <si>
    <t>M2153</t>
  </si>
  <si>
    <t>M2154</t>
  </si>
  <si>
    <t>PreFill1</t>
    <phoneticPr fontId="2" type="noConversion"/>
  </si>
  <si>
    <t>PreFill2</t>
  </si>
  <si>
    <t>PreFill3</t>
  </si>
  <si>
    <t>PreFill4</t>
  </si>
  <si>
    <t>PreFill5</t>
  </si>
  <si>
    <t>PreFill6</t>
  </si>
  <si>
    <t>M2038</t>
  </si>
  <si>
    <t>M2039</t>
  </si>
  <si>
    <t>M2040</t>
  </si>
  <si>
    <t>M2041</t>
  </si>
  <si>
    <t>M2042</t>
  </si>
  <si>
    <t>M2043</t>
  </si>
  <si>
    <t>M2044</t>
  </si>
  <si>
    <t>M2045</t>
  </si>
  <si>
    <t>M2046</t>
  </si>
  <si>
    <t>M2047</t>
  </si>
  <si>
    <t>M2048</t>
  </si>
  <si>
    <t>M2049</t>
  </si>
  <si>
    <t>M2050</t>
  </si>
  <si>
    <t>M2051</t>
  </si>
  <si>
    <t>M2052</t>
  </si>
  <si>
    <t>M2053</t>
  </si>
  <si>
    <t>M2054</t>
  </si>
  <si>
    <t>M2055</t>
  </si>
  <si>
    <t>M2056</t>
  </si>
  <si>
    <t>M2057</t>
  </si>
  <si>
    <t>M2058</t>
  </si>
  <si>
    <t>M2059</t>
  </si>
  <si>
    <t>M2060</t>
  </si>
  <si>
    <t>M2061</t>
  </si>
  <si>
    <t>M2062</t>
  </si>
  <si>
    <t>M2063</t>
  </si>
  <si>
    <t>M2155</t>
  </si>
  <si>
    <t>M2156</t>
  </si>
  <si>
    <t>M2157</t>
  </si>
  <si>
    <t>M2158</t>
  </si>
  <si>
    <t>M2159</t>
  </si>
  <si>
    <t>M2160</t>
  </si>
  <si>
    <t>M2161</t>
  </si>
  <si>
    <t>M2162</t>
  </si>
  <si>
    <t>M2163</t>
  </si>
  <si>
    <t>M1200</t>
    <phoneticPr fontId="2" type="noConversion"/>
  </si>
  <si>
    <t>M1299</t>
    <phoneticPr fontId="2" type="noConversion"/>
  </si>
  <si>
    <t>无杆气缸，上料，产品</t>
    <phoneticPr fontId="2" type="noConversion"/>
  </si>
  <si>
    <t>Discharing</t>
    <phoneticPr fontId="2" type="noConversion"/>
  </si>
  <si>
    <t>暂停</t>
    <phoneticPr fontId="2" type="noConversion"/>
  </si>
  <si>
    <t>运行</t>
    <phoneticPr fontId="2" type="noConversion"/>
  </si>
  <si>
    <t>矫正气缸，上料</t>
    <phoneticPr fontId="12" type="noConversion"/>
  </si>
  <si>
    <t>料盘到位光纤，下料，产品盘2</t>
    <phoneticPr fontId="2" type="noConversion"/>
  </si>
  <si>
    <t>DangerIn</t>
    <phoneticPr fontId="2" type="noConversion"/>
  </si>
  <si>
    <t>DangerIn</t>
    <phoneticPr fontId="12" type="noConversion"/>
  </si>
  <si>
    <t>FeedReady</t>
    <phoneticPr fontId="2" type="noConversion"/>
  </si>
  <si>
    <t>FeedReady</t>
    <phoneticPr fontId="12" type="noConversion"/>
  </si>
  <si>
    <t>FeedReady</t>
    <phoneticPr fontId="12" type="noConversion"/>
  </si>
  <si>
    <t>DangerIn</t>
    <phoneticPr fontId="12" type="noConversion"/>
  </si>
  <si>
    <t>DangerOut</t>
    <phoneticPr fontId="2" type="noConversion"/>
  </si>
  <si>
    <t>DangerOut</t>
    <phoneticPr fontId="12" type="noConversion"/>
  </si>
  <si>
    <t>FeedEmpty</t>
    <phoneticPr fontId="2" type="noConversion"/>
  </si>
  <si>
    <t>FeedEmpty</t>
    <phoneticPr fontId="12" type="noConversion"/>
  </si>
  <si>
    <t>DangerOut</t>
    <phoneticPr fontId="12" type="noConversion"/>
  </si>
  <si>
    <t>取料位</t>
    <phoneticPr fontId="2" type="noConversion"/>
  </si>
  <si>
    <t>进</t>
    <phoneticPr fontId="2" type="noConversion"/>
  </si>
  <si>
    <t>出</t>
    <phoneticPr fontId="2" type="noConversion"/>
  </si>
  <si>
    <t>pass ScanPositionP3L;go APickFeed1</t>
    <phoneticPr fontId="2" type="noConversion"/>
  </si>
  <si>
    <t>pass ScanPositionP3L ;go ChangeHandL</t>
    <phoneticPr fontId="2" type="noConversion"/>
  </si>
  <si>
    <t>治具穴1位</t>
    <phoneticPr fontId="2" type="noConversion"/>
  </si>
  <si>
    <t>治具穴2位</t>
  </si>
  <si>
    <t>治具穴3位</t>
  </si>
  <si>
    <t>治具穴4位</t>
  </si>
  <si>
    <t xml:space="preserve">PASS  A1PASS1;PASS A1PASS2;PASS B_1 +z(5);GO A_1 </t>
    <phoneticPr fontId="2" type="noConversion"/>
  </si>
  <si>
    <t xml:space="preserve">PASS B_1 +z(5);PASS A1PASS2;PASS A1PASS1;GO ChangeHandL </t>
    <phoneticPr fontId="2" type="noConversion"/>
  </si>
  <si>
    <t>PASS  A2PASS1;PASS A2PASS2;PASS B_2 +z(5);GO A_2 +z(2.5)</t>
    <phoneticPr fontId="2" type="noConversion"/>
  </si>
  <si>
    <t>PASS B_2;PASS A2PASS2;PASS A2PASS1;GO ChangeHandL</t>
    <phoneticPr fontId="2" type="noConversion"/>
  </si>
  <si>
    <t>PASS A3PASS1;PASS A3PASS2;PASS B_3 +z(5);GO A_3</t>
    <phoneticPr fontId="2" type="noConversion"/>
  </si>
  <si>
    <t>PASS B_3 +z(5);PASS A3PASS2;PASS A3PASS1;GO ChangeHandL</t>
    <phoneticPr fontId="2" type="noConversion"/>
  </si>
  <si>
    <t>PASS A4PASS1;PASS A4PASS2;PASS A4PASS3;PASS A4PASS4;PASS B_4 + z(5);GO A_4</t>
    <phoneticPr fontId="2" type="noConversion"/>
  </si>
  <si>
    <t>pass b_4 +z(5);PASS A4PASS4;PASS A4PASS3;PASS A4PASS2;PASS A4PASS1;GO ChangeHandL</t>
    <phoneticPr fontId="2" type="noConversion"/>
  </si>
  <si>
    <t>底座位</t>
    <phoneticPr fontId="2" type="noConversion"/>
  </si>
  <si>
    <t>上料盘</t>
    <phoneticPr fontId="2" type="noConversion"/>
  </si>
  <si>
    <t>穴1</t>
    <phoneticPr fontId="2" type="noConversion"/>
  </si>
  <si>
    <t>穴2</t>
  </si>
  <si>
    <t>穴3</t>
  </si>
  <si>
    <t>穴4</t>
  </si>
  <si>
    <t>https://detail.tmall.com/item.htm?id=44867041912&amp;ali_refid=a3_430583_1006:1110785115:N:vga:7956e1a2c83f9dc0b6ef1824cf99dadd&amp;ali_trackid=1_7956e1a2c83f9dc0b6ef1824cf99dadd&amp;spm=a230r.1.14.1.nHRrSe&amp;sku_properties=122216547:7159193</t>
    <phoneticPr fontId="2" type="noConversion"/>
  </si>
  <si>
    <t>√</t>
    <phoneticPr fontId="2" type="noConversion"/>
  </si>
  <si>
    <t>6m</t>
    <phoneticPr fontId="2" type="noConversion"/>
  </si>
  <si>
    <t>装配</t>
    <phoneticPr fontId="2" type="noConversion"/>
  </si>
  <si>
    <t>4V210-08 7联</t>
    <phoneticPr fontId="2" type="noConversion"/>
  </si>
  <si>
    <t>气动</t>
    <phoneticPr fontId="2" type="noConversion"/>
  </si>
  <si>
    <t>https://item.taobao.com/item.htm?spm=a230r.1.14.20.DcQKot&amp;id=22969060230&amp;ns=1&amp;abbucket=15#detail</t>
    <phoneticPr fontId="2" type="noConversion"/>
  </si>
  <si>
    <t>√</t>
    <phoneticPr fontId="2" type="noConversion"/>
  </si>
  <si>
    <t>https://detail.tmall.com/item.htm?_u=af5j4l7969a&amp;id=7540695185</t>
    <phoneticPr fontId="2" type="noConversion"/>
  </si>
  <si>
    <t>https://detail.tmall.com/item.htm?id=7596926201&amp;ali_refid=a3_430583_1006:1103029417:N:网线插座:7183dcb1adca24f587821240ccff6bc4&amp;ali_trackid=1_7183dcb1adca24f587821240ccff6bc4&amp;spm=a230r.1.14.1.JjsQX4</t>
    <phoneticPr fontId="2" type="noConversion"/>
  </si>
  <si>
    <t>https://detail.tmall.com/item.htm?spm=a1z10.3.w17-1900164721.12.x53eDv&amp;id=7213752271</t>
    <phoneticPr fontId="2" type="noConversion"/>
  </si>
  <si>
    <t>开关面板明盒86型</t>
    <phoneticPr fontId="2" type="noConversion"/>
  </si>
  <si>
    <t>https://detail.tmall.com/item.htm?spm=a220m.1000858.1000725.1.jt0ZFN&amp;id=12602398346&amp;areaId=320600&amp;user_id=441068731&amp;cat_id=50067929&amp;is_b=1&amp;rn=c5f76b353fc7955b42a8527a8f46dd50</t>
    <phoneticPr fontId="2" type="noConversion"/>
  </si>
  <si>
    <t>开关面板86型</t>
    <phoneticPr fontId="2" type="noConversion"/>
  </si>
  <si>
    <t>母对母2米</t>
    <phoneticPr fontId="2" type="noConversion"/>
  </si>
  <si>
    <t>DB9交叉线</t>
    <phoneticPr fontId="2" type="noConversion"/>
  </si>
  <si>
    <t>https://detail.tmall.com/item.htm?spm=a230r.1.14.13.aXu7DX&amp;id=37296774762&amp;cm_id=140105335569ed55e27b&amp;abbucket=15&amp;skuId=3244136704421</t>
    <phoneticPr fontId="2" type="noConversion"/>
  </si>
  <si>
    <t>公对母8米</t>
    <phoneticPr fontId="2" type="noConversion"/>
  </si>
  <si>
    <t>http://www.hyfcn.com/caoxingguangdianchuanganqi/40-30.html</t>
    <phoneticPr fontId="2" type="noConversion"/>
  </si>
  <si>
    <t>HUAYIFENG</t>
    <phoneticPr fontId="2" type="noConversion"/>
  </si>
  <si>
    <t>LU672-5NA</t>
    <phoneticPr fontId="2" type="noConversion"/>
  </si>
  <si>
    <t>https://item.taobao.com/item.htm?spm=2013.1.0.0.23a8ij&amp;id=40701634110&amp;scm=1007.11962.70328.100200300000000&amp;pvid=21a93b80-5f1a-4015-9aea-bf70e65d8f2b&amp;idnum=0</t>
    <phoneticPr fontId="2" type="noConversion"/>
  </si>
  <si>
    <t>400W 输入220V 输出50V</t>
    <phoneticPr fontId="2" type="noConversion"/>
  </si>
  <si>
    <t>环形变压器</t>
    <phoneticPr fontId="2" type="noConversion"/>
  </si>
  <si>
    <t>机柜</t>
    <phoneticPr fontId="2" type="noConversion"/>
  </si>
  <si>
    <t>VCF1C+V1C（32A）</t>
    <phoneticPr fontId="2" type="noConversion"/>
  </si>
  <si>
    <t>电源</t>
    <phoneticPr fontId="2" type="noConversion"/>
  </si>
  <si>
    <t>https://item.taobao.com/item.htm?id=39468895435&amp;spm=2014.21600712.0.0</t>
    <phoneticPr fontId="2" type="noConversion"/>
  </si>
  <si>
    <t>电机</t>
    <phoneticPr fontId="2" type="noConversion"/>
  </si>
  <si>
    <t>绿联20254</t>
    <phoneticPr fontId="2" type="noConversion"/>
  </si>
  <si>
    <t>USB转RJ45网线接口</t>
    <phoneticPr fontId="2" type="noConversion"/>
  </si>
  <si>
    <t>https://detail.tmall.com/item.htm?spm=a230r.1.14.13.ERz3WE&amp;id=18475491585&amp;cm_id=140105335569ed55e27b&amp;abbucket=15&amp;skuId=3187969819168</t>
    <phoneticPr fontId="2" type="noConversion"/>
  </si>
  <si>
    <t>6m</t>
    <phoneticPr fontId="2" type="noConversion"/>
  </si>
  <si>
    <t>USB延长线 公对公</t>
    <phoneticPr fontId="2" type="noConversion"/>
  </si>
  <si>
    <t>USB延长线 公对母</t>
    <phoneticPr fontId="2" type="noConversion"/>
  </si>
  <si>
    <t>视频分割器</t>
    <phoneticPr fontId="2" type="noConversion"/>
  </si>
  <si>
    <t>0.5m</t>
    <phoneticPr fontId="2" type="noConversion"/>
  </si>
  <si>
    <t>SF90D-16</t>
    <phoneticPr fontId="2" type="noConversion"/>
  </si>
  <si>
    <t>个</t>
    <phoneticPr fontId="12" type="noConversion"/>
  </si>
  <si>
    <t>信捷</t>
    <phoneticPr fontId="12" type="noConversion"/>
  </si>
  <si>
    <t>PLC IO扩展</t>
    <phoneticPr fontId="12" type="noConversion"/>
  </si>
  <si>
    <t>XD-E8X8YT</t>
    <phoneticPr fontId="12" type="noConversion"/>
  </si>
  <si>
    <t>XD5-60T4</t>
    <phoneticPr fontId="12" type="noConversion"/>
  </si>
  <si>
    <t>PLC 主机</t>
    <phoneticPr fontId="12" type="noConversion"/>
  </si>
  <si>
    <t>个</t>
    <phoneticPr fontId="2" type="noConversion"/>
  </si>
  <si>
    <t>Intel</t>
    <phoneticPr fontId="2" type="noConversion"/>
  </si>
  <si>
    <t>EXPI9301C</t>
    <phoneticPr fontId="2" type="noConversion"/>
  </si>
  <si>
    <t>PCI-E网卡</t>
    <phoneticPr fontId="2" type="noConversion"/>
  </si>
  <si>
    <t>https://item.taobao.com/item.htm?spm=a1z10.1-c.w4004-1195050327.16.7s5mRP&amp;id=45575396463</t>
    <phoneticPr fontId="12" type="noConversion"/>
  </si>
  <si>
    <t>台</t>
    <phoneticPr fontId="12" type="noConversion"/>
  </si>
  <si>
    <t>9020MT</t>
    <phoneticPr fontId="12" type="noConversion"/>
  </si>
  <si>
    <t>电脑主机</t>
    <phoneticPr fontId="12" type="noConversion"/>
  </si>
  <si>
    <t>控制</t>
    <phoneticPr fontId="2" type="noConversion"/>
  </si>
  <si>
    <t>链接</t>
    <phoneticPr fontId="20" type="noConversion"/>
  </si>
  <si>
    <t>采购件</t>
    <phoneticPr fontId="20" type="noConversion"/>
  </si>
  <si>
    <t>单价</t>
    <phoneticPr fontId="20" type="noConversion"/>
  </si>
  <si>
    <t>单位</t>
    <phoneticPr fontId="20" type="noConversion"/>
  </si>
  <si>
    <t>数量</t>
    <phoneticPr fontId="12" type="noConversion"/>
  </si>
  <si>
    <t>品牌</t>
    <phoneticPr fontId="20" type="noConversion"/>
  </si>
  <si>
    <t>型号</t>
    <phoneticPr fontId="20" type="noConversion"/>
  </si>
  <si>
    <t>物料名称</t>
    <phoneticPr fontId="20" type="noConversion"/>
  </si>
  <si>
    <t>物料编号</t>
    <phoneticPr fontId="12" type="noConversion"/>
  </si>
  <si>
    <t>序号</t>
    <phoneticPr fontId="20" type="noConversion"/>
  </si>
  <si>
    <t xml:space="preserve"> 主 管 签 字：</t>
    <phoneticPr fontId="12" type="noConversion"/>
  </si>
  <si>
    <t>臻鼎科技（淮安）</t>
    <phoneticPr fontId="12" type="noConversion"/>
  </si>
  <si>
    <t xml:space="preserve">   制 单 时 间：</t>
    <phoneticPr fontId="12" type="noConversion"/>
  </si>
  <si>
    <t>孙鑫建</t>
    <phoneticPr fontId="12" type="noConversion"/>
  </si>
  <si>
    <t>X758 FCT冶具自動上下料机</t>
    <phoneticPr fontId="12" type="noConversion"/>
  </si>
  <si>
    <t>物料清单（电气）:</t>
    <phoneticPr fontId="12" type="noConversion"/>
  </si>
  <si>
    <t>LDR-SJ-0220</t>
    <phoneticPr fontId="2" type="noConversion"/>
  </si>
  <si>
    <t>P7</t>
    <phoneticPr fontId="2" type="noConversion"/>
  </si>
  <si>
    <t>点</t>
    <phoneticPr fontId="2" type="noConversion"/>
  </si>
  <si>
    <t>标签</t>
    <phoneticPr fontId="2" type="noConversion"/>
  </si>
  <si>
    <t>说明</t>
    <phoneticPr fontId="2" type="noConversion"/>
  </si>
  <si>
    <t>ScanPositionP3L</t>
    <phoneticPr fontId="2" type="noConversion"/>
  </si>
  <si>
    <t>扫码坐标</t>
    <phoneticPr fontId="2" type="noConversion"/>
  </si>
  <si>
    <t>底座</t>
    <phoneticPr fontId="2" type="noConversion"/>
  </si>
  <si>
    <t>上料位</t>
    <phoneticPr fontId="2" type="noConversion"/>
  </si>
  <si>
    <t>APickFeed1</t>
    <phoneticPr fontId="2" type="noConversion"/>
  </si>
  <si>
    <t>APickFeed2</t>
  </si>
  <si>
    <t>APickFeed3</t>
  </si>
  <si>
    <t>APickFeed4</t>
  </si>
  <si>
    <t>APickFeed5</t>
  </si>
  <si>
    <t>APickFeed6</t>
  </si>
  <si>
    <t>P11</t>
    <phoneticPr fontId="2" type="noConversion"/>
  </si>
  <si>
    <t>P12</t>
  </si>
  <si>
    <t>P13</t>
  </si>
  <si>
    <t>P14</t>
  </si>
  <si>
    <t>P15</t>
  </si>
  <si>
    <t>P16</t>
  </si>
  <si>
    <t>矫正盘吸取位1</t>
    <phoneticPr fontId="2" type="noConversion"/>
  </si>
  <si>
    <t>矫正盘吸取位2</t>
  </si>
  <si>
    <t>矫正盘吸取位3</t>
  </si>
  <si>
    <t>矫正盘吸取位4</t>
  </si>
  <si>
    <t>矫正盘吸取位5</t>
  </si>
  <si>
    <t>矫正盘吸取位6</t>
  </si>
  <si>
    <t>TPosition1</t>
    <phoneticPr fontId="2" type="noConversion"/>
  </si>
  <si>
    <t>P30</t>
    <phoneticPr fontId="2" type="noConversion"/>
  </si>
  <si>
    <t>P31</t>
  </si>
  <si>
    <t>P32</t>
  </si>
  <si>
    <t>P33</t>
  </si>
  <si>
    <t>P34</t>
  </si>
  <si>
    <t>P35</t>
  </si>
  <si>
    <t>TPosition2</t>
  </si>
  <si>
    <t>TPosition3</t>
  </si>
  <si>
    <t>TPosition4</t>
  </si>
  <si>
    <t>P36</t>
  </si>
  <si>
    <t>P37</t>
  </si>
  <si>
    <t>TPosition1_A</t>
    <phoneticPr fontId="2" type="noConversion"/>
  </si>
  <si>
    <t>TPosition2_A</t>
  </si>
  <si>
    <t>TPosition3_A</t>
  </si>
  <si>
    <t>TPosition4_A</t>
  </si>
  <si>
    <t>穴1</t>
    <phoneticPr fontId="2" type="noConversion"/>
  </si>
  <si>
    <t>B爪放下料小车位1</t>
    <phoneticPr fontId="2" type="noConversion"/>
  </si>
  <si>
    <t>B爪放下料小车位2</t>
  </si>
  <si>
    <t>B爪放下料小车位3</t>
  </si>
  <si>
    <t>B爪放下料小车位4</t>
  </si>
  <si>
    <t>A爪放下料小车位1</t>
    <phoneticPr fontId="2" type="noConversion"/>
  </si>
  <si>
    <t>A爪放下料小车位2</t>
  </si>
  <si>
    <t>A爪放下料小车位3</t>
  </si>
  <si>
    <t>A爪放下料小车位4</t>
  </si>
  <si>
    <t>A_1</t>
    <phoneticPr fontId="2" type="noConversion"/>
  </si>
  <si>
    <t>A_2</t>
  </si>
  <si>
    <t>A_3</t>
  </si>
  <si>
    <t>A_4</t>
  </si>
  <si>
    <t>P41</t>
    <phoneticPr fontId="2" type="noConversion"/>
  </si>
  <si>
    <t>P42</t>
  </si>
  <si>
    <t>P43</t>
  </si>
  <si>
    <t>P44</t>
  </si>
  <si>
    <t>机械手姿势</t>
    <phoneticPr fontId="2" type="noConversion"/>
  </si>
  <si>
    <t>Left</t>
    <phoneticPr fontId="2" type="noConversion"/>
  </si>
  <si>
    <t>A爪测试机内取放产品位1</t>
    <phoneticPr fontId="2" type="noConversion"/>
  </si>
  <si>
    <t>A爪测试机内取放产品位2</t>
  </si>
  <si>
    <t>A爪测试机内取放产品位3</t>
  </si>
  <si>
    <t>A爪测试机内取放产品位4</t>
  </si>
  <si>
    <t>B爪测试机内取放产品位1</t>
    <phoneticPr fontId="2" type="noConversion"/>
  </si>
  <si>
    <t>B爪测试机内取放产品位2</t>
  </si>
  <si>
    <t>B爪测试机内取放产品位3</t>
  </si>
  <si>
    <t>P51</t>
    <phoneticPr fontId="2" type="noConversion"/>
  </si>
  <si>
    <t>P52</t>
  </si>
  <si>
    <t>P53</t>
  </si>
  <si>
    <t>P54</t>
  </si>
  <si>
    <t>B_1</t>
    <phoneticPr fontId="2" type="noConversion"/>
  </si>
  <si>
    <t>B_2</t>
  </si>
  <si>
    <t>B_3</t>
  </si>
  <si>
    <t>B_4</t>
  </si>
  <si>
    <t>A1PASS1</t>
    <phoneticPr fontId="2" type="noConversion"/>
  </si>
  <si>
    <t>A1PASS2</t>
  </si>
  <si>
    <t>P220</t>
    <phoneticPr fontId="2" type="noConversion"/>
  </si>
  <si>
    <t>P221</t>
  </si>
  <si>
    <t>去穴1经过点1</t>
    <phoneticPr fontId="2" type="noConversion"/>
  </si>
  <si>
    <t>去穴1经过点2</t>
    <phoneticPr fontId="2" type="noConversion"/>
  </si>
  <si>
    <t>A2PASS1</t>
    <phoneticPr fontId="2" type="noConversion"/>
  </si>
  <si>
    <t>A2PASS2</t>
  </si>
  <si>
    <t>P240</t>
    <phoneticPr fontId="2" type="noConversion"/>
  </si>
  <si>
    <t>P241</t>
  </si>
  <si>
    <t>穴2</t>
    <phoneticPr fontId="2" type="noConversion"/>
  </si>
  <si>
    <t>去穴2经过点1</t>
    <phoneticPr fontId="2" type="noConversion"/>
  </si>
  <si>
    <t>去穴2经过点2</t>
    <phoneticPr fontId="2" type="noConversion"/>
  </si>
  <si>
    <t>P230</t>
    <phoneticPr fontId="2" type="noConversion"/>
  </si>
  <si>
    <t>P231</t>
    <phoneticPr fontId="2" type="noConversion"/>
  </si>
  <si>
    <t>A3PASS1</t>
    <phoneticPr fontId="2" type="noConversion"/>
  </si>
  <si>
    <t>A3PASS2</t>
    <phoneticPr fontId="2" type="noConversion"/>
  </si>
  <si>
    <t>穴3</t>
    <phoneticPr fontId="2" type="noConversion"/>
  </si>
  <si>
    <t>穴3</t>
    <phoneticPr fontId="2" type="noConversion"/>
  </si>
  <si>
    <t>去穴3经过点1</t>
    <phoneticPr fontId="2" type="noConversion"/>
  </si>
  <si>
    <t>去穴3经过点2</t>
    <phoneticPr fontId="2" type="noConversion"/>
  </si>
  <si>
    <t>P250</t>
    <phoneticPr fontId="2" type="noConversion"/>
  </si>
  <si>
    <t>P251</t>
  </si>
  <si>
    <t>P252</t>
  </si>
  <si>
    <t>P253</t>
  </si>
  <si>
    <t>A4PASS1</t>
    <phoneticPr fontId="2" type="noConversion"/>
  </si>
  <si>
    <t>A4PASS2</t>
  </si>
  <si>
    <t>A4PASS3</t>
  </si>
  <si>
    <t>A4PASS4</t>
  </si>
  <si>
    <t>穴4</t>
    <phoneticPr fontId="2" type="noConversion"/>
  </si>
  <si>
    <t>去穴4经过点1</t>
    <phoneticPr fontId="2" type="noConversion"/>
  </si>
  <si>
    <t>去穴4经过点2</t>
  </si>
  <si>
    <t>去穴4经过点3</t>
  </si>
  <si>
    <t>去穴4经过点4</t>
  </si>
  <si>
    <t>NCui_1</t>
    <phoneticPr fontId="2" type="noConversion"/>
  </si>
  <si>
    <t>NCui_2</t>
  </si>
  <si>
    <t>NCui_3</t>
  </si>
  <si>
    <t>NG盘</t>
    <phoneticPr fontId="2" type="noConversion"/>
  </si>
  <si>
    <t>Right</t>
    <phoneticPr fontId="2" type="noConversion"/>
  </si>
  <si>
    <t>NCui_1_A</t>
    <phoneticPr fontId="2" type="noConversion"/>
  </si>
  <si>
    <t>NCui_2_A</t>
  </si>
  <si>
    <t>NCui_3_A</t>
  </si>
  <si>
    <t>P440</t>
    <phoneticPr fontId="2" type="noConversion"/>
  </si>
  <si>
    <t>P441</t>
  </si>
  <si>
    <t>P442</t>
  </si>
  <si>
    <t>P104</t>
    <phoneticPr fontId="2" type="noConversion"/>
  </si>
  <si>
    <t>P105</t>
  </si>
  <si>
    <t>P106</t>
  </si>
  <si>
    <t>B爪放NG盘矩阵点1</t>
    <phoneticPr fontId="2" type="noConversion"/>
  </si>
  <si>
    <t>B爪放NG盘矩阵点2</t>
  </si>
  <si>
    <t>B爪放NG盘矩阵点3</t>
  </si>
  <si>
    <t>A爪放NG盘矩阵点1</t>
    <phoneticPr fontId="2" type="noConversion"/>
  </si>
  <si>
    <t>A爪放NG盘矩阵点2</t>
  </si>
  <si>
    <t>A爪放NG盘矩阵点3</t>
  </si>
  <si>
    <t>NCuip1</t>
    <phoneticPr fontId="2" type="noConversion"/>
  </si>
  <si>
    <t>NCuip2</t>
  </si>
  <si>
    <t>NCuip3</t>
  </si>
  <si>
    <t>P290</t>
    <phoneticPr fontId="2" type="noConversion"/>
  </si>
  <si>
    <t>P291</t>
  </si>
  <si>
    <t>P292</t>
  </si>
  <si>
    <t>去NG盘经过点1</t>
    <phoneticPr fontId="2" type="noConversion"/>
  </si>
  <si>
    <t>去NG盘经过点2</t>
  </si>
  <si>
    <t>去NG盘经过点3</t>
  </si>
  <si>
    <t>锤子气缸</t>
    <phoneticPr fontId="12" type="noConversion"/>
  </si>
  <si>
    <t>料盘到位光纤，上料，产品盘2</t>
    <phoneticPr fontId="2" type="noConversion"/>
  </si>
  <si>
    <t>料盘到位光纤，上料，空盘2</t>
    <phoneticPr fontId="2" type="noConversion"/>
  </si>
  <si>
    <t>料盘到位光纤，下料，空盘2</t>
    <phoneticPr fontId="2" type="noConversion"/>
  </si>
  <si>
    <t>上料吸盘光纤1</t>
    <phoneticPr fontId="12" type="noConversion"/>
  </si>
  <si>
    <t>上料吸盘光纤2</t>
    <phoneticPr fontId="12" type="noConversion"/>
  </si>
  <si>
    <t>下料吸盘光纤1</t>
    <phoneticPr fontId="12" type="noConversion"/>
  </si>
  <si>
    <t>下料吸盘光纤2</t>
    <phoneticPr fontId="12" type="noConversion"/>
  </si>
  <si>
    <t>X10210</t>
    <phoneticPr fontId="12" type="noConversion"/>
  </si>
  <si>
    <t>X10216</t>
  </si>
  <si>
    <t>X10217</t>
  </si>
  <si>
    <t>机械手底座模组，原点</t>
    <phoneticPr fontId="12" type="noConversion"/>
  </si>
  <si>
    <t>运料模组，原点</t>
    <phoneticPr fontId="12" type="noConversion"/>
  </si>
  <si>
    <t>下料X轴模组，原点</t>
    <phoneticPr fontId="12" type="noConversion"/>
  </si>
  <si>
    <t>下料Y轴模组，原点</t>
    <phoneticPr fontId="12" type="noConversion"/>
  </si>
  <si>
    <t>上下气缸，下料，产品，SET</t>
    <phoneticPr fontId="12" type="noConversion"/>
  </si>
  <si>
    <t>上下气缸，下料，产品</t>
    <phoneticPr fontId="12" type="noConversion"/>
  </si>
  <si>
    <t>真空吸，运料</t>
    <phoneticPr fontId="12" type="noConversion"/>
  </si>
  <si>
    <t>内网</t>
    <phoneticPr fontId="2" type="noConversion"/>
  </si>
  <si>
    <t>主机</t>
    <phoneticPr fontId="2" type="noConversion"/>
  </si>
  <si>
    <t>网卡1（主板自带）</t>
    <phoneticPr fontId="2" type="noConversion"/>
  </si>
  <si>
    <t>网卡2（PCI-E）</t>
    <phoneticPr fontId="2" type="noConversion"/>
  </si>
  <si>
    <t>网卡3（USB）</t>
    <phoneticPr fontId="2" type="noConversion"/>
  </si>
  <si>
    <t>外网</t>
    <phoneticPr fontId="2" type="noConversion"/>
  </si>
  <si>
    <t>192.168.10.100</t>
    <phoneticPr fontId="2" type="noConversion"/>
  </si>
  <si>
    <t>自动</t>
    <phoneticPr fontId="2" type="noConversion"/>
  </si>
  <si>
    <t>机械手控制器</t>
    <phoneticPr fontId="2" type="noConversion"/>
  </si>
  <si>
    <t>RC90控制器</t>
    <phoneticPr fontId="2" type="noConversion"/>
  </si>
  <si>
    <t>192.168.10.10</t>
    <phoneticPr fontId="2" type="noConversion"/>
  </si>
  <si>
    <t>网卡1（本体）</t>
    <phoneticPr fontId="2" type="noConversion"/>
  </si>
  <si>
    <t>网卡2（USB）</t>
    <phoneticPr fontId="2" type="noConversion"/>
  </si>
  <si>
    <t>Mini主机A</t>
    <phoneticPr fontId="2" type="noConversion"/>
  </si>
  <si>
    <t>Mini主机B</t>
    <phoneticPr fontId="2" type="noConversion"/>
  </si>
  <si>
    <t>mm/s</t>
    <phoneticPr fontId="2" type="noConversion"/>
  </si>
  <si>
    <t>最高速度</t>
    <phoneticPr fontId="2" type="noConversion"/>
  </si>
  <si>
    <t>刻度</t>
    <phoneticPr fontId="2" type="noConversion"/>
  </si>
  <si>
    <t>无杆气缸，上料，产品，RST</t>
    <phoneticPr fontId="2" type="noConversion"/>
  </si>
  <si>
    <t>无杆气缸，上料，空盘，SET</t>
    <phoneticPr fontId="2" type="noConversion"/>
  </si>
  <si>
    <t>VacuumValueA</t>
    <phoneticPr fontId="2" type="noConversion"/>
  </si>
  <si>
    <t>机械手标签</t>
    <phoneticPr fontId="2" type="noConversion"/>
  </si>
  <si>
    <t>VacuumValueB</t>
    <phoneticPr fontId="2" type="noConversion"/>
  </si>
  <si>
    <t>RollSet</t>
    <phoneticPr fontId="2" type="noConversion"/>
  </si>
  <si>
    <t>RollReset</t>
    <phoneticPr fontId="2" type="noConversion"/>
  </si>
  <si>
    <t>ALRear</t>
    <phoneticPr fontId="2" type="noConversion"/>
  </si>
  <si>
    <t>ARRear</t>
    <phoneticPr fontId="2" type="noConversion"/>
  </si>
  <si>
    <t>ALUp</t>
    <phoneticPr fontId="2" type="noConversion"/>
  </si>
  <si>
    <t>ARUp</t>
    <phoneticPr fontId="2" type="noConversion"/>
  </si>
  <si>
    <t>FeedReady</t>
    <phoneticPr fontId="2" type="noConversion"/>
  </si>
  <si>
    <t>ALVacuumValue1</t>
    <phoneticPr fontId="2" type="noConversion"/>
  </si>
  <si>
    <t>ALVacuumValue2</t>
    <phoneticPr fontId="2" type="noConversion"/>
  </si>
  <si>
    <t>ARVacuumValue1</t>
    <phoneticPr fontId="2" type="noConversion"/>
  </si>
  <si>
    <t>ARVacuumValue2</t>
    <phoneticPr fontId="2" type="noConversion"/>
  </si>
  <si>
    <t>BLRear</t>
    <phoneticPr fontId="2" type="noConversion"/>
  </si>
  <si>
    <t>BRRear</t>
    <phoneticPr fontId="2" type="noConversion"/>
  </si>
  <si>
    <t>BLUp</t>
    <phoneticPr fontId="2" type="noConversion"/>
  </si>
  <si>
    <t>BRUp</t>
    <phoneticPr fontId="2" type="noConversion"/>
  </si>
  <si>
    <t>BLVacuumValue1</t>
    <phoneticPr fontId="2" type="noConversion"/>
  </si>
  <si>
    <t>BLVacuumValue2</t>
    <phoneticPr fontId="2" type="noConversion"/>
  </si>
  <si>
    <t>BRVacuumValue1</t>
    <phoneticPr fontId="2" type="noConversion"/>
  </si>
  <si>
    <t>BRVacuumValue2</t>
    <phoneticPr fontId="2" type="noConversion"/>
  </si>
  <si>
    <t>SuckA</t>
    <phoneticPr fontId="2" type="noConversion"/>
  </si>
  <si>
    <t>BlowA</t>
    <phoneticPr fontId="2" type="noConversion"/>
  </si>
  <si>
    <t>SuckB</t>
    <phoneticPr fontId="2" type="noConversion"/>
  </si>
  <si>
    <t>BlowB</t>
    <phoneticPr fontId="2" type="noConversion"/>
  </si>
  <si>
    <t>RollValve</t>
    <phoneticPr fontId="2" type="noConversion"/>
  </si>
  <si>
    <t>AdjustValve</t>
    <phoneticPr fontId="2" type="noConversion"/>
  </si>
  <si>
    <t>ChuiZi</t>
    <phoneticPr fontId="2" type="noConversion"/>
  </si>
  <si>
    <t>AL_Suck</t>
    <phoneticPr fontId="2" type="noConversion"/>
  </si>
  <si>
    <t>AR_Suck</t>
    <phoneticPr fontId="2" type="noConversion"/>
  </si>
  <si>
    <t>BL_Suck</t>
    <phoneticPr fontId="2" type="noConversion"/>
  </si>
  <si>
    <t>BR_Suck</t>
    <phoneticPr fontId="2" type="noConversion"/>
  </si>
  <si>
    <t>ValveA</t>
    <phoneticPr fontId="2" type="noConversion"/>
  </si>
  <si>
    <t>ValveB</t>
    <phoneticPr fontId="2" type="noConversion"/>
  </si>
  <si>
    <t>NG位</t>
    <phoneticPr fontId="2" type="noConversion"/>
  </si>
  <si>
    <t>NG盘</t>
    <phoneticPr fontId="2" type="noConversion"/>
  </si>
  <si>
    <t>pass NCuip3;pass NCuip2;pass NCuip1;go ChangeHandL</t>
    <phoneticPr fontId="2" type="noConversion"/>
  </si>
  <si>
    <t>pass NCuip1;pass NCuip2;pass NCuip3;go NCui_1</t>
    <phoneticPr fontId="2" type="noConversion"/>
  </si>
  <si>
    <t>SamSearchflag = 0
CmdSend$ = "SamDBSearch,A"</t>
    <phoneticPr fontId="2" type="noConversion"/>
  </si>
  <si>
    <t>发送</t>
    <phoneticPr fontId="2" type="noConversion"/>
  </si>
  <si>
    <t>接收</t>
    <phoneticPr fontId="2" type="noConversion"/>
  </si>
  <si>
    <t>barsamuser_uno</t>
    <phoneticPr fontId="2" type="noConversion"/>
  </si>
  <si>
    <t>barsamuser_psw</t>
    <phoneticPr fontId="2" type="noConversion"/>
  </si>
  <si>
    <t>料号</t>
    <phoneticPr fontId="2" type="noConversion"/>
  </si>
  <si>
    <t>条码</t>
    <phoneticPr fontId="2" type="noConversion"/>
  </si>
  <si>
    <t>不良项目</t>
    <phoneticPr fontId="2" type="noConversion"/>
  </si>
  <si>
    <t>样本使用次数</t>
    <phoneticPr fontId="2" type="noConversion"/>
  </si>
  <si>
    <t>已使用次数</t>
    <phoneticPr fontId="2" type="noConversion"/>
  </si>
  <si>
    <t>barsaminfounum</t>
    <phoneticPr fontId="2" type="noConversion"/>
  </si>
  <si>
    <t>barsaminfopartnum</t>
    <phoneticPr fontId="2" type="noConversion"/>
  </si>
  <si>
    <t>barsaminfobarcode</t>
    <phoneticPr fontId="2" type="noConversion"/>
  </si>
  <si>
    <t>barsaminfongitem</t>
    <phoneticPr fontId="2" type="noConversion"/>
  </si>
  <si>
    <t>barsaminfostnum</t>
    <phoneticPr fontId="2" type="noConversion"/>
  </si>
  <si>
    <t>SampleResult,1,OK,OK</t>
    <phoneticPr fontId="2" type="noConversion"/>
  </si>
  <si>
    <t>料号</t>
    <phoneticPr fontId="2" type="noConversion"/>
  </si>
  <si>
    <t>测试项目</t>
    <phoneticPr fontId="2" type="noConversion"/>
  </si>
  <si>
    <t>条码</t>
    <phoneticPr fontId="2" type="noConversion"/>
  </si>
  <si>
    <t>测试项目</t>
    <phoneticPr fontId="2" type="noConversion"/>
  </si>
  <si>
    <t>测试结果</t>
    <phoneticPr fontId="2" type="noConversion"/>
  </si>
  <si>
    <t>测试机台</t>
    <phoneticPr fontId="2" type="noConversion"/>
  </si>
  <si>
    <t>测试日期</t>
    <phoneticPr fontId="2" type="noConversion"/>
  </si>
  <si>
    <t>测试时间</t>
    <phoneticPr fontId="2" type="noConversion"/>
  </si>
  <si>
    <t>CTIME</t>
    <phoneticPr fontId="2" type="noConversion"/>
  </si>
  <si>
    <t>PARTNUM</t>
    <phoneticPr fontId="2" type="noConversion"/>
  </si>
  <si>
    <t>SITEM</t>
    <phoneticPr fontId="2" type="noConversion"/>
  </si>
  <si>
    <t>BARCODE</t>
    <phoneticPr fontId="2" type="noConversion"/>
  </si>
  <si>
    <t>NGITEM</t>
    <phoneticPr fontId="2" type="noConversion"/>
  </si>
  <si>
    <t>TRES</t>
    <phoneticPr fontId="2" type="noConversion"/>
  </si>
  <si>
    <t>MNO</t>
    <phoneticPr fontId="2" type="noConversion"/>
  </si>
  <si>
    <t>CDATE</t>
    <phoneticPr fontId="2" type="noConversion"/>
  </si>
  <si>
    <t>旋转气缸RST</t>
    <phoneticPr fontId="2" type="noConversion"/>
  </si>
  <si>
    <t>旋转气缸SET</t>
    <phoneticPr fontId="2" type="noConversion"/>
  </si>
  <si>
    <t>穴4</t>
    <phoneticPr fontId="2" type="noConversion"/>
  </si>
  <si>
    <t>Left</t>
    <phoneticPr fontId="2" type="noConversion"/>
  </si>
  <si>
    <t>B爪测试机内取放产品位4</t>
    <phoneticPr fontId="2" type="noConversion"/>
  </si>
  <si>
    <t>P80</t>
    <phoneticPr fontId="2" type="noConversion"/>
  </si>
  <si>
    <t>ChangeHandL</t>
    <phoneticPr fontId="2" type="noConversion"/>
  </si>
  <si>
    <t>机械手收缩姿势</t>
    <phoneticPr fontId="2" type="noConversion"/>
  </si>
  <si>
    <t>P120</t>
    <phoneticPr fontId="2" type="noConversion"/>
  </si>
  <si>
    <t>样本盘</t>
    <phoneticPr fontId="2" type="noConversion"/>
  </si>
  <si>
    <t>SampleP1</t>
    <phoneticPr fontId="2" type="noConversion"/>
  </si>
  <si>
    <t>SampleP2</t>
  </si>
  <si>
    <t>SampleP3</t>
  </si>
  <si>
    <t>SampleP4</t>
  </si>
  <si>
    <t>SampleP1_A</t>
    <phoneticPr fontId="2" type="noConversion"/>
  </si>
  <si>
    <t>SampleP2_A</t>
  </si>
  <si>
    <t>SampleP3_A</t>
  </si>
  <si>
    <t>SampleP4_A</t>
  </si>
  <si>
    <t>P121</t>
  </si>
  <si>
    <t>P122</t>
  </si>
  <si>
    <t>P123</t>
  </si>
  <si>
    <t>P124</t>
  </si>
  <si>
    <t>P125</t>
  </si>
  <si>
    <t>P126</t>
  </si>
  <si>
    <t>P127</t>
  </si>
  <si>
    <t>SamplePass1</t>
    <phoneticPr fontId="2" type="noConversion"/>
  </si>
  <si>
    <t>SamplePass2</t>
  </si>
  <si>
    <t>P140</t>
    <phoneticPr fontId="2" type="noConversion"/>
  </si>
  <si>
    <t>P141</t>
  </si>
  <si>
    <t>B爪手样本盘点1</t>
    <phoneticPr fontId="2" type="noConversion"/>
  </si>
  <si>
    <t>B爪手样本盘点2</t>
  </si>
  <si>
    <t>B爪手样本盘点3</t>
  </si>
  <si>
    <t>B爪手样本盘点4</t>
  </si>
  <si>
    <t>A爪手样本盘点1</t>
    <phoneticPr fontId="2" type="noConversion"/>
  </si>
  <si>
    <t>A爪手样本盘点2</t>
    <phoneticPr fontId="2" type="noConversion"/>
  </si>
  <si>
    <t>A爪手样本盘点3</t>
    <phoneticPr fontId="2" type="noConversion"/>
  </si>
  <si>
    <t>A爪手样本盘点4</t>
    <phoneticPr fontId="2" type="noConversion"/>
  </si>
  <si>
    <t>去样本盘经过点1</t>
    <phoneticPr fontId="2" type="noConversion"/>
  </si>
  <si>
    <t>去样本盘经过点2</t>
  </si>
  <si>
    <t>样本盘</t>
    <phoneticPr fontId="2" type="noConversion"/>
  </si>
  <si>
    <t>pass SamplePass1;pass SamplePass2;go SampleP1_A</t>
    <phoneticPr fontId="2" type="noConversion"/>
  </si>
  <si>
    <t>pass SamplePass2;pass SamplePass1;go ChangeHandL</t>
    <phoneticPr fontId="2" type="noConversion"/>
  </si>
  <si>
    <t>旋转气缸SET</t>
    <phoneticPr fontId="2" type="noConversion"/>
  </si>
  <si>
    <t>X758FlexOpened</t>
    <phoneticPr fontId="2" type="noConversion"/>
  </si>
  <si>
    <t>order by testdate desc, testtime desc</t>
    <phoneticPr fontId="2" type="noConversion"/>
  </si>
  <si>
    <t>192.168.10.50</t>
    <phoneticPr fontId="2" type="noConversion"/>
  </si>
  <si>
    <t>192.168.50.21</t>
    <phoneticPr fontId="2" type="noConversion"/>
  </si>
  <si>
    <t>E:/barcode/20170420/Hole120170420</t>
    <phoneticPr fontId="2" type="noConversion"/>
  </si>
  <si>
    <t>E:/barcode/20170420/Hole220170420</t>
    <phoneticPr fontId="2" type="noConversion"/>
  </si>
  <si>
    <t>E:/barcode/20170420/Hole320170420</t>
    <phoneticPr fontId="2" type="noConversion"/>
  </si>
  <si>
    <t>E:/barcode/20170420/Hole420170420</t>
    <phoneticPr fontId="2" type="noConversion"/>
  </si>
  <si>
    <t>E:/barcode/20170420/Scan20170420</t>
    <phoneticPr fontId="2" type="noConversion"/>
  </si>
  <si>
    <t>select * from fluke_data where barcode = 'G5Y7163B01SHP1953ZM5' AND TESTDATE = '20170420' ORDER BY TESTTIME DESC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</si>
</sst>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  <font>
      <sz val="12"/>
      <name val="新細明體"/>
      <family val="1"/>
      <charset val="134"/>
    </font>
    <font>
      <sz val="10"/>
      <name val="Arial"/>
      <family val="2"/>
    </font>
    <font>
      <sz val="11"/>
      <color theme="1"/>
      <name val="宋体"/>
      <family val="3"/>
      <charset val="134"/>
      <scheme val="minor"/>
    </font>
    <font>
      <sz val="11"/>
      <color rgb="FF9C0006"/>
      <name val="宋体"/>
      <family val="3"/>
      <charset val="134"/>
      <scheme val="minor"/>
    </font>
    <font>
      <sz val="11"/>
      <color theme="1"/>
      <name val="Tahoma"/>
      <family val="2"/>
      <charset val="134"/>
    </font>
    <font>
      <u/>
      <sz val="11"/>
      <color theme="10"/>
      <name val="宋体"/>
      <family val="3"/>
      <charset val="134"/>
    </font>
    <font>
      <sz val="11"/>
      <color rgb="FF006100"/>
      <name val="宋体"/>
      <family val="3"/>
      <charset val="134"/>
      <scheme val="minor"/>
    </font>
    <font>
      <sz val="18"/>
      <color indexed="8"/>
      <name val="宋体"/>
      <family val="3"/>
      <charset val="134"/>
    </font>
    <font>
      <sz val="9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1"/>
      <color theme="3" tint="0.39997558519241921"/>
      <name val="宋体"/>
      <family val="2"/>
      <scheme val="minor"/>
    </font>
    <font>
      <sz val="11"/>
      <color theme="9" tint="-0.249977111117893"/>
      <name val="宋体"/>
      <family val="2"/>
      <scheme val="minor"/>
    </font>
    <font>
      <sz val="10"/>
      <color theme="1"/>
      <name val="宋体"/>
      <family val="3"/>
      <charset val="134"/>
      <scheme val="minor"/>
    </font>
    <font>
      <b/>
      <u/>
      <sz val="12"/>
      <color theme="1"/>
      <name val="宋体"/>
      <family val="3"/>
      <charset val="134"/>
      <scheme val="minor"/>
    </font>
    <font>
      <u/>
      <sz val="10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10"/>
      <color theme="1"/>
      <name val="宋体"/>
      <family val="3"/>
      <charset val="134"/>
    </font>
    <font>
      <sz val="20"/>
      <color theme="1"/>
      <name val="宋体"/>
      <family val="2"/>
      <scheme val="minor"/>
    </font>
    <font>
      <b/>
      <sz val="11"/>
      <color rgb="FFFF0000"/>
      <name val="宋体"/>
      <family val="3"/>
      <charset val="134"/>
      <scheme val="minor"/>
    </font>
    <font>
      <sz val="18"/>
      <color theme="1"/>
      <name val="宋体"/>
      <family val="2"/>
      <scheme val="minor"/>
    </font>
    <font>
      <sz val="18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02149A"/>
      <name val="宋体"/>
      <family val="2"/>
      <scheme val="minor"/>
    </font>
    <font>
      <sz val="11"/>
      <color rgb="FFFF6600"/>
      <name val="宋体"/>
      <family val="2"/>
      <scheme val="minor"/>
    </font>
    <font>
      <sz val="11"/>
      <color theme="0"/>
      <name val="宋体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38">
    <xf numFmtId="0" fontId="0" fillId="0" borderId="0"/>
    <xf numFmtId="0" fontId="3" fillId="0" borderId="0" applyNumberFormat="0" applyFill="0" applyBorder="0" applyAlignment="0" applyProtection="0"/>
    <xf numFmtId="0" fontId="4" fillId="0" borderId="0">
      <alignment vertical="center"/>
    </xf>
    <xf numFmtId="0" fontId="7" fillId="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10" fillId="3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21" fillId="0" borderId="0" applyNumberFormat="0" applyFill="0" applyBorder="0" applyAlignment="0" applyProtection="0"/>
  </cellStyleXfs>
  <cellXfs count="151">
    <xf numFmtId="0" fontId="0" fillId="0" borderId="0" xfId="0"/>
    <xf numFmtId="0" fontId="0" fillId="0" borderId="1" xfId="0" applyBorder="1"/>
    <xf numFmtId="0" fontId="3" fillId="0" borderId="1" xfId="1" applyBorder="1"/>
    <xf numFmtId="0" fontId="0" fillId="0" borderId="1" xfId="0" applyBorder="1" applyAlignment="1">
      <alignment horizontal="left"/>
    </xf>
    <xf numFmtId="0" fontId="0" fillId="0" borderId="1" xfId="0" applyFill="1" applyBorder="1"/>
    <xf numFmtId="0" fontId="0" fillId="0" borderId="1" xfId="0" applyFill="1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3" fillId="0" borderId="0" xfId="1"/>
    <xf numFmtId="0" fontId="6" fillId="4" borderId="1" xfId="0" applyFont="1" applyFill="1" applyBorder="1"/>
    <xf numFmtId="0" fontId="6" fillId="0" borderId="1" xfId="0" applyFont="1" applyBorder="1" applyAlignment="1">
      <alignment horizontal="center" vertical="center"/>
    </xf>
    <xf numFmtId="0" fontId="0" fillId="4" borderId="1" xfId="0" applyFill="1" applyBorder="1"/>
    <xf numFmtId="0" fontId="0" fillId="0" borderId="6" xfId="0" applyFill="1" applyBorder="1"/>
    <xf numFmtId="0" fontId="6" fillId="0" borderId="1" xfId="0" applyFont="1" applyFill="1" applyBorder="1"/>
    <xf numFmtId="0" fontId="13" fillId="0" borderId="1" xfId="0" applyFont="1" applyFill="1" applyBorder="1"/>
    <xf numFmtId="0" fontId="14" fillId="0" borderId="1" xfId="0" applyFont="1" applyBorder="1"/>
    <xf numFmtId="0" fontId="13" fillId="0" borderId="1" xfId="0" applyFont="1" applyBorder="1"/>
    <xf numFmtId="0" fontId="0" fillId="4" borderId="1" xfId="0" applyFill="1" applyBorder="1" applyAlignment="1">
      <alignment wrapText="1"/>
    </xf>
    <xf numFmtId="0" fontId="11" fillId="0" borderId="1" xfId="0" applyFont="1" applyBorder="1" applyAlignment="1">
      <alignment horizontal="center" vertical="center"/>
    </xf>
    <xf numFmtId="0" fontId="15" fillId="0" borderId="1" xfId="0" applyFont="1" applyFill="1" applyBorder="1"/>
    <xf numFmtId="0" fontId="16" fillId="0" borderId="1" xfId="0" applyFont="1" applyBorder="1"/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17" fillId="0" borderId="7" xfId="7" applyFont="1" applyBorder="1">
      <alignment vertical="center"/>
    </xf>
    <xf numFmtId="0" fontId="17" fillId="0" borderId="7" xfId="7" applyFont="1" applyBorder="1" applyAlignment="1">
      <alignment vertical="center"/>
    </xf>
    <xf numFmtId="0" fontId="17" fillId="0" borderId="0" xfId="9" applyFont="1"/>
    <xf numFmtId="0" fontId="19" fillId="0" borderId="9" xfId="7" applyFont="1" applyBorder="1">
      <alignment vertical="center"/>
    </xf>
    <xf numFmtId="0" fontId="17" fillId="0" borderId="9" xfId="7" applyFont="1" applyBorder="1" applyAlignment="1">
      <alignment horizontal="right"/>
    </xf>
    <xf numFmtId="0" fontId="19" fillId="0" borderId="10" xfId="7" applyFont="1" applyBorder="1">
      <alignment vertical="center"/>
    </xf>
    <xf numFmtId="0" fontId="17" fillId="0" borderId="12" xfId="7" applyFont="1" applyBorder="1" applyAlignment="1"/>
    <xf numFmtId="0" fontId="17" fillId="0" borderId="0" xfId="7" applyFont="1" applyBorder="1" applyAlignment="1"/>
    <xf numFmtId="0" fontId="17" fillId="0" borderId="12" xfId="7" applyFont="1" applyBorder="1" applyAlignment="1">
      <alignment horizontal="right"/>
    </xf>
    <xf numFmtId="0" fontId="17" fillId="0" borderId="13" xfId="7" applyFont="1" applyBorder="1" applyAlignment="1"/>
    <xf numFmtId="0" fontId="17" fillId="0" borderId="14" xfId="7" applyFont="1" applyBorder="1">
      <alignment vertical="center"/>
    </xf>
    <xf numFmtId="0" fontId="17" fillId="0" borderId="13" xfId="7" applyFont="1" applyBorder="1" applyAlignment="1">
      <alignment horizontal="right"/>
    </xf>
    <xf numFmtId="0" fontId="17" fillId="0" borderId="15" xfId="7" applyFont="1" applyBorder="1">
      <alignment vertical="center"/>
    </xf>
    <xf numFmtId="0" fontId="17" fillId="0" borderId="13" xfId="7" applyNumberFormat="1" applyFont="1" applyBorder="1" applyAlignment="1"/>
    <xf numFmtId="0" fontId="17" fillId="0" borderId="0" xfId="7" applyNumberFormat="1" applyFont="1" applyBorder="1" applyAlignment="1"/>
    <xf numFmtId="0" fontId="17" fillId="0" borderId="12" xfId="7" applyNumberFormat="1" applyFont="1" applyBorder="1" applyAlignment="1">
      <alignment horizontal="right"/>
    </xf>
    <xf numFmtId="0" fontId="17" fillId="0" borderId="14" xfId="7" applyNumberFormat="1" applyFont="1" applyBorder="1">
      <alignment vertical="center"/>
    </xf>
    <xf numFmtId="0" fontId="17" fillId="0" borderId="16" xfId="7" applyNumberFormat="1" applyFont="1" applyBorder="1" applyAlignment="1">
      <alignment vertical="center"/>
    </xf>
    <xf numFmtId="0" fontId="17" fillId="0" borderId="17" xfId="7" applyNumberFormat="1" applyFont="1" applyBorder="1" applyAlignment="1">
      <alignment vertical="center"/>
    </xf>
    <xf numFmtId="0" fontId="17" fillId="0" borderId="18" xfId="7" applyNumberFormat="1" applyFont="1" applyBorder="1">
      <alignment vertical="center"/>
    </xf>
    <xf numFmtId="0" fontId="17" fillId="0" borderId="6" xfId="9" applyFont="1" applyBorder="1" applyAlignment="1">
      <alignment vertical="center"/>
    </xf>
    <xf numFmtId="0" fontId="17" fillId="0" borderId="5" xfId="9" applyFont="1" applyBorder="1" applyAlignment="1">
      <alignment vertical="center"/>
    </xf>
    <xf numFmtId="0" fontId="17" fillId="0" borderId="1" xfId="9" applyFont="1" applyBorder="1" applyAlignment="1">
      <alignment horizontal="center"/>
    </xf>
    <xf numFmtId="0" fontId="17" fillId="0" borderId="1" xfId="9" applyFont="1" applyBorder="1"/>
    <xf numFmtId="0" fontId="17" fillId="0" borderId="19" xfId="9" applyFont="1" applyBorder="1" applyAlignment="1">
      <alignment vertical="center"/>
    </xf>
    <xf numFmtId="0" fontId="17" fillId="0" borderId="20" xfId="9" applyFont="1" applyBorder="1" applyAlignment="1">
      <alignment vertical="center"/>
    </xf>
    <xf numFmtId="0" fontId="17" fillId="0" borderId="1" xfId="9" applyFont="1" applyBorder="1" applyAlignment="1">
      <alignment vertical="center"/>
    </xf>
    <xf numFmtId="0" fontId="21" fillId="0" borderId="19" xfId="37" applyBorder="1" applyAlignment="1">
      <alignment vertical="center"/>
    </xf>
    <xf numFmtId="0" fontId="22" fillId="0" borderId="0" xfId="9" applyFont="1"/>
    <xf numFmtId="0" fontId="17" fillId="0" borderId="1" xfId="9" applyFont="1" applyBorder="1" applyAlignment="1">
      <alignment horizontal="left"/>
    </xf>
    <xf numFmtId="0" fontId="17" fillId="0" borderId="1" xfId="9" applyFont="1" applyFill="1" applyBorder="1"/>
    <xf numFmtId="0" fontId="17" fillId="0" borderId="1" xfId="9" applyFont="1" applyBorder="1" applyAlignment="1">
      <alignment horizontal="left" wrapText="1"/>
    </xf>
    <xf numFmtId="0" fontId="17" fillId="0" borderId="1" xfId="9" applyFont="1" applyFill="1" applyBorder="1" applyAlignment="1">
      <alignment horizontal="left" wrapText="1"/>
    </xf>
    <xf numFmtId="0" fontId="17" fillId="0" borderId="1" xfId="9" applyFont="1" applyFill="1" applyBorder="1" applyAlignment="1">
      <alignment horizontal="center"/>
    </xf>
    <xf numFmtId="0" fontId="17" fillId="0" borderId="1" xfId="9" applyFont="1" applyFill="1" applyBorder="1" applyAlignment="1">
      <alignment horizontal="left"/>
    </xf>
    <xf numFmtId="0" fontId="17" fillId="0" borderId="19" xfId="9" applyFont="1" applyFill="1" applyBorder="1" applyAlignment="1">
      <alignment vertical="center"/>
    </xf>
    <xf numFmtId="0" fontId="17" fillId="0" borderId="20" xfId="9" applyFont="1" applyFill="1" applyBorder="1" applyAlignment="1">
      <alignment vertical="center"/>
    </xf>
    <xf numFmtId="0" fontId="17" fillId="0" borderId="19" xfId="9" applyFont="1" applyFill="1" applyBorder="1" applyAlignment="1">
      <alignment horizontal="left" vertical="center"/>
    </xf>
    <xf numFmtId="0" fontId="17" fillId="0" borderId="0" xfId="9" applyFont="1" applyAlignment="1">
      <alignment horizontal="center"/>
    </xf>
    <xf numFmtId="0" fontId="3" fillId="0" borderId="19" xfId="1" applyBorder="1" applyAlignment="1">
      <alignment vertical="center"/>
    </xf>
    <xf numFmtId="0" fontId="0" fillId="0" borderId="0" xfId="0" applyBorder="1"/>
    <xf numFmtId="0" fontId="0" fillId="0" borderId="0" xfId="0" applyFill="1" applyBorder="1"/>
    <xf numFmtId="0" fontId="0" fillId="0" borderId="0" xfId="0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6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5" borderId="1" xfId="0" applyFill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/>
    </xf>
    <xf numFmtId="0" fontId="27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/>
    <xf numFmtId="0" fontId="0" fillId="0" borderId="1" xfId="0" applyBorder="1" applyAlignment="1">
      <alignment horizontal="center"/>
    </xf>
    <xf numFmtId="0" fontId="17" fillId="5" borderId="1" xfId="9" applyFont="1" applyFill="1" applyBorder="1" applyAlignment="1">
      <alignment horizontal="left" wrapText="1"/>
    </xf>
    <xf numFmtId="0" fontId="17" fillId="5" borderId="19" xfId="9" applyFont="1" applyFill="1" applyBorder="1" applyAlignment="1">
      <alignment vertical="center"/>
    </xf>
    <xf numFmtId="0" fontId="17" fillId="5" borderId="20" xfId="9" applyFont="1" applyFill="1" applyBorder="1" applyAlignment="1">
      <alignment vertical="center"/>
    </xf>
    <xf numFmtId="0" fontId="17" fillId="5" borderId="1" xfId="9" applyFont="1" applyFill="1" applyBorder="1"/>
    <xf numFmtId="0" fontId="17" fillId="5" borderId="1" xfId="9" applyFont="1" applyFill="1" applyBorder="1" applyAlignment="1">
      <alignment horizontal="center"/>
    </xf>
    <xf numFmtId="0" fontId="17" fillId="5" borderId="1" xfId="9" applyFont="1" applyFill="1" applyBorder="1" applyAlignment="1">
      <alignment vertical="center"/>
    </xf>
    <xf numFmtId="0" fontId="0" fillId="0" borderId="0" xfId="0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29" xfId="0" applyBorder="1"/>
    <xf numFmtId="0" fontId="0" fillId="0" borderId="31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/>
    <xf numFmtId="0" fontId="0" fillId="0" borderId="1" xfId="0" applyBorder="1" applyAlignment="1">
      <alignment horizontal="center"/>
    </xf>
    <xf numFmtId="0" fontId="28" fillId="0" borderId="1" xfId="0" applyFont="1" applyBorder="1"/>
    <xf numFmtId="0" fontId="29" fillId="0" borderId="1" xfId="0" applyFont="1" applyBorder="1"/>
    <xf numFmtId="0" fontId="0" fillId="0" borderId="1" xfId="0" applyBorder="1" applyAlignment="1">
      <alignment horizontal="center"/>
    </xf>
    <xf numFmtId="0" fontId="17" fillId="0" borderId="1" xfId="9" applyFont="1" applyBorder="1" applyAlignment="1">
      <alignment horizontal="center" vertical="center"/>
    </xf>
    <xf numFmtId="0" fontId="17" fillId="0" borderId="0" xfId="7" applyFont="1" applyBorder="1" applyAlignment="1">
      <alignment horizontal="right"/>
    </xf>
    <xf numFmtId="0" fontId="17" fillId="0" borderId="0" xfId="7" applyNumberFormat="1" applyFont="1" applyBorder="1" applyAlignment="1">
      <alignment horizontal="right"/>
    </xf>
    <xf numFmtId="0" fontId="17" fillId="0" borderId="6" xfId="9" applyFont="1" applyBorder="1" applyAlignment="1">
      <alignment horizontal="center" vertical="center"/>
    </xf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8" xfId="0" applyBorder="1"/>
    <xf numFmtId="0" fontId="0" fillId="0" borderId="30" xfId="0" applyBorder="1"/>
    <xf numFmtId="0" fontId="3" fillId="5" borderId="19" xfId="1" applyFill="1" applyBorder="1" applyAlignment="1">
      <alignment vertical="center"/>
    </xf>
    <xf numFmtId="0" fontId="0" fillId="5" borderId="1" xfId="0" applyFill="1" applyBorder="1" applyAlignment="1">
      <alignment horizontal="center"/>
    </xf>
    <xf numFmtId="0" fontId="30" fillId="6" borderId="1" xfId="0" applyFont="1" applyFill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wrapText="1"/>
    </xf>
    <xf numFmtId="0" fontId="0" fillId="5" borderId="0" xfId="0" applyFill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7" fillId="0" borderId="1" xfId="9" applyFont="1" applyFill="1" applyBorder="1" applyAlignment="1">
      <alignment horizontal="center" vertical="center"/>
    </xf>
    <xf numFmtId="0" fontId="17" fillId="0" borderId="5" xfId="9" applyFont="1" applyFill="1" applyBorder="1" applyAlignment="1">
      <alignment horizontal="center" vertical="center"/>
    </xf>
    <xf numFmtId="0" fontId="17" fillId="0" borderId="6" xfId="9" applyFont="1" applyFill="1" applyBorder="1" applyAlignment="1">
      <alignment horizontal="center" vertical="center"/>
    </xf>
    <xf numFmtId="0" fontId="17" fillId="0" borderId="6" xfId="9" applyFont="1" applyBorder="1" applyAlignment="1">
      <alignment horizontal="center" vertical="center"/>
    </xf>
    <xf numFmtId="0" fontId="17" fillId="0" borderId="5" xfId="9" applyFont="1" applyBorder="1" applyAlignment="1">
      <alignment horizontal="center" vertical="center"/>
    </xf>
    <xf numFmtId="0" fontId="17" fillId="0" borderId="1" xfId="9" applyFont="1" applyBorder="1" applyAlignment="1">
      <alignment horizontal="center" vertical="center"/>
    </xf>
    <xf numFmtId="0" fontId="18" fillId="0" borderId="8" xfId="7" applyFont="1" applyBorder="1" applyAlignment="1">
      <alignment horizontal="left"/>
    </xf>
    <xf numFmtId="0" fontId="18" fillId="0" borderId="9" xfId="7" applyFont="1" applyBorder="1" applyAlignment="1">
      <alignment horizontal="left"/>
    </xf>
    <xf numFmtId="0" fontId="17" fillId="0" borderId="11" xfId="7" applyFont="1" applyBorder="1" applyAlignment="1">
      <alignment horizontal="right"/>
    </xf>
    <xf numFmtId="0" fontId="17" fillId="0" borderId="0" xfId="7" applyFont="1" applyBorder="1" applyAlignment="1">
      <alignment horizontal="right"/>
    </xf>
    <xf numFmtId="0" fontId="17" fillId="0" borderId="11" xfId="7" applyNumberFormat="1" applyFont="1" applyBorder="1" applyAlignment="1">
      <alignment horizontal="right"/>
    </xf>
    <xf numFmtId="0" fontId="17" fillId="0" borderId="0" xfId="7" applyNumberFormat="1" applyFont="1" applyBorder="1" applyAlignment="1">
      <alignment horizontal="right"/>
    </xf>
    <xf numFmtId="0" fontId="0" fillId="0" borderId="1" xfId="0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/>
    </xf>
    <xf numFmtId="0" fontId="25" fillId="0" borderId="21" xfId="0" applyFont="1" applyBorder="1" applyAlignment="1">
      <alignment horizontal="center" vertical="center"/>
    </xf>
    <xf numFmtId="0" fontId="26" fillId="0" borderId="4" xfId="0" applyFont="1" applyBorder="1" applyAlignment="1">
      <alignment horizontal="center" vertical="center"/>
    </xf>
    <xf numFmtId="0" fontId="26" fillId="0" borderId="22" xfId="0" applyFont="1" applyBorder="1" applyAlignment="1">
      <alignment horizontal="center" vertical="center"/>
    </xf>
    <xf numFmtId="0" fontId="26" fillId="0" borderId="3" xfId="0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0" fontId="0" fillId="0" borderId="25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</cellXfs>
  <cellStyles count="38">
    <cellStyle name="差_302" xfId="3"/>
    <cellStyle name="常规" xfId="0" builtinId="0"/>
    <cellStyle name="常规 10" xfId="4"/>
    <cellStyle name="常规 10 2" xfId="5"/>
    <cellStyle name="常规 11" xfId="6"/>
    <cellStyle name="常规 12" xfId="2"/>
    <cellStyle name="常规 2" xfId="7"/>
    <cellStyle name="常规 2 2" xfId="8"/>
    <cellStyle name="常规 2 3" xfId="9"/>
    <cellStyle name="常规 2 4" xfId="10"/>
    <cellStyle name="常规 2 5" xfId="11"/>
    <cellStyle name="常规 2 6" xfId="12"/>
    <cellStyle name="常规 2 7" xfId="13"/>
    <cellStyle name="常规 2 8" xfId="14"/>
    <cellStyle name="常规 2 9" xfId="15"/>
    <cellStyle name="常规 2_302" xfId="16"/>
    <cellStyle name="常规 3" xfId="17"/>
    <cellStyle name="常规 4" xfId="18"/>
    <cellStyle name="常规 5" xfId="19"/>
    <cellStyle name="常规 5 2" xfId="20"/>
    <cellStyle name="常规 6" xfId="21"/>
    <cellStyle name="常规 6 2" xfId="22"/>
    <cellStyle name="常规 7" xfId="23"/>
    <cellStyle name="常规 7 2" xfId="24"/>
    <cellStyle name="常规 8" xfId="25"/>
    <cellStyle name="常规 8 2" xfId="26"/>
    <cellStyle name="常规 9" xfId="27"/>
    <cellStyle name="常规 9 2" xfId="28"/>
    <cellStyle name="超链接" xfId="1" builtinId="8"/>
    <cellStyle name="超链接 2" xfId="29"/>
    <cellStyle name="超链接 2 2" xfId="30"/>
    <cellStyle name="超链接 2_302" xfId="31"/>
    <cellStyle name="超链接 3" xfId="32"/>
    <cellStyle name="超链接 4" xfId="33"/>
    <cellStyle name="超链接 5" xfId="37"/>
    <cellStyle name="好_302" xfId="34"/>
    <cellStyle name="样式 1" xfId="35"/>
    <cellStyle name="一般_69轉盤比價" xfId="36"/>
  </cellStyles>
  <dxfs count="0"/>
  <tableStyles count="0" defaultTableStyle="TableStyleMedium2" defaultPivotStyle="PivotStyleMedium9"/>
  <colors>
    <mruColors>
      <color rgb="FFFF6600"/>
      <color rgb="FF02149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image" Target="../media/image3.jpe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png"/><Relationship Id="rId1" Type="http://schemas.openxmlformats.org/officeDocument/2006/relationships/image" Target="../media/image9.png"/><Relationship Id="rId4" Type="http://schemas.openxmlformats.org/officeDocument/2006/relationships/image" Target="../media/image1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10</xdr:row>
      <xdr:rowOff>0</xdr:rowOff>
    </xdr:from>
    <xdr:to>
      <xdr:col>6</xdr:col>
      <xdr:colOff>3999558</xdr:colOff>
      <xdr:row>27</xdr:row>
      <xdr:rowOff>18683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00050" y="1714500"/>
          <a:ext cx="7533333" cy="293333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160962</xdr:colOff>
      <xdr:row>30</xdr:row>
      <xdr:rowOff>56500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7704762" cy="520000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44</xdr:row>
      <xdr:rowOff>0</xdr:rowOff>
    </xdr:from>
    <xdr:to>
      <xdr:col>13</xdr:col>
      <xdr:colOff>47625</xdr:colOff>
      <xdr:row>65</xdr:row>
      <xdr:rowOff>161925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43200" y="7543800"/>
          <a:ext cx="6219825" cy="3762375"/>
        </a:xfrm>
        <a:prstGeom prst="rect">
          <a:avLst/>
        </a:prstGeom>
      </xdr:spPr>
    </xdr:pic>
    <xdr:clientData/>
  </xdr:twoCellAnchor>
  <xdr:twoCellAnchor>
    <xdr:from>
      <xdr:col>3</xdr:col>
      <xdr:colOff>676275</xdr:colOff>
      <xdr:row>56</xdr:row>
      <xdr:rowOff>114300</xdr:rowOff>
    </xdr:from>
    <xdr:to>
      <xdr:col>5</xdr:col>
      <xdr:colOff>514350</xdr:colOff>
      <xdr:row>65</xdr:row>
      <xdr:rowOff>57150</xdr:rowOff>
    </xdr:to>
    <xdr:sp macro="" textlink="">
      <xdr:nvSpPr>
        <xdr:cNvPr id="4" name="矩形 3"/>
        <xdr:cNvSpPr/>
      </xdr:nvSpPr>
      <xdr:spPr>
        <a:xfrm>
          <a:off x="2733675" y="9715500"/>
          <a:ext cx="1209675" cy="1485900"/>
        </a:xfrm>
        <a:prstGeom prst="rect">
          <a:avLst/>
        </a:prstGeom>
        <a:noFill/>
        <a:ln w="57150"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</xdr:col>
      <xdr:colOff>28575</xdr:colOff>
      <xdr:row>46</xdr:row>
      <xdr:rowOff>19050</xdr:rowOff>
    </xdr:from>
    <xdr:to>
      <xdr:col>5</xdr:col>
      <xdr:colOff>552450</xdr:colOff>
      <xdr:row>54</xdr:row>
      <xdr:rowOff>133350</xdr:rowOff>
    </xdr:to>
    <xdr:sp macro="" textlink="">
      <xdr:nvSpPr>
        <xdr:cNvPr id="5" name="矩形 4"/>
        <xdr:cNvSpPr/>
      </xdr:nvSpPr>
      <xdr:spPr>
        <a:xfrm>
          <a:off x="2771775" y="7905750"/>
          <a:ext cx="1209675" cy="1485900"/>
        </a:xfrm>
        <a:prstGeom prst="rect">
          <a:avLst/>
        </a:prstGeom>
        <a:noFill/>
        <a:ln w="57150"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10</xdr:col>
      <xdr:colOff>142875</xdr:colOff>
      <xdr:row>55</xdr:row>
      <xdr:rowOff>95250</xdr:rowOff>
    </xdr:from>
    <xdr:to>
      <xdr:col>12</xdr:col>
      <xdr:colOff>400050</xdr:colOff>
      <xdr:row>65</xdr:row>
      <xdr:rowOff>9525</xdr:rowOff>
    </xdr:to>
    <xdr:sp macro="" textlink="">
      <xdr:nvSpPr>
        <xdr:cNvPr id="6" name="矩形 5"/>
        <xdr:cNvSpPr/>
      </xdr:nvSpPr>
      <xdr:spPr>
        <a:xfrm>
          <a:off x="7000875" y="9525000"/>
          <a:ext cx="1628775" cy="1628775"/>
        </a:xfrm>
        <a:prstGeom prst="rect">
          <a:avLst/>
        </a:prstGeom>
        <a:noFill/>
        <a:ln w="57150"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10</xdr:col>
      <xdr:colOff>123825</xdr:colOff>
      <xdr:row>46</xdr:row>
      <xdr:rowOff>142875</xdr:rowOff>
    </xdr:from>
    <xdr:to>
      <xdr:col>12</xdr:col>
      <xdr:colOff>476250</xdr:colOff>
      <xdr:row>54</xdr:row>
      <xdr:rowOff>66675</xdr:rowOff>
    </xdr:to>
    <xdr:sp macro="" textlink="">
      <xdr:nvSpPr>
        <xdr:cNvPr id="7" name="矩形 6"/>
        <xdr:cNvSpPr/>
      </xdr:nvSpPr>
      <xdr:spPr>
        <a:xfrm>
          <a:off x="6981825" y="8029575"/>
          <a:ext cx="1724025" cy="1295400"/>
        </a:xfrm>
        <a:prstGeom prst="rect">
          <a:avLst/>
        </a:prstGeom>
        <a:noFill/>
        <a:ln w="57150"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171450</xdr:colOff>
      <xdr:row>66</xdr:row>
      <xdr:rowOff>104776</xdr:rowOff>
    </xdr:from>
    <xdr:to>
      <xdr:col>3</xdr:col>
      <xdr:colOff>561975</xdr:colOff>
      <xdr:row>71</xdr:row>
      <xdr:rowOff>28576</xdr:rowOff>
    </xdr:to>
    <xdr:sp macro="" textlink="">
      <xdr:nvSpPr>
        <xdr:cNvPr id="8" name="矩形标注 7"/>
        <xdr:cNvSpPr/>
      </xdr:nvSpPr>
      <xdr:spPr>
        <a:xfrm>
          <a:off x="857250" y="11420476"/>
          <a:ext cx="1762125" cy="781050"/>
        </a:xfrm>
        <a:prstGeom prst="wedgeRectCallout">
          <a:avLst>
            <a:gd name="adj1" fmla="val 90042"/>
            <a:gd name="adj2" fmla="val -182696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1</a:t>
          </a:r>
          <a:r>
            <a:rPr lang="zh-CN" altLang="en-US" sz="1100"/>
            <a:t>、上料、产品、电机</a:t>
          </a:r>
          <a:r>
            <a:rPr lang="en-US" altLang="zh-CN" sz="1100"/>
            <a:t>1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</a:t>
          </a:r>
          <a:endParaRPr lang="zh-CN" altLang="zh-CN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</a:t>
          </a:r>
          <a:endParaRPr lang="zh-CN" altLang="zh-CN">
            <a:effectLst/>
          </a:endParaRPr>
        </a:p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495300</xdr:colOff>
      <xdr:row>36</xdr:row>
      <xdr:rowOff>47625</xdr:rowOff>
    </xdr:from>
    <xdr:to>
      <xdr:col>4</xdr:col>
      <xdr:colOff>200025</xdr:colOff>
      <xdr:row>43</xdr:row>
      <xdr:rowOff>38100</xdr:rowOff>
    </xdr:to>
    <xdr:sp macro="" textlink="">
      <xdr:nvSpPr>
        <xdr:cNvPr id="9" name="矩形标注 8"/>
        <xdr:cNvSpPr/>
      </xdr:nvSpPr>
      <xdr:spPr>
        <a:xfrm>
          <a:off x="1181100" y="6219825"/>
          <a:ext cx="1762125" cy="1190625"/>
        </a:xfrm>
        <a:prstGeom prst="wedgeRectCallout">
          <a:avLst>
            <a:gd name="adj1" fmla="val 66258"/>
            <a:gd name="adj2" fmla="val 157128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1</a:t>
          </a:r>
          <a:r>
            <a:rPr lang="zh-CN" altLang="en-US" sz="1100"/>
            <a:t>、上料、空盘、电机</a:t>
          </a:r>
          <a:r>
            <a:rPr lang="en-US" altLang="zh-CN" sz="1100"/>
            <a:t>2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</a:t>
          </a:r>
          <a:endParaRPr lang="zh-CN" altLang="zh-CN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</a:t>
          </a:r>
          <a:endParaRPr lang="zh-CN" altLang="zh-CN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</a:t>
          </a:r>
          <a:endParaRPr lang="zh-CN" altLang="zh-CN">
            <a:effectLst/>
          </a:endParaRPr>
        </a:p>
        <a:p>
          <a:pPr algn="l"/>
          <a:endParaRPr lang="zh-CN" altLang="en-US" sz="1100"/>
        </a:p>
      </xdr:txBody>
    </xdr:sp>
    <xdr:clientData/>
  </xdr:twoCellAnchor>
  <xdr:twoCellAnchor>
    <xdr:from>
      <xdr:col>12</xdr:col>
      <xdr:colOff>314325</xdr:colOff>
      <xdr:row>66</xdr:row>
      <xdr:rowOff>161925</xdr:rowOff>
    </xdr:from>
    <xdr:to>
      <xdr:col>15</xdr:col>
      <xdr:colOff>19050</xdr:colOff>
      <xdr:row>71</xdr:row>
      <xdr:rowOff>38100</xdr:rowOff>
    </xdr:to>
    <xdr:sp macro="" textlink="">
      <xdr:nvSpPr>
        <xdr:cNvPr id="10" name="矩形标注 9"/>
        <xdr:cNvSpPr/>
      </xdr:nvSpPr>
      <xdr:spPr>
        <a:xfrm>
          <a:off x="8543925" y="11477625"/>
          <a:ext cx="1762125" cy="733425"/>
        </a:xfrm>
        <a:prstGeom prst="wedgeRectCallout">
          <a:avLst>
            <a:gd name="adj1" fmla="val -75364"/>
            <a:gd name="adj2" fmla="val -221501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1</a:t>
          </a:r>
          <a:r>
            <a:rPr lang="zh-CN" altLang="en-US" sz="1100"/>
            <a:t>、下料、产品、电机</a:t>
          </a:r>
          <a:r>
            <a:rPr lang="en-US" altLang="zh-CN" sz="1100"/>
            <a:t>1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</a:t>
          </a:r>
          <a:endParaRPr lang="zh-CN" altLang="zh-CN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8</a:t>
          </a:r>
          <a:endParaRPr lang="zh-CN" altLang="zh-CN">
            <a:effectLst/>
          </a:endParaRPr>
        </a:p>
        <a:p>
          <a:pPr algn="l"/>
          <a:endParaRPr lang="zh-CN" altLang="en-US" sz="1100"/>
        </a:p>
      </xdr:txBody>
    </xdr:sp>
    <xdr:clientData/>
  </xdr:twoCellAnchor>
  <xdr:twoCellAnchor>
    <xdr:from>
      <xdr:col>11</xdr:col>
      <xdr:colOff>38100</xdr:colOff>
      <xdr:row>34</xdr:row>
      <xdr:rowOff>133350</xdr:rowOff>
    </xdr:from>
    <xdr:to>
      <xdr:col>13</xdr:col>
      <xdr:colOff>428625</xdr:colOff>
      <xdr:row>41</xdr:row>
      <xdr:rowOff>123825</xdr:rowOff>
    </xdr:to>
    <xdr:sp macro="" textlink="">
      <xdr:nvSpPr>
        <xdr:cNvPr id="11" name="矩形标注 10"/>
        <xdr:cNvSpPr/>
      </xdr:nvSpPr>
      <xdr:spPr>
        <a:xfrm>
          <a:off x="7581900" y="5962650"/>
          <a:ext cx="1762125" cy="1190625"/>
        </a:xfrm>
        <a:prstGeom prst="wedgeRectCallout">
          <a:avLst>
            <a:gd name="adj1" fmla="val -27256"/>
            <a:gd name="adj2" fmla="val 149928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1</a:t>
          </a:r>
          <a:r>
            <a:rPr lang="zh-CN" altLang="en-US" sz="1100"/>
            <a:t>、下料、空盘、电机</a:t>
          </a:r>
          <a:r>
            <a:rPr lang="en-US" altLang="zh-CN" sz="1100"/>
            <a:t>2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</a:t>
          </a:r>
          <a:endParaRPr lang="zh-CN" altLang="zh-CN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9</a:t>
          </a:r>
          <a:endParaRPr lang="zh-CN" altLang="zh-CN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</a:t>
          </a:r>
          <a:endParaRPr lang="zh-CN" altLang="zh-CN">
            <a:effectLst/>
          </a:endParaRPr>
        </a:p>
      </xdr:txBody>
    </xdr:sp>
    <xdr:clientData/>
  </xdr:twoCellAnchor>
  <xdr:twoCellAnchor>
    <xdr:from>
      <xdr:col>5</xdr:col>
      <xdr:colOff>409576</xdr:colOff>
      <xdr:row>72</xdr:row>
      <xdr:rowOff>85726</xdr:rowOff>
    </xdr:from>
    <xdr:to>
      <xdr:col>7</xdr:col>
      <xdr:colOff>47626</xdr:colOff>
      <xdr:row>75</xdr:row>
      <xdr:rowOff>85725</xdr:rowOff>
    </xdr:to>
    <xdr:sp macro="" textlink="">
      <xdr:nvSpPr>
        <xdr:cNvPr id="12" name="矩形标注 11"/>
        <xdr:cNvSpPr/>
      </xdr:nvSpPr>
      <xdr:spPr>
        <a:xfrm>
          <a:off x="3838576" y="12430126"/>
          <a:ext cx="1009650" cy="514349"/>
        </a:xfrm>
        <a:prstGeom prst="wedgeRectCallout">
          <a:avLst>
            <a:gd name="adj1" fmla="val -2859"/>
            <a:gd name="adj2" fmla="val -418965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11</a:t>
          </a:r>
          <a:endParaRPr lang="zh-CN" altLang="zh-CN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12</a:t>
          </a:r>
          <a:endParaRPr lang="zh-CN" altLang="zh-CN">
            <a:effectLst/>
          </a:endParaRPr>
        </a:p>
        <a:p>
          <a:pPr algn="l"/>
          <a:endParaRPr lang="zh-CN" altLang="en-US" sz="1100"/>
        </a:p>
      </xdr:txBody>
    </xdr:sp>
    <xdr:clientData/>
  </xdr:twoCellAnchor>
  <xdr:twoCellAnchor>
    <xdr:from>
      <xdr:col>5</xdr:col>
      <xdr:colOff>590550</xdr:colOff>
      <xdr:row>58</xdr:row>
      <xdr:rowOff>152400</xdr:rowOff>
    </xdr:from>
    <xdr:to>
      <xdr:col>6</xdr:col>
      <xdr:colOff>514350</xdr:colOff>
      <xdr:row>61</xdr:row>
      <xdr:rowOff>104775</xdr:rowOff>
    </xdr:to>
    <xdr:sp macro="" textlink="">
      <xdr:nvSpPr>
        <xdr:cNvPr id="13" name="椭圆 12"/>
        <xdr:cNvSpPr/>
      </xdr:nvSpPr>
      <xdr:spPr>
        <a:xfrm>
          <a:off x="4019550" y="10096500"/>
          <a:ext cx="609600" cy="466725"/>
        </a:xfrm>
        <a:prstGeom prst="ellipse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oneCellAnchor>
    <xdr:from>
      <xdr:col>4</xdr:col>
      <xdr:colOff>552450</xdr:colOff>
      <xdr:row>65</xdr:row>
      <xdr:rowOff>161925</xdr:rowOff>
    </xdr:from>
    <xdr:ext cx="679353" cy="275717"/>
    <xdr:sp macro="" textlink="">
      <xdr:nvSpPr>
        <xdr:cNvPr id="14" name="TextBox 13"/>
        <xdr:cNvSpPr txBox="1"/>
      </xdr:nvSpPr>
      <xdr:spPr>
        <a:xfrm>
          <a:off x="3295650" y="11306175"/>
          <a:ext cx="679353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1</a:t>
          </a:r>
          <a:endParaRPr lang="zh-CN" altLang="en-US" sz="1100" b="1"/>
        </a:p>
      </xdr:txBody>
    </xdr:sp>
    <xdr:clientData/>
  </xdr:oneCellAnchor>
  <xdr:oneCellAnchor>
    <xdr:from>
      <xdr:col>2</xdr:col>
      <xdr:colOff>504825</xdr:colOff>
      <xdr:row>59</xdr:row>
      <xdr:rowOff>114300</xdr:rowOff>
    </xdr:from>
    <xdr:ext cx="681084" cy="275717"/>
    <xdr:sp macro="" textlink="">
      <xdr:nvSpPr>
        <xdr:cNvPr id="15" name="TextBox 14"/>
        <xdr:cNvSpPr txBox="1"/>
      </xdr:nvSpPr>
      <xdr:spPr>
        <a:xfrm>
          <a:off x="1876425" y="10229850"/>
          <a:ext cx="681084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2</a:t>
          </a:r>
          <a:endParaRPr lang="zh-CN" altLang="en-US" sz="1100" b="1"/>
        </a:p>
      </xdr:txBody>
    </xdr:sp>
    <xdr:clientData/>
  </xdr:oneCellAnchor>
  <xdr:oneCellAnchor>
    <xdr:from>
      <xdr:col>2</xdr:col>
      <xdr:colOff>504825</xdr:colOff>
      <xdr:row>51</xdr:row>
      <xdr:rowOff>85725</xdr:rowOff>
    </xdr:from>
    <xdr:ext cx="681084" cy="275717"/>
    <xdr:sp macro="" textlink="">
      <xdr:nvSpPr>
        <xdr:cNvPr id="16" name="TextBox 15"/>
        <xdr:cNvSpPr txBox="1"/>
      </xdr:nvSpPr>
      <xdr:spPr>
        <a:xfrm>
          <a:off x="1876425" y="8829675"/>
          <a:ext cx="681084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3</a:t>
          </a:r>
          <a:endParaRPr lang="zh-CN" altLang="en-US" sz="1100" b="1"/>
        </a:p>
      </xdr:txBody>
    </xdr:sp>
    <xdr:clientData/>
  </xdr:oneCellAnchor>
  <xdr:oneCellAnchor>
    <xdr:from>
      <xdr:col>4</xdr:col>
      <xdr:colOff>400050</xdr:colOff>
      <xdr:row>42</xdr:row>
      <xdr:rowOff>9525</xdr:rowOff>
    </xdr:from>
    <xdr:ext cx="681084" cy="275717"/>
    <xdr:sp macro="" textlink="">
      <xdr:nvSpPr>
        <xdr:cNvPr id="17" name="TextBox 16"/>
        <xdr:cNvSpPr txBox="1"/>
      </xdr:nvSpPr>
      <xdr:spPr>
        <a:xfrm>
          <a:off x="3143250" y="7210425"/>
          <a:ext cx="681084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4</a:t>
          </a:r>
          <a:endParaRPr lang="zh-CN" altLang="en-US" sz="1100" b="1"/>
        </a:p>
      </xdr:txBody>
    </xdr:sp>
    <xdr:clientData/>
  </xdr:oneCellAnchor>
  <xdr:oneCellAnchor>
    <xdr:from>
      <xdr:col>6</xdr:col>
      <xdr:colOff>438150</xdr:colOff>
      <xdr:row>42</xdr:row>
      <xdr:rowOff>9525</xdr:rowOff>
    </xdr:from>
    <xdr:ext cx="681084" cy="275717"/>
    <xdr:sp macro="" textlink="">
      <xdr:nvSpPr>
        <xdr:cNvPr id="18" name="TextBox 17"/>
        <xdr:cNvSpPr txBox="1"/>
      </xdr:nvSpPr>
      <xdr:spPr>
        <a:xfrm>
          <a:off x="4552950" y="7210425"/>
          <a:ext cx="681084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5</a:t>
          </a:r>
          <a:endParaRPr lang="zh-CN" altLang="en-US" sz="1100" b="1"/>
        </a:p>
      </xdr:txBody>
    </xdr:sp>
    <xdr:clientData/>
  </xdr:oneCellAnchor>
  <xdr:oneCellAnchor>
    <xdr:from>
      <xdr:col>8</xdr:col>
      <xdr:colOff>295275</xdr:colOff>
      <xdr:row>42</xdr:row>
      <xdr:rowOff>9525</xdr:rowOff>
    </xdr:from>
    <xdr:ext cx="681084" cy="275717"/>
    <xdr:sp macro="" textlink="">
      <xdr:nvSpPr>
        <xdr:cNvPr id="19" name="TextBox 18"/>
        <xdr:cNvSpPr txBox="1"/>
      </xdr:nvSpPr>
      <xdr:spPr>
        <a:xfrm>
          <a:off x="5781675" y="7210425"/>
          <a:ext cx="681084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6</a:t>
          </a:r>
          <a:endParaRPr lang="zh-CN" altLang="en-US" sz="1100" b="1"/>
        </a:p>
      </xdr:txBody>
    </xdr:sp>
    <xdr:clientData/>
  </xdr:oneCellAnchor>
  <xdr:oneCellAnchor>
    <xdr:from>
      <xdr:col>10</xdr:col>
      <xdr:colOff>304800</xdr:colOff>
      <xdr:row>42</xdr:row>
      <xdr:rowOff>9525</xdr:rowOff>
    </xdr:from>
    <xdr:ext cx="681084" cy="275717"/>
    <xdr:sp macro="" textlink="">
      <xdr:nvSpPr>
        <xdr:cNvPr id="20" name="TextBox 19"/>
        <xdr:cNvSpPr txBox="1"/>
      </xdr:nvSpPr>
      <xdr:spPr>
        <a:xfrm>
          <a:off x="7162800" y="7210425"/>
          <a:ext cx="681084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7</a:t>
          </a:r>
          <a:endParaRPr lang="zh-CN" altLang="en-US" sz="1100" b="1"/>
        </a:p>
      </xdr:txBody>
    </xdr:sp>
    <xdr:clientData/>
  </xdr:oneCellAnchor>
  <xdr:oneCellAnchor>
    <xdr:from>
      <xdr:col>12</xdr:col>
      <xdr:colOff>628650</xdr:colOff>
      <xdr:row>50</xdr:row>
      <xdr:rowOff>152400</xdr:rowOff>
    </xdr:from>
    <xdr:ext cx="681084" cy="275717"/>
    <xdr:sp macro="" textlink="">
      <xdr:nvSpPr>
        <xdr:cNvPr id="21" name="TextBox 20"/>
        <xdr:cNvSpPr txBox="1"/>
      </xdr:nvSpPr>
      <xdr:spPr>
        <a:xfrm>
          <a:off x="8858250" y="8724900"/>
          <a:ext cx="681084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8</a:t>
          </a:r>
          <a:endParaRPr lang="zh-CN" altLang="en-US" sz="1100" b="1"/>
        </a:p>
      </xdr:txBody>
    </xdr:sp>
    <xdr:clientData/>
  </xdr:oneCellAnchor>
  <xdr:oneCellAnchor>
    <xdr:from>
      <xdr:col>12</xdr:col>
      <xdr:colOff>628650</xdr:colOff>
      <xdr:row>58</xdr:row>
      <xdr:rowOff>0</xdr:rowOff>
    </xdr:from>
    <xdr:ext cx="681084" cy="275717"/>
    <xdr:sp macro="" textlink="">
      <xdr:nvSpPr>
        <xdr:cNvPr id="22" name="TextBox 21"/>
        <xdr:cNvSpPr txBox="1"/>
      </xdr:nvSpPr>
      <xdr:spPr>
        <a:xfrm>
          <a:off x="8858250" y="9944100"/>
          <a:ext cx="681084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9</a:t>
          </a:r>
          <a:endParaRPr lang="zh-CN" altLang="en-US" sz="1100" b="1"/>
        </a:p>
      </xdr:txBody>
    </xdr:sp>
    <xdr:clientData/>
  </xdr:oneCellAnchor>
  <xdr:oneCellAnchor>
    <xdr:from>
      <xdr:col>10</xdr:col>
      <xdr:colOff>600075</xdr:colOff>
      <xdr:row>65</xdr:row>
      <xdr:rowOff>161925</xdr:rowOff>
    </xdr:from>
    <xdr:ext cx="752578" cy="275717"/>
    <xdr:sp macro="" textlink="">
      <xdr:nvSpPr>
        <xdr:cNvPr id="23" name="TextBox 22"/>
        <xdr:cNvSpPr txBox="1"/>
      </xdr:nvSpPr>
      <xdr:spPr>
        <a:xfrm>
          <a:off x="7458075" y="11306175"/>
          <a:ext cx="752578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10</a:t>
          </a:r>
          <a:endParaRPr lang="zh-CN" altLang="en-US" sz="1100" b="1"/>
        </a:p>
      </xdr:txBody>
    </xdr:sp>
    <xdr:clientData/>
  </xdr:oneCellAnchor>
  <xdr:oneCellAnchor>
    <xdr:from>
      <xdr:col>8</xdr:col>
      <xdr:colOff>352425</xdr:colOff>
      <xdr:row>65</xdr:row>
      <xdr:rowOff>161925</xdr:rowOff>
    </xdr:from>
    <xdr:ext cx="752578" cy="275717"/>
    <xdr:sp macro="" textlink="">
      <xdr:nvSpPr>
        <xdr:cNvPr id="24" name="TextBox 23"/>
        <xdr:cNvSpPr txBox="1"/>
      </xdr:nvSpPr>
      <xdr:spPr>
        <a:xfrm>
          <a:off x="5838825" y="11306175"/>
          <a:ext cx="752578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11</a:t>
          </a:r>
          <a:endParaRPr lang="zh-CN" altLang="en-US" sz="1100" b="1"/>
        </a:p>
      </xdr:txBody>
    </xdr:sp>
    <xdr:clientData/>
  </xdr:oneCellAnchor>
  <xdr:oneCellAnchor>
    <xdr:from>
      <xdr:col>6</xdr:col>
      <xdr:colOff>600075</xdr:colOff>
      <xdr:row>65</xdr:row>
      <xdr:rowOff>161925</xdr:rowOff>
    </xdr:from>
    <xdr:ext cx="752578" cy="275717"/>
    <xdr:sp macro="" textlink="">
      <xdr:nvSpPr>
        <xdr:cNvPr id="25" name="TextBox 24"/>
        <xdr:cNvSpPr txBox="1"/>
      </xdr:nvSpPr>
      <xdr:spPr>
        <a:xfrm>
          <a:off x="4714875" y="11306175"/>
          <a:ext cx="752578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12</a:t>
          </a:r>
          <a:endParaRPr lang="zh-CN" altLang="en-US" sz="1100" b="1"/>
        </a:p>
      </xdr:txBody>
    </xdr:sp>
    <xdr:clientData/>
  </xdr:oneCellAnchor>
  <xdr:twoCellAnchor>
    <xdr:from>
      <xdr:col>3</xdr:col>
      <xdr:colOff>647700</xdr:colOff>
      <xdr:row>76</xdr:row>
      <xdr:rowOff>105099</xdr:rowOff>
    </xdr:from>
    <xdr:to>
      <xdr:col>9</xdr:col>
      <xdr:colOff>333375</xdr:colOff>
      <xdr:row>104</xdr:row>
      <xdr:rowOff>123825</xdr:rowOff>
    </xdr:to>
    <xdr:grpSp>
      <xdr:nvGrpSpPr>
        <xdr:cNvPr id="29" name="组合 28"/>
        <xdr:cNvGrpSpPr/>
      </xdr:nvGrpSpPr>
      <xdr:grpSpPr>
        <a:xfrm>
          <a:off x="2705100" y="13135299"/>
          <a:ext cx="3800475" cy="4819326"/>
          <a:chOff x="3228975" y="13440099"/>
          <a:chExt cx="3800475" cy="4819326"/>
        </a:xfrm>
      </xdr:grpSpPr>
      <xdr:pic>
        <xdr:nvPicPr>
          <xdr:cNvPr id="26" name="图片 25"/>
          <xdr:cNvPicPr>
            <a:picLocks noChangeAspect="1"/>
          </xdr:cNvPicPr>
        </xdr:nvPicPr>
        <xdr:blipFill rotWithShape="1"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-1"/>
          <a:stretch/>
        </xdr:blipFill>
        <xdr:spPr>
          <a:xfrm>
            <a:off x="3228975" y="13440099"/>
            <a:ext cx="3800475" cy="4819326"/>
          </a:xfrm>
          <a:prstGeom prst="rect">
            <a:avLst/>
          </a:prstGeom>
        </xdr:spPr>
      </xdr:pic>
      <xdr:sp macro="" textlink="">
        <xdr:nvSpPr>
          <xdr:cNvPr id="27" name="矩形 26"/>
          <xdr:cNvSpPr/>
        </xdr:nvSpPr>
        <xdr:spPr>
          <a:xfrm rot="21025402">
            <a:off x="4067175" y="15259050"/>
            <a:ext cx="1857375" cy="209550"/>
          </a:xfrm>
          <a:prstGeom prst="rect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28" name="TextBox 27"/>
          <xdr:cNvSpPr txBox="1"/>
        </xdr:nvSpPr>
        <xdr:spPr>
          <a:xfrm>
            <a:off x="3724275" y="13992225"/>
            <a:ext cx="2779159" cy="3924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zh-CN" sz="1800" b="1">
                <a:solidFill>
                  <a:srgbClr val="FFFF00"/>
                </a:solidFill>
              </a:rPr>
              <a:t>DB25</a:t>
            </a:r>
            <a:r>
              <a:rPr lang="zh-CN" altLang="en-US" sz="1800" b="1">
                <a:solidFill>
                  <a:srgbClr val="FFFF00"/>
                </a:solidFill>
              </a:rPr>
              <a:t>孔座方向，自左往右</a:t>
            </a: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92</xdr:row>
      <xdr:rowOff>123825</xdr:rowOff>
    </xdr:from>
    <xdr:to>
      <xdr:col>15</xdr:col>
      <xdr:colOff>228600</xdr:colOff>
      <xdr:row>135</xdr:row>
      <xdr:rowOff>66675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62000" y="15897225"/>
          <a:ext cx="9753600" cy="73152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276225</xdr:colOff>
      <xdr:row>151</xdr:row>
      <xdr:rowOff>133350</xdr:rowOff>
    </xdr:from>
    <xdr:to>
      <xdr:col>16</xdr:col>
      <xdr:colOff>428625</xdr:colOff>
      <xdr:row>194</xdr:row>
      <xdr:rowOff>76200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647825" y="26022300"/>
          <a:ext cx="9753600" cy="73152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485775</xdr:colOff>
      <xdr:row>199</xdr:row>
      <xdr:rowOff>133350</xdr:rowOff>
    </xdr:from>
    <xdr:to>
      <xdr:col>14</xdr:col>
      <xdr:colOff>638175</xdr:colOff>
      <xdr:row>242</xdr:row>
      <xdr:rowOff>76200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85775" y="34251900"/>
          <a:ext cx="9753600" cy="73152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552450</xdr:colOff>
      <xdr:row>29</xdr:row>
      <xdr:rowOff>133350</xdr:rowOff>
    </xdr:from>
    <xdr:to>
      <xdr:col>7</xdr:col>
      <xdr:colOff>294697</xdr:colOff>
      <xdr:row>46</xdr:row>
      <xdr:rowOff>171081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43425" y="5276850"/>
          <a:ext cx="4628572" cy="2952381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93</xdr:row>
      <xdr:rowOff>0</xdr:rowOff>
    </xdr:from>
    <xdr:to>
      <xdr:col>9</xdr:col>
      <xdr:colOff>532780</xdr:colOff>
      <xdr:row>114</xdr:row>
      <xdr:rowOff>56693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34175" y="16116300"/>
          <a:ext cx="4961905" cy="3657143"/>
        </a:xfrm>
        <a:prstGeom prst="rect">
          <a:avLst/>
        </a:prstGeom>
      </xdr:spPr>
    </xdr:pic>
    <xdr:clientData/>
  </xdr:twoCellAnchor>
  <xdr:twoCellAnchor editAs="oneCell">
    <xdr:from>
      <xdr:col>0</xdr:col>
      <xdr:colOff>2400300</xdr:colOff>
      <xdr:row>49</xdr:row>
      <xdr:rowOff>38100</xdr:rowOff>
    </xdr:from>
    <xdr:to>
      <xdr:col>5</xdr:col>
      <xdr:colOff>170887</xdr:colOff>
      <xdr:row>70</xdr:row>
      <xdr:rowOff>94793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400300" y="8610600"/>
          <a:ext cx="4504762" cy="3657143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7</xdr:col>
      <xdr:colOff>142332</xdr:colOff>
      <xdr:row>24</xdr:row>
      <xdr:rowOff>85350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676775" y="1371600"/>
          <a:ext cx="4342857" cy="30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item.jd.com/1529606972.html" TargetMode="External"/><Relationship Id="rId3" Type="http://schemas.openxmlformats.org/officeDocument/2006/relationships/hyperlink" Target="https://detail.tmall.com/item.htm?spm=a1z10.4-b-s.w5003-15016882204.1.8WA0HM&amp;id=19462920730&amp;scene=taobao_shop" TargetMode="External"/><Relationship Id="rId7" Type="http://schemas.openxmlformats.org/officeDocument/2006/relationships/hyperlink" Target="https://item.taobao.com/item.htm?spm=a1z10.1-c.w4004-1195050327.16.7s5mRP&amp;id=45575396463" TargetMode="External"/><Relationship Id="rId2" Type="http://schemas.openxmlformats.org/officeDocument/2006/relationships/hyperlink" Target="https://detail.tmall.com/item.htm?_u=af5j4l7969a&amp;id=7540695185" TargetMode="External"/><Relationship Id="rId1" Type="http://schemas.openxmlformats.org/officeDocument/2006/relationships/hyperlink" Target="https://detail.tmall.com/item.htm?id=7596926201&amp;ali_refid=a3_430583_1006:1103029417:N:&#32593;&#32447;&#25554;&#24231;:7183dcb1adca24f587821240ccff6bc4&amp;ali_trackid=1_7183dcb1adca24f587821240ccff6bc4&amp;spm=a230r.1.14.1.JjsQX4" TargetMode="External"/><Relationship Id="rId6" Type="http://schemas.openxmlformats.org/officeDocument/2006/relationships/hyperlink" Target="https://detail.tmall.com/item.htm?spm=a1z10.4-b-s.w5003-15016882204.8.aE7gJM&amp;id=15716013019&amp;scene=taobao_shop" TargetMode="External"/><Relationship Id="rId5" Type="http://schemas.openxmlformats.org/officeDocument/2006/relationships/hyperlink" Target="https://detail.tmall.com/item.htm?spm=a1z10.4-b-s.w5003-15016882204.7.aE7gJM&amp;id=19464136209&amp;scene=taobao_shop" TargetMode="External"/><Relationship Id="rId10" Type="http://schemas.openxmlformats.org/officeDocument/2006/relationships/drawing" Target="../drawings/drawing1.xml"/><Relationship Id="rId4" Type="http://schemas.openxmlformats.org/officeDocument/2006/relationships/hyperlink" Target="https://detail.tmall.com/item.htm?spm=a1z10.5-b-s.w4011-15016882314.71.1qjuPj&amp;id=15712582277&amp;rn=fc19248c7d7d37fd1f3f4dd1f73d6402&amp;abbucket=3" TargetMode="External"/><Relationship Id="rId9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detail.tmall.com/item.htm?spm=a1z10.5-b-s.w4011-15016882314.76.ObP8fE&amp;id=15712630333&amp;rn=7c4cb6b3a5564bf28e34f05d51bb2908&amp;abbucket=3" TargetMode="External"/><Relationship Id="rId2" Type="http://schemas.openxmlformats.org/officeDocument/2006/relationships/hyperlink" Target="https://item.taobao.com/item.htm?id=39468895435&amp;spm=2014.21600712.0.0" TargetMode="External"/><Relationship Id="rId1" Type="http://schemas.openxmlformats.org/officeDocument/2006/relationships/hyperlink" Target="https://item.taobao.com/item.htm?spm=a230r.1.14.1.siy64S&amp;id=521259984914&amp;ns=1&amp;abbucket=15" TargetMode="External"/><Relationship Id="rId4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item.taobao.com/item.htm?spm=2013.1.0.0.23a8ij&amp;id=40701634110&amp;scm=1007.11962.70328.100200300000000&amp;pvid=21a93b80-5f1a-4015-9aea-bf70e65d8f2b&amp;idnum=0" TargetMode="External"/><Relationship Id="rId13" Type="http://schemas.openxmlformats.org/officeDocument/2006/relationships/printerSettings" Target="../printerSettings/printerSettings5.bin"/><Relationship Id="rId3" Type="http://schemas.openxmlformats.org/officeDocument/2006/relationships/hyperlink" Target="https://detail.tmall.com/item.htm?spm=a1z10.3.w17-1900164721.12.x53eDv&amp;id=7213752271" TargetMode="External"/><Relationship Id="rId7" Type="http://schemas.openxmlformats.org/officeDocument/2006/relationships/hyperlink" Target="https://item.taobao.com/item.htm?id=39468895435&amp;spm=2014.21600712.0.0" TargetMode="External"/><Relationship Id="rId12" Type="http://schemas.openxmlformats.org/officeDocument/2006/relationships/hyperlink" Target="https://detail.tmall.com/item.htm?id=44867041912&amp;ali_refid=a3_430583_1006:1110785115:N:vga:7956e1a2c83f9dc0b6ef1824cf99dadd&amp;ali_trackid=1_7956e1a2c83f9dc0b6ef1824cf99dadd&amp;spm=a230r.1.14.1.nHRrSe&amp;sku_properties=122216547:7159193" TargetMode="External"/><Relationship Id="rId2" Type="http://schemas.openxmlformats.org/officeDocument/2006/relationships/hyperlink" Target="https://detail.tmall.com/item.htm?spm=a220m.1000858.1000725.1.jt0ZFN&amp;id=12602398346&amp;areaId=320600&amp;user_id=441068731&amp;cat_id=50067929&amp;is_b=1&amp;rn=c5f76b353fc7955b42a8527a8f46dd50" TargetMode="External"/><Relationship Id="rId1" Type="http://schemas.openxmlformats.org/officeDocument/2006/relationships/hyperlink" Target="https://item.taobao.com/item.htm?spm=a1z10.1-c.w4004-1195050327.16.7s5mRP&amp;id=45575396463" TargetMode="External"/><Relationship Id="rId6" Type="http://schemas.openxmlformats.org/officeDocument/2006/relationships/hyperlink" Target="https://item.taobao.com/item.htm?spm=a230r.1.14.20.DcQKot&amp;id=22969060230&amp;ns=1&amp;abbucket=15" TargetMode="External"/><Relationship Id="rId11" Type="http://schemas.openxmlformats.org/officeDocument/2006/relationships/hyperlink" Target="https://detail.tmall.com/item.htm?spm=a230r.1.14.13.aXu7DX&amp;id=37296774762&amp;cm_id=140105335569ed55e27b&amp;abbucket=15&amp;skuId=3244136704421" TargetMode="External"/><Relationship Id="rId5" Type="http://schemas.openxmlformats.org/officeDocument/2006/relationships/hyperlink" Target="https://detail.tmall.com/item.htm?_u=af5j4l7969a&amp;id=7540695185" TargetMode="External"/><Relationship Id="rId10" Type="http://schemas.openxmlformats.org/officeDocument/2006/relationships/hyperlink" Target="https://detail.tmall.com/item.htm?spm=a230r.1.14.13.ERz3WE&amp;id=18475491585&amp;cm_id=140105335569ed55e27b&amp;abbucket=15&amp;skuId=3187969819168" TargetMode="External"/><Relationship Id="rId4" Type="http://schemas.openxmlformats.org/officeDocument/2006/relationships/hyperlink" Target="https://detail.tmall.com/item.htm?id=7596926201&amp;ali_refid=a3_430583_1006:1103029417:N:&#32593;&#32447;&#25554;&#24231;:7183dcb1adca24f587821240ccff6bc4&amp;ali_trackid=1_7183dcb1adca24f587821240ccff6bc4&amp;spm=a230r.1.14.1.JjsQX4" TargetMode="External"/><Relationship Id="rId9" Type="http://schemas.openxmlformats.org/officeDocument/2006/relationships/hyperlink" Target="http://www.hyfcn.com/caoxingguangdianchuanganqi/40-30.html" TargetMode="External"/><Relationship Id="rId14" Type="http://schemas.openxmlformats.org/officeDocument/2006/relationships/vmlDrawing" Target="../drawings/vmlDrawing1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>
      <selection activeCell="F14" sqref="F14"/>
    </sheetView>
  </sheetViews>
  <sheetFormatPr defaultRowHeight="13.5"/>
  <sheetData>
    <row r="1" spans="1:9">
      <c r="A1" s="121" t="s">
        <v>0</v>
      </c>
      <c r="B1" s="121"/>
      <c r="C1" s="121"/>
      <c r="D1" s="121"/>
      <c r="E1" s="121"/>
      <c r="F1" s="121"/>
      <c r="G1" s="121"/>
      <c r="H1" s="121"/>
      <c r="I1" s="121"/>
    </row>
    <row r="2" spans="1:9">
      <c r="A2" s="120" t="s">
        <v>1</v>
      </c>
      <c r="B2" s="1" t="s">
        <v>10</v>
      </c>
      <c r="C2" s="1"/>
      <c r="D2" s="1"/>
      <c r="E2" s="1" t="s">
        <v>11</v>
      </c>
      <c r="F2" s="1"/>
      <c r="G2" s="1"/>
      <c r="H2" s="1"/>
      <c r="I2" s="1"/>
    </row>
    <row r="3" spans="1:9">
      <c r="A3" s="120"/>
      <c r="B3" s="1" t="s">
        <v>9</v>
      </c>
      <c r="C3" s="1"/>
      <c r="D3" s="1"/>
      <c r="E3" s="1"/>
      <c r="F3" s="1"/>
      <c r="G3" s="1"/>
      <c r="H3" s="1"/>
      <c r="I3" s="1"/>
    </row>
    <row r="4" spans="1:9">
      <c r="A4" s="120"/>
      <c r="B4" s="1" t="s">
        <v>9</v>
      </c>
      <c r="C4" s="1"/>
      <c r="D4" s="1"/>
      <c r="E4" s="1"/>
      <c r="F4" s="1"/>
      <c r="G4" s="1"/>
      <c r="H4" s="1"/>
      <c r="I4" s="1"/>
    </row>
    <row r="5" spans="1:9">
      <c r="A5" s="1" t="s">
        <v>2</v>
      </c>
      <c r="B5" s="1" t="s">
        <v>4</v>
      </c>
      <c r="C5" s="1" t="s">
        <v>6</v>
      </c>
      <c r="D5" s="1" t="s">
        <v>7</v>
      </c>
      <c r="E5" s="1"/>
      <c r="F5" s="1"/>
      <c r="G5" s="1"/>
      <c r="H5" s="1"/>
      <c r="I5" s="1"/>
    </row>
    <row r="6" spans="1:9">
      <c r="A6" s="1" t="s">
        <v>3</v>
      </c>
      <c r="B6" s="1" t="s">
        <v>5</v>
      </c>
      <c r="C6" s="1" t="s">
        <v>6</v>
      </c>
      <c r="D6" s="1" t="s">
        <v>8</v>
      </c>
      <c r="E6" s="1"/>
      <c r="F6" s="1"/>
      <c r="G6" s="1"/>
      <c r="H6" s="1"/>
      <c r="I6" s="1"/>
    </row>
  </sheetData>
  <mergeCells count="2">
    <mergeCell ref="A2:A4"/>
    <mergeCell ref="A1:I1"/>
  </mergeCells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topLeftCell="B34" workbookViewId="0">
      <selection activeCell="H48" sqref="H48"/>
    </sheetView>
  </sheetViews>
  <sheetFormatPr defaultRowHeight="13.5"/>
  <cols>
    <col min="1" max="1" width="22.5" customWidth="1"/>
    <col min="7" max="7" width="17.875" customWidth="1"/>
    <col min="8" max="8" width="42.75" customWidth="1"/>
    <col min="9" max="9" width="30.75" customWidth="1"/>
  </cols>
  <sheetData>
    <row r="1" spans="1:5">
      <c r="A1" s="1"/>
      <c r="B1" s="1" t="s">
        <v>879</v>
      </c>
      <c r="C1" s="1" t="s">
        <v>880</v>
      </c>
      <c r="D1" s="1"/>
      <c r="E1" s="63"/>
    </row>
    <row r="2" spans="1:5">
      <c r="A2" s="125" t="s">
        <v>917</v>
      </c>
      <c r="B2" s="1" t="s">
        <v>881</v>
      </c>
      <c r="C2" s="1" t="s">
        <v>885</v>
      </c>
      <c r="D2" s="125" t="s">
        <v>884</v>
      </c>
      <c r="E2" s="65"/>
    </row>
    <row r="3" spans="1:5">
      <c r="A3" s="125"/>
      <c r="B3" s="1" t="s">
        <v>882</v>
      </c>
      <c r="C3" s="1" t="s">
        <v>886</v>
      </c>
      <c r="D3" s="125"/>
      <c r="E3" s="65"/>
    </row>
    <row r="4" spans="1:5">
      <c r="A4" s="125"/>
      <c r="B4" s="1" t="s">
        <v>883</v>
      </c>
      <c r="C4" s="1" t="s">
        <v>887</v>
      </c>
      <c r="D4" s="125"/>
      <c r="E4" s="65"/>
    </row>
    <row r="5" spans="1:5">
      <c r="A5" s="125"/>
      <c r="B5" s="1" t="s">
        <v>888</v>
      </c>
      <c r="C5" s="1" t="s">
        <v>889</v>
      </c>
      <c r="D5" s="125" t="s">
        <v>894</v>
      </c>
      <c r="E5" s="65"/>
    </row>
    <row r="6" spans="1:5">
      <c r="A6" s="125"/>
      <c r="B6" s="1" t="s">
        <v>890</v>
      </c>
      <c r="C6" s="1" t="s">
        <v>891</v>
      </c>
      <c r="D6" s="125"/>
      <c r="E6" s="65"/>
    </row>
    <row r="7" spans="1:5">
      <c r="A7" s="125"/>
      <c r="B7" s="1" t="s">
        <v>892</v>
      </c>
      <c r="C7" s="1" t="s">
        <v>893</v>
      </c>
      <c r="D7" s="125"/>
      <c r="E7" s="65"/>
    </row>
    <row r="8" spans="1:5">
      <c r="A8" s="125"/>
      <c r="B8" s="1" t="s">
        <v>895</v>
      </c>
      <c r="C8" s="1" t="s">
        <v>898</v>
      </c>
      <c r="D8" s="125" t="s">
        <v>907</v>
      </c>
      <c r="E8" s="65"/>
    </row>
    <row r="9" spans="1:5">
      <c r="A9" s="125"/>
      <c r="B9" s="1" t="s">
        <v>896</v>
      </c>
      <c r="C9" s="1" t="s">
        <v>899</v>
      </c>
      <c r="D9" s="125"/>
      <c r="E9" s="65"/>
    </row>
    <row r="10" spans="1:5">
      <c r="A10" s="125"/>
      <c r="B10" s="1" t="s">
        <v>897</v>
      </c>
      <c r="C10" s="1" t="s">
        <v>900</v>
      </c>
      <c r="D10" s="125"/>
      <c r="E10" s="65"/>
    </row>
    <row r="11" spans="1:5">
      <c r="A11" s="125"/>
      <c r="B11" s="1" t="s">
        <v>901</v>
      </c>
      <c r="C11" s="1" t="s">
        <v>904</v>
      </c>
      <c r="D11" s="125" t="s">
        <v>908</v>
      </c>
      <c r="E11" s="65"/>
    </row>
    <row r="12" spans="1:5">
      <c r="A12" s="125"/>
      <c r="B12" s="1" t="s">
        <v>902</v>
      </c>
      <c r="C12" s="1" t="s">
        <v>905</v>
      </c>
      <c r="D12" s="125"/>
      <c r="E12" s="65"/>
    </row>
    <row r="13" spans="1:5">
      <c r="A13" s="125"/>
      <c r="B13" s="1" t="s">
        <v>903</v>
      </c>
      <c r="C13" s="1" t="s">
        <v>906</v>
      </c>
      <c r="D13" s="125"/>
      <c r="E13" s="65"/>
    </row>
    <row r="14" spans="1:5">
      <c r="A14" s="1" t="s">
        <v>920</v>
      </c>
      <c r="B14" s="4" t="s">
        <v>918</v>
      </c>
      <c r="C14" s="4" t="s">
        <v>921</v>
      </c>
      <c r="D14" s="1"/>
      <c r="E14" s="63"/>
    </row>
    <row r="15" spans="1:5">
      <c r="A15" s="1" t="s">
        <v>924</v>
      </c>
      <c r="B15" s="4" t="s">
        <v>922</v>
      </c>
      <c r="C15" s="4" t="s">
        <v>923</v>
      </c>
      <c r="D15" s="1"/>
      <c r="E15" s="63"/>
    </row>
    <row r="16" spans="1:5">
      <c r="A16" s="1" t="s">
        <v>925</v>
      </c>
      <c r="B16" s="4" t="s">
        <v>926</v>
      </c>
      <c r="C16" s="4" t="s">
        <v>919</v>
      </c>
      <c r="D16" s="1"/>
      <c r="E16" s="63"/>
    </row>
    <row r="17" spans="1:5">
      <c r="A17" s="4" t="s">
        <v>927</v>
      </c>
      <c r="B17" s="4" t="s">
        <v>928</v>
      </c>
      <c r="C17" s="4" t="s">
        <v>929</v>
      </c>
      <c r="D17" s="1"/>
      <c r="E17" s="63"/>
    </row>
    <row r="18" spans="1:5">
      <c r="A18" s="4" t="s">
        <v>940</v>
      </c>
      <c r="B18" s="4" t="s">
        <v>941</v>
      </c>
      <c r="C18" s="4" t="s">
        <v>942</v>
      </c>
      <c r="D18" s="1"/>
      <c r="E18" s="63"/>
    </row>
    <row r="19" spans="1:5">
      <c r="A19" s="4" t="s">
        <v>943</v>
      </c>
      <c r="B19" s="4" t="s">
        <v>944</v>
      </c>
      <c r="C19" s="4" t="s">
        <v>945</v>
      </c>
      <c r="D19" s="1"/>
      <c r="E19" s="63"/>
    </row>
    <row r="20" spans="1:5">
      <c r="A20" s="4" t="s">
        <v>947</v>
      </c>
      <c r="B20" s="4" t="s">
        <v>948</v>
      </c>
      <c r="C20" s="4" t="s">
        <v>949</v>
      </c>
      <c r="D20" s="1"/>
      <c r="E20" s="63"/>
    </row>
    <row r="21" spans="1:5">
      <c r="A21" s="4" t="s">
        <v>951</v>
      </c>
      <c r="B21" s="4" t="s">
        <v>950</v>
      </c>
      <c r="C21" s="4" t="s">
        <v>952</v>
      </c>
      <c r="D21" s="1"/>
      <c r="E21" s="63"/>
    </row>
    <row r="22" spans="1:5">
      <c r="A22" s="4" t="s">
        <v>953</v>
      </c>
      <c r="B22" s="4" t="s">
        <v>954</v>
      </c>
      <c r="C22" s="4" t="s">
        <v>955</v>
      </c>
      <c r="D22" s="1"/>
      <c r="E22" s="63"/>
    </row>
    <row r="23" spans="1:5">
      <c r="A23" s="4" t="s">
        <v>927</v>
      </c>
      <c r="B23" s="4" t="s">
        <v>978</v>
      </c>
      <c r="C23" s="4" t="s">
        <v>979</v>
      </c>
      <c r="D23" s="1"/>
    </row>
    <row r="24" spans="1:5">
      <c r="A24" s="4" t="s">
        <v>884</v>
      </c>
      <c r="B24" s="4" t="s">
        <v>980</v>
      </c>
      <c r="C24" s="4" t="s">
        <v>981</v>
      </c>
      <c r="D24" s="1"/>
    </row>
    <row r="25" spans="1:5">
      <c r="A25" s="4" t="s">
        <v>894</v>
      </c>
      <c r="B25" s="4" t="s">
        <v>982</v>
      </c>
      <c r="C25" s="4" t="s">
        <v>983</v>
      </c>
      <c r="D25" s="1"/>
    </row>
    <row r="26" spans="1:5">
      <c r="A26" s="4" t="s">
        <v>995</v>
      </c>
      <c r="B26" s="4" t="s">
        <v>991</v>
      </c>
      <c r="C26" s="4" t="s">
        <v>992</v>
      </c>
      <c r="D26" s="1"/>
    </row>
    <row r="27" spans="1:5">
      <c r="A27" s="4" t="s">
        <v>996</v>
      </c>
      <c r="B27" s="4" t="s">
        <v>993</v>
      </c>
      <c r="C27" s="4" t="s">
        <v>994</v>
      </c>
      <c r="D27" s="1"/>
    </row>
    <row r="28" spans="1:5">
      <c r="A28" s="4" t="s">
        <v>1000</v>
      </c>
      <c r="B28" s="4" t="s">
        <v>1001</v>
      </c>
      <c r="C28" s="4" t="s">
        <v>1002</v>
      </c>
      <c r="D28" s="1"/>
    </row>
    <row r="29" spans="1:5">
      <c r="A29" s="4" t="s">
        <v>999</v>
      </c>
      <c r="B29" s="4" t="s">
        <v>997</v>
      </c>
      <c r="C29" s="4" t="s">
        <v>998</v>
      </c>
      <c r="D29" s="1"/>
    </row>
    <row r="30" spans="1:5">
      <c r="A30" s="1" t="s">
        <v>1003</v>
      </c>
      <c r="B30" s="4" t="s">
        <v>1004</v>
      </c>
      <c r="C30" s="4" t="s">
        <v>1005</v>
      </c>
      <c r="D30" s="1"/>
    </row>
    <row r="31" spans="1:5">
      <c r="A31" s="4" t="s">
        <v>1006</v>
      </c>
      <c r="B31" s="4" t="s">
        <v>1007</v>
      </c>
      <c r="C31" s="4" t="s">
        <v>1009</v>
      </c>
      <c r="D31" s="1"/>
    </row>
    <row r="32" spans="1:5">
      <c r="A32" s="4" t="s">
        <v>1008</v>
      </c>
      <c r="B32" s="4" t="s">
        <v>1010</v>
      </c>
      <c r="C32" s="4" t="s">
        <v>1011</v>
      </c>
      <c r="D32" s="1"/>
    </row>
    <row r="33" spans="1:9">
      <c r="A33" s="1"/>
      <c r="B33" s="4" t="s">
        <v>1164</v>
      </c>
      <c r="C33" s="4" t="s">
        <v>1165</v>
      </c>
      <c r="D33" s="1"/>
    </row>
    <row r="39" spans="1:9">
      <c r="F39" s="1"/>
      <c r="G39" s="1"/>
      <c r="H39" s="72" t="s">
        <v>936</v>
      </c>
      <c r="I39" s="72" t="s">
        <v>937</v>
      </c>
    </row>
    <row r="40" spans="1:9">
      <c r="F40" s="72" t="s">
        <v>932</v>
      </c>
      <c r="G40" s="72" t="s">
        <v>933</v>
      </c>
      <c r="H40" s="1"/>
      <c r="I40" s="1"/>
    </row>
    <row r="41" spans="1:9" ht="27">
      <c r="F41" s="1" t="s">
        <v>930</v>
      </c>
      <c r="G41" s="1"/>
      <c r="H41" s="73" t="s">
        <v>938</v>
      </c>
      <c r="I41" s="1"/>
    </row>
    <row r="42" spans="1:9">
      <c r="F42" s="1"/>
      <c r="G42" s="1" t="s">
        <v>931</v>
      </c>
      <c r="H42" s="1"/>
      <c r="I42" s="73"/>
    </row>
    <row r="43" spans="1:9" ht="27">
      <c r="F43" s="1" t="s">
        <v>934</v>
      </c>
      <c r="G43" s="1"/>
      <c r="H43" s="1"/>
      <c r="I43" s="73" t="s">
        <v>939</v>
      </c>
    </row>
    <row r="44" spans="1:9">
      <c r="F44" s="1"/>
      <c r="G44" s="1" t="s">
        <v>935</v>
      </c>
      <c r="H44" s="1"/>
      <c r="I44" s="1"/>
    </row>
  </sheetData>
  <mergeCells count="5">
    <mergeCell ref="D11:D13"/>
    <mergeCell ref="A2:A13"/>
    <mergeCell ref="D2:D4"/>
    <mergeCell ref="D5:D7"/>
    <mergeCell ref="D8:D10"/>
  </mergeCells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F16" sqref="F16"/>
    </sheetView>
  </sheetViews>
  <sheetFormatPr defaultRowHeight="13.5"/>
  <cols>
    <col min="2" max="2" width="13" bestFit="1" customWidth="1"/>
    <col min="3" max="3" width="11.875" customWidth="1"/>
    <col min="4" max="4" width="8.5" bestFit="1" customWidth="1"/>
  </cols>
  <sheetData>
    <row r="1" spans="1:4">
      <c r="A1" s="125" t="s">
        <v>916</v>
      </c>
      <c r="B1" s="1" t="s">
        <v>909</v>
      </c>
      <c r="C1" s="1">
        <v>5</v>
      </c>
      <c r="D1" s="1" t="s">
        <v>913</v>
      </c>
    </row>
    <row r="2" spans="1:4">
      <c r="A2" s="125"/>
      <c r="B2" s="1" t="s">
        <v>910</v>
      </c>
      <c r="C2" s="1">
        <v>5000</v>
      </c>
      <c r="D2" s="1" t="s">
        <v>914</v>
      </c>
    </row>
    <row r="3" spans="1:4">
      <c r="A3" s="125"/>
      <c r="B3" s="1" t="s">
        <v>911</v>
      </c>
      <c r="C3" s="1">
        <v>1</v>
      </c>
      <c r="D3" s="1"/>
    </row>
    <row r="4" spans="1:4">
      <c r="A4" s="125"/>
      <c r="B4" s="1" t="s">
        <v>912</v>
      </c>
      <c r="C4" s="1">
        <v>50</v>
      </c>
      <c r="D4" s="1" t="s">
        <v>915</v>
      </c>
    </row>
    <row r="6" spans="1:4">
      <c r="A6" s="125" t="s">
        <v>946</v>
      </c>
      <c r="B6" s="1" t="s">
        <v>909</v>
      </c>
      <c r="C6" s="1">
        <v>16</v>
      </c>
      <c r="D6" s="1" t="s">
        <v>913</v>
      </c>
    </row>
    <row r="7" spans="1:4">
      <c r="A7" s="125"/>
      <c r="B7" s="1" t="s">
        <v>910</v>
      </c>
      <c r="C7" s="1">
        <v>10000</v>
      </c>
      <c r="D7" s="1" t="s">
        <v>914</v>
      </c>
    </row>
    <row r="8" spans="1:4">
      <c r="A8" s="125"/>
      <c r="B8" s="4" t="s">
        <v>1450</v>
      </c>
      <c r="C8" s="1">
        <f>C6/C7</f>
        <v>1.6000000000000001E-3</v>
      </c>
      <c r="D8" s="1"/>
    </row>
    <row r="9" spans="1:4">
      <c r="A9" s="125"/>
      <c r="B9" s="1" t="s">
        <v>1449</v>
      </c>
      <c r="C9" s="1">
        <f>C6*50</f>
        <v>800</v>
      </c>
      <c r="D9" s="1" t="s">
        <v>1448</v>
      </c>
    </row>
    <row r="11" spans="1:4">
      <c r="A11" s="125" t="s">
        <v>43</v>
      </c>
      <c r="B11" s="1" t="s">
        <v>909</v>
      </c>
      <c r="C11" s="1">
        <v>20</v>
      </c>
      <c r="D11" s="1" t="s">
        <v>913</v>
      </c>
    </row>
    <row r="12" spans="1:4">
      <c r="A12" s="125"/>
      <c r="B12" s="1" t="s">
        <v>910</v>
      </c>
      <c r="C12" s="1">
        <v>10000</v>
      </c>
      <c r="D12" s="1" t="s">
        <v>914</v>
      </c>
    </row>
    <row r="13" spans="1:4">
      <c r="A13" s="125"/>
      <c r="B13" s="4" t="s">
        <v>1450</v>
      </c>
      <c r="C13" s="1">
        <f>C11/C12</f>
        <v>2E-3</v>
      </c>
      <c r="D13" s="1"/>
    </row>
    <row r="14" spans="1:4">
      <c r="A14" s="125"/>
      <c r="B14" s="1" t="s">
        <v>1449</v>
      </c>
      <c r="C14" s="1">
        <f>20*50</f>
        <v>1000</v>
      </c>
      <c r="D14" s="1" t="s">
        <v>1448</v>
      </c>
    </row>
  </sheetData>
  <mergeCells count="3">
    <mergeCell ref="A1:A4"/>
    <mergeCell ref="A6:A9"/>
    <mergeCell ref="A11:A14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F17" sqref="F17"/>
    </sheetView>
  </sheetViews>
  <sheetFormatPr defaultRowHeight="13.5"/>
  <cols>
    <col min="1" max="1" width="5.75" bestFit="1" customWidth="1"/>
    <col min="2" max="2" width="25.625" customWidth="1"/>
    <col min="3" max="3" width="5.75" bestFit="1" customWidth="1"/>
    <col min="4" max="4" width="9.5" bestFit="1" customWidth="1"/>
  </cols>
  <sheetData>
    <row r="1" spans="1:4" ht="27" customHeight="1">
      <c r="A1" s="141" t="s">
        <v>958</v>
      </c>
      <c r="B1" s="142"/>
      <c r="C1" s="74" t="s">
        <v>976</v>
      </c>
      <c r="D1" s="74">
        <v>20170308</v>
      </c>
    </row>
    <row r="2" spans="1:4">
      <c r="A2" s="143"/>
      <c r="B2" s="144"/>
      <c r="C2" s="74"/>
      <c r="D2" s="74"/>
    </row>
    <row r="3" spans="1:4">
      <c r="A3" s="75" t="s">
        <v>964</v>
      </c>
      <c r="B3" s="75" t="s">
        <v>965</v>
      </c>
      <c r="C3" s="75" t="s">
        <v>966</v>
      </c>
      <c r="D3" s="75" t="s">
        <v>969</v>
      </c>
    </row>
    <row r="4" spans="1:4">
      <c r="A4" s="74">
        <v>1</v>
      </c>
      <c r="B4" s="74" t="s">
        <v>959</v>
      </c>
      <c r="C4" s="74">
        <v>1</v>
      </c>
      <c r="D4" s="74" t="s">
        <v>972</v>
      </c>
    </row>
    <row r="5" spans="1:4">
      <c r="A5" s="74">
        <v>2</v>
      </c>
      <c r="B5" s="74" t="s">
        <v>960</v>
      </c>
      <c r="C5" s="74">
        <v>1</v>
      </c>
      <c r="D5" s="74" t="s">
        <v>973</v>
      </c>
    </row>
    <row r="6" spans="1:4">
      <c r="A6" s="74">
        <v>3</v>
      </c>
      <c r="B6" s="74" t="s">
        <v>961</v>
      </c>
      <c r="C6" s="74">
        <v>1</v>
      </c>
      <c r="D6" s="74" t="s">
        <v>973</v>
      </c>
    </row>
    <row r="7" spans="1:4">
      <c r="A7" s="74">
        <v>4</v>
      </c>
      <c r="B7" s="74" t="s">
        <v>962</v>
      </c>
      <c r="C7" s="74">
        <v>1</v>
      </c>
      <c r="D7" s="74" t="s">
        <v>973</v>
      </c>
    </row>
    <row r="8" spans="1:4">
      <c r="A8" s="74">
        <v>5</v>
      </c>
      <c r="B8" s="74" t="s">
        <v>963</v>
      </c>
      <c r="C8" s="74">
        <v>2</v>
      </c>
      <c r="D8" s="74" t="s">
        <v>973</v>
      </c>
    </row>
    <row r="9" spans="1:4">
      <c r="A9" s="74">
        <v>6</v>
      </c>
      <c r="B9" s="74" t="s">
        <v>967</v>
      </c>
      <c r="C9" s="74">
        <v>2</v>
      </c>
      <c r="D9" s="74" t="s">
        <v>974</v>
      </c>
    </row>
    <row r="10" spans="1:4">
      <c r="A10" s="74">
        <v>7</v>
      </c>
      <c r="B10" s="74" t="s">
        <v>968</v>
      </c>
      <c r="C10" s="74">
        <v>4</v>
      </c>
      <c r="D10" s="74" t="s">
        <v>975</v>
      </c>
    </row>
    <row r="11" spans="1:4">
      <c r="A11" s="74">
        <v>8</v>
      </c>
      <c r="B11" s="74" t="s">
        <v>970</v>
      </c>
      <c r="C11" s="74">
        <v>4</v>
      </c>
      <c r="D11" s="74" t="s">
        <v>973</v>
      </c>
    </row>
    <row r="12" spans="1:4">
      <c r="A12" s="74">
        <v>9</v>
      </c>
      <c r="B12" s="74" t="s">
        <v>971</v>
      </c>
      <c r="C12" s="74">
        <v>1</v>
      </c>
      <c r="D12" s="74" t="s">
        <v>972</v>
      </c>
    </row>
    <row r="13" spans="1:4">
      <c r="A13" s="74">
        <v>10</v>
      </c>
      <c r="B13" s="74" t="s">
        <v>977</v>
      </c>
      <c r="C13" s="74">
        <v>1</v>
      </c>
      <c r="D13" s="74" t="s">
        <v>974</v>
      </c>
    </row>
    <row r="14" spans="1:4">
      <c r="A14" s="74"/>
      <c r="B14" s="74"/>
      <c r="C14" s="74"/>
      <c r="D14" s="74"/>
    </row>
    <row r="15" spans="1:4">
      <c r="A15" s="74"/>
      <c r="B15" s="74"/>
      <c r="C15" s="74"/>
      <c r="D15" s="74"/>
    </row>
    <row r="16" spans="1:4">
      <c r="A16" s="74"/>
      <c r="B16" s="74"/>
      <c r="C16" s="74"/>
      <c r="D16" s="74"/>
    </row>
    <row r="17" spans="1:4">
      <c r="A17" s="74"/>
      <c r="B17" s="74"/>
      <c r="C17" s="74"/>
      <c r="D17" s="74"/>
    </row>
    <row r="18" spans="1:4">
      <c r="A18" s="74"/>
      <c r="B18" s="74"/>
      <c r="C18" s="74"/>
      <c r="D18" s="74"/>
    </row>
    <row r="19" spans="1:4">
      <c r="A19" s="74"/>
      <c r="B19" s="74"/>
      <c r="C19" s="74"/>
      <c r="D19" s="74"/>
    </row>
  </sheetData>
  <mergeCells count="1">
    <mergeCell ref="A1:B2"/>
  </mergeCells>
  <phoneticPr fontId="2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G21" sqref="G21"/>
    </sheetView>
  </sheetViews>
  <sheetFormatPr defaultRowHeight="13.5"/>
  <cols>
    <col min="1" max="1" width="5.25" customWidth="1"/>
    <col min="2" max="2" width="21.375" bestFit="1" customWidth="1"/>
    <col min="3" max="3" width="10.5" bestFit="1" customWidth="1"/>
    <col min="4" max="4" width="11" customWidth="1"/>
  </cols>
  <sheetData>
    <row r="1" spans="1:4" ht="13.5" customHeight="1">
      <c r="A1" s="145" t="s">
        <v>984</v>
      </c>
      <c r="B1" s="145"/>
      <c r="C1" s="145"/>
      <c r="D1" s="145"/>
    </row>
    <row r="2" spans="1:4" ht="13.5" customHeight="1">
      <c r="A2" s="145"/>
      <c r="B2" s="145"/>
      <c r="C2" s="145"/>
      <c r="D2" s="145"/>
    </row>
    <row r="3" spans="1:4">
      <c r="A3" s="76" t="s">
        <v>985</v>
      </c>
      <c r="B3" s="76" t="s">
        <v>986</v>
      </c>
      <c r="C3" s="121" t="s">
        <v>987</v>
      </c>
      <c r="D3" s="121"/>
    </row>
    <row r="4" spans="1:4">
      <c r="A4" s="76">
        <v>1</v>
      </c>
      <c r="B4" s="1" t="s">
        <v>988</v>
      </c>
      <c r="C4" s="77"/>
      <c r="D4" s="77">
        <v>42804</v>
      </c>
    </row>
    <row r="5" spans="1:4">
      <c r="A5" s="76">
        <v>2</v>
      </c>
      <c r="B5" s="1" t="s">
        <v>989</v>
      </c>
      <c r="C5" s="77">
        <v>42805</v>
      </c>
      <c r="D5" s="77">
        <v>42806</v>
      </c>
    </row>
    <row r="6" spans="1:4">
      <c r="A6" s="76">
        <v>3</v>
      </c>
      <c r="B6" s="1" t="s">
        <v>990</v>
      </c>
      <c r="C6" s="77">
        <v>42807</v>
      </c>
      <c r="D6" s="77">
        <v>42808</v>
      </c>
    </row>
  </sheetData>
  <mergeCells count="2">
    <mergeCell ref="A1:D2"/>
    <mergeCell ref="C3:D3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E17" sqref="E17"/>
    </sheetView>
  </sheetViews>
  <sheetFormatPr defaultRowHeight="13.5"/>
  <cols>
    <col min="1" max="1" width="17.875" customWidth="1"/>
    <col min="2" max="2" width="10" bestFit="1" customWidth="1"/>
    <col min="3" max="4" width="5.75" bestFit="1" customWidth="1"/>
  </cols>
  <sheetData>
    <row r="1" spans="1:4">
      <c r="A1" s="75" t="s">
        <v>1012</v>
      </c>
      <c r="B1" s="75" t="s">
        <v>1022</v>
      </c>
      <c r="C1" s="75" t="s">
        <v>1013</v>
      </c>
      <c r="D1" s="75" t="s">
        <v>1014</v>
      </c>
    </row>
    <row r="2" spans="1:4">
      <c r="A2" s="1" t="s">
        <v>1020</v>
      </c>
      <c r="B2" s="1" t="s">
        <v>1021</v>
      </c>
      <c r="C2" s="1">
        <v>4</v>
      </c>
      <c r="D2" s="1" t="s">
        <v>390</v>
      </c>
    </row>
    <row r="3" spans="1:4">
      <c r="A3" s="1" t="s">
        <v>1015</v>
      </c>
      <c r="B3" s="1" t="s">
        <v>1016</v>
      </c>
      <c r="C3" s="1">
        <v>2</v>
      </c>
      <c r="D3" s="1" t="s">
        <v>376</v>
      </c>
    </row>
    <row r="4" spans="1:4">
      <c r="A4" s="1" t="s">
        <v>1017</v>
      </c>
      <c r="B4" s="1" t="s">
        <v>1018</v>
      </c>
      <c r="C4" s="1">
        <v>1</v>
      </c>
      <c r="D4" s="1" t="s">
        <v>376</v>
      </c>
    </row>
    <row r="5" spans="1:4">
      <c r="A5" s="1" t="s">
        <v>1019</v>
      </c>
      <c r="B5" s="1" t="s">
        <v>1026</v>
      </c>
      <c r="C5" s="1">
        <v>4</v>
      </c>
      <c r="D5" s="1" t="s">
        <v>390</v>
      </c>
    </row>
    <row r="6" spans="1:4">
      <c r="A6" s="4" t="s">
        <v>1023</v>
      </c>
      <c r="B6" s="1" t="s">
        <v>1025</v>
      </c>
      <c r="C6" s="4">
        <v>1</v>
      </c>
      <c r="D6" s="4" t="s">
        <v>1024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6"/>
  <sheetViews>
    <sheetView workbookViewId="0">
      <selection activeCell="M14" sqref="M14"/>
    </sheetView>
  </sheetViews>
  <sheetFormatPr defaultRowHeight="13.5"/>
  <cols>
    <col min="1" max="1" width="3.5" bestFit="1" customWidth="1"/>
    <col min="2" max="2" width="11" bestFit="1" customWidth="1"/>
    <col min="3" max="3" width="6.5" bestFit="1" customWidth="1"/>
    <col min="4" max="4" width="10.5" customWidth="1"/>
    <col min="5" max="5" width="11" bestFit="1" customWidth="1"/>
    <col min="6" max="6" width="6.5" bestFit="1" customWidth="1"/>
    <col min="7" max="7" width="15" customWidth="1"/>
  </cols>
  <sheetData>
    <row r="1" spans="1:8" ht="14.25" thickBot="1">
      <c r="A1" s="95"/>
      <c r="B1" s="96" t="s">
        <v>1027</v>
      </c>
      <c r="C1" s="97" t="s">
        <v>1028</v>
      </c>
      <c r="D1" s="97"/>
      <c r="E1" s="97" t="s">
        <v>1067</v>
      </c>
      <c r="F1" s="97"/>
      <c r="G1" s="97"/>
      <c r="H1" s="98"/>
    </row>
    <row r="2" spans="1:8">
      <c r="A2" s="86">
        <v>1</v>
      </c>
      <c r="B2" s="87">
        <v>512</v>
      </c>
      <c r="C2" s="87" t="s">
        <v>1029</v>
      </c>
      <c r="D2" s="87" t="s">
        <v>1172</v>
      </c>
      <c r="E2" s="87">
        <v>512</v>
      </c>
      <c r="F2" s="87" t="s">
        <v>1068</v>
      </c>
      <c r="G2" s="92" t="s">
        <v>1178</v>
      </c>
      <c r="H2" s="146"/>
    </row>
    <row r="3" spans="1:8">
      <c r="A3" s="88">
        <v>2</v>
      </c>
      <c r="B3" s="78">
        <v>513</v>
      </c>
      <c r="C3" s="78" t="s">
        <v>1030</v>
      </c>
      <c r="D3" s="78"/>
      <c r="E3" s="78">
        <v>513</v>
      </c>
      <c r="F3" s="78" t="s">
        <v>1069</v>
      </c>
      <c r="G3" s="93"/>
      <c r="H3" s="147"/>
    </row>
    <row r="4" spans="1:8">
      <c r="A4" s="88">
        <v>3</v>
      </c>
      <c r="B4" s="78">
        <v>514</v>
      </c>
      <c r="C4" s="78" t="s">
        <v>1031</v>
      </c>
      <c r="D4" s="78"/>
      <c r="E4" s="78">
        <v>514</v>
      </c>
      <c r="F4" s="78" t="s">
        <v>1070</v>
      </c>
      <c r="G4" s="93" t="s">
        <v>1180</v>
      </c>
      <c r="H4" s="147"/>
    </row>
    <row r="5" spans="1:8">
      <c r="A5" s="88">
        <v>4</v>
      </c>
      <c r="B5" s="78">
        <v>515</v>
      </c>
      <c r="C5" s="78" t="s">
        <v>1032</v>
      </c>
      <c r="D5" s="78"/>
      <c r="E5" s="78">
        <v>515</v>
      </c>
      <c r="F5" s="78" t="s">
        <v>1071</v>
      </c>
      <c r="G5" s="93"/>
      <c r="H5" s="147"/>
    </row>
    <row r="6" spans="1:8">
      <c r="A6" s="88">
        <v>5</v>
      </c>
      <c r="B6" s="78">
        <v>516</v>
      </c>
      <c r="C6" s="78" t="s">
        <v>1033</v>
      </c>
      <c r="D6" s="78"/>
      <c r="E6" s="78">
        <v>516</v>
      </c>
      <c r="F6" s="78" t="s">
        <v>1072</v>
      </c>
      <c r="G6" s="93" t="s">
        <v>1525</v>
      </c>
      <c r="H6" s="147"/>
    </row>
    <row r="7" spans="1:8">
      <c r="A7" s="88">
        <v>6</v>
      </c>
      <c r="B7" s="78">
        <v>517</v>
      </c>
      <c r="C7" s="78" t="s">
        <v>1034</v>
      </c>
      <c r="D7" s="78"/>
      <c r="E7" s="78">
        <v>517</v>
      </c>
      <c r="F7" s="78" t="s">
        <v>1073</v>
      </c>
      <c r="G7" s="93" t="s">
        <v>1524</v>
      </c>
      <c r="H7" s="147"/>
    </row>
    <row r="8" spans="1:8">
      <c r="A8" s="88">
        <v>7</v>
      </c>
      <c r="B8" s="78">
        <v>518</v>
      </c>
      <c r="C8" s="78" t="s">
        <v>1035</v>
      </c>
      <c r="D8" s="78"/>
      <c r="E8" s="78">
        <v>518</v>
      </c>
      <c r="F8" s="78" t="s">
        <v>1074</v>
      </c>
      <c r="G8" s="93"/>
      <c r="H8" s="147"/>
    </row>
    <row r="9" spans="1:8">
      <c r="A9" s="88">
        <v>8</v>
      </c>
      <c r="B9" s="78">
        <v>519</v>
      </c>
      <c r="C9" s="78" t="s">
        <v>1036</v>
      </c>
      <c r="D9" s="78"/>
      <c r="E9" s="78">
        <v>519</v>
      </c>
      <c r="F9" s="78" t="s">
        <v>1075</v>
      </c>
      <c r="G9" s="93"/>
      <c r="H9" s="147"/>
    </row>
    <row r="10" spans="1:8">
      <c r="A10" s="88">
        <v>9</v>
      </c>
      <c r="B10" s="78">
        <v>520</v>
      </c>
      <c r="C10" s="78" t="s">
        <v>1037</v>
      </c>
      <c r="D10" s="78"/>
      <c r="E10" s="78">
        <v>520</v>
      </c>
      <c r="F10" s="78" t="s">
        <v>1076</v>
      </c>
      <c r="G10" s="93" t="s">
        <v>1167</v>
      </c>
      <c r="H10" s="147"/>
    </row>
    <row r="11" spans="1:8">
      <c r="A11" s="88">
        <v>10</v>
      </c>
      <c r="B11" s="78">
        <v>521</v>
      </c>
      <c r="C11" s="78" t="s">
        <v>1038</v>
      </c>
      <c r="D11" s="78"/>
      <c r="E11" s="78">
        <v>521</v>
      </c>
      <c r="F11" s="78" t="s">
        <v>1077</v>
      </c>
      <c r="G11" s="93"/>
      <c r="H11" s="147"/>
    </row>
    <row r="12" spans="1:8">
      <c r="A12" s="88">
        <v>11</v>
      </c>
      <c r="B12" s="78">
        <v>522</v>
      </c>
      <c r="C12" s="78" t="s">
        <v>1039</v>
      </c>
      <c r="D12" s="78"/>
      <c r="E12" s="78">
        <v>522</v>
      </c>
      <c r="F12" s="78" t="s">
        <v>1078</v>
      </c>
      <c r="G12" s="93"/>
      <c r="H12" s="147"/>
    </row>
    <row r="13" spans="1:8">
      <c r="A13" s="88">
        <v>12</v>
      </c>
      <c r="B13" s="78">
        <v>523</v>
      </c>
      <c r="C13" s="78" t="s">
        <v>1040</v>
      </c>
      <c r="D13" s="78"/>
      <c r="E13" s="78">
        <v>523</v>
      </c>
      <c r="F13" s="78" t="s">
        <v>1079</v>
      </c>
      <c r="G13" s="93"/>
      <c r="H13" s="147"/>
    </row>
    <row r="14" spans="1:8">
      <c r="A14" s="88">
        <v>13</v>
      </c>
      <c r="B14" s="78">
        <v>524</v>
      </c>
      <c r="C14" s="78" t="s">
        <v>1041</v>
      </c>
      <c r="D14" s="99" t="s">
        <v>1174</v>
      </c>
      <c r="E14" s="78">
        <v>524</v>
      </c>
      <c r="F14" s="78" t="s">
        <v>1080</v>
      </c>
      <c r="G14" s="93"/>
      <c r="H14" s="147"/>
    </row>
    <row r="15" spans="1:8">
      <c r="A15" s="88">
        <v>14</v>
      </c>
      <c r="B15" s="78">
        <v>525</v>
      </c>
      <c r="C15" s="78" t="s">
        <v>1042</v>
      </c>
      <c r="D15" s="78"/>
      <c r="E15" s="78">
        <v>525</v>
      </c>
      <c r="F15" s="78" t="s">
        <v>1081</v>
      </c>
      <c r="G15" s="93"/>
      <c r="H15" s="147"/>
    </row>
    <row r="16" spans="1:8">
      <c r="A16" s="88">
        <v>15</v>
      </c>
      <c r="B16" s="78">
        <v>526</v>
      </c>
      <c r="C16" s="78" t="s">
        <v>1043</v>
      </c>
      <c r="D16" s="78"/>
      <c r="E16" s="78">
        <v>526</v>
      </c>
      <c r="F16" s="78" t="s">
        <v>1082</v>
      </c>
      <c r="G16" s="93"/>
      <c r="H16" s="147"/>
    </row>
    <row r="17" spans="1:8" ht="14.25" thickBot="1">
      <c r="A17" s="89">
        <v>16</v>
      </c>
      <c r="B17" s="90">
        <v>527</v>
      </c>
      <c r="C17" s="90" t="s">
        <v>1044</v>
      </c>
      <c r="D17" s="90"/>
      <c r="E17" s="90">
        <v>527</v>
      </c>
      <c r="F17" s="90" t="s">
        <v>1083</v>
      </c>
      <c r="G17" s="94"/>
      <c r="H17" s="148"/>
    </row>
    <row r="18" spans="1:8">
      <c r="A18" s="86">
        <v>17</v>
      </c>
      <c r="B18" s="87">
        <v>528</v>
      </c>
      <c r="C18" s="87" t="s">
        <v>1045</v>
      </c>
      <c r="D18" s="87"/>
      <c r="E18" s="87">
        <v>528</v>
      </c>
      <c r="F18" s="87" t="s">
        <v>1084</v>
      </c>
      <c r="G18" s="92" t="s">
        <v>1168</v>
      </c>
      <c r="H18" s="146"/>
    </row>
    <row r="19" spans="1:8">
      <c r="A19" s="88">
        <v>18</v>
      </c>
      <c r="B19" s="78">
        <v>529</v>
      </c>
      <c r="C19" s="78" t="s">
        <v>1046</v>
      </c>
      <c r="D19" s="78"/>
      <c r="E19" s="78">
        <v>529</v>
      </c>
      <c r="F19" s="78" t="s">
        <v>1085</v>
      </c>
      <c r="G19" s="93" t="s">
        <v>1169</v>
      </c>
      <c r="H19" s="147"/>
    </row>
    <row r="20" spans="1:8">
      <c r="A20" s="88">
        <v>19</v>
      </c>
      <c r="B20" s="78">
        <v>530</v>
      </c>
      <c r="C20" s="78" t="s">
        <v>1047</v>
      </c>
      <c r="D20" s="78"/>
      <c r="E20" s="78">
        <v>530</v>
      </c>
      <c r="F20" s="78" t="s">
        <v>1086</v>
      </c>
      <c r="G20" s="93"/>
      <c r="H20" s="147"/>
    </row>
    <row r="21" spans="1:8">
      <c r="A21" s="88">
        <v>20</v>
      </c>
      <c r="B21" s="78">
        <v>531</v>
      </c>
      <c r="C21" s="78" t="s">
        <v>1048</v>
      </c>
      <c r="D21" s="78"/>
      <c r="E21" s="78">
        <v>531</v>
      </c>
      <c r="F21" s="78" t="s">
        <v>1087</v>
      </c>
      <c r="G21" s="93"/>
      <c r="H21" s="147"/>
    </row>
    <row r="22" spans="1:8">
      <c r="A22" s="88">
        <v>21</v>
      </c>
      <c r="B22" s="78">
        <v>532</v>
      </c>
      <c r="C22" s="78" t="s">
        <v>1049</v>
      </c>
      <c r="D22" s="78"/>
      <c r="E22" s="78">
        <v>532</v>
      </c>
      <c r="F22" s="78" t="s">
        <v>1088</v>
      </c>
      <c r="G22" s="93"/>
      <c r="H22" s="147"/>
    </row>
    <row r="23" spans="1:8">
      <c r="A23" s="88">
        <v>22</v>
      </c>
      <c r="B23" s="78">
        <v>533</v>
      </c>
      <c r="C23" s="78" t="s">
        <v>1050</v>
      </c>
      <c r="D23" s="78"/>
      <c r="E23" s="78">
        <v>533</v>
      </c>
      <c r="F23" s="78" t="s">
        <v>1089</v>
      </c>
      <c r="G23" s="93"/>
      <c r="H23" s="147"/>
    </row>
    <row r="24" spans="1:8">
      <c r="A24" s="88">
        <v>23</v>
      </c>
      <c r="B24" s="78">
        <v>534</v>
      </c>
      <c r="C24" s="78" t="s">
        <v>1051</v>
      </c>
      <c r="D24" s="78"/>
      <c r="E24" s="78">
        <v>534</v>
      </c>
      <c r="F24" s="78" t="s">
        <v>1090</v>
      </c>
      <c r="G24" s="93"/>
      <c r="H24" s="147"/>
    </row>
    <row r="25" spans="1:8">
      <c r="A25" s="88">
        <v>24</v>
      </c>
      <c r="B25" s="78">
        <v>535</v>
      </c>
      <c r="C25" s="78" t="s">
        <v>1052</v>
      </c>
      <c r="D25" s="78" t="s">
        <v>1123</v>
      </c>
      <c r="E25" s="78">
        <v>535</v>
      </c>
      <c r="F25" s="78" t="s">
        <v>1091</v>
      </c>
      <c r="G25" s="93"/>
      <c r="H25" s="147"/>
    </row>
    <row r="26" spans="1:8">
      <c r="A26" s="88">
        <v>25</v>
      </c>
      <c r="B26" s="78">
        <v>536</v>
      </c>
      <c r="C26" s="78" t="s">
        <v>1053</v>
      </c>
      <c r="D26" s="78" t="s">
        <v>1124</v>
      </c>
      <c r="E26" s="78">
        <v>536</v>
      </c>
      <c r="F26" s="78" t="s">
        <v>1092</v>
      </c>
      <c r="G26" s="93"/>
      <c r="H26" s="147"/>
    </row>
    <row r="27" spans="1:8">
      <c r="A27" s="88">
        <v>26</v>
      </c>
      <c r="B27" s="78">
        <v>537</v>
      </c>
      <c r="C27" s="78" t="s">
        <v>1054</v>
      </c>
      <c r="D27" s="78" t="s">
        <v>1125</v>
      </c>
      <c r="E27" s="78">
        <v>537</v>
      </c>
      <c r="F27" s="78" t="s">
        <v>1093</v>
      </c>
      <c r="G27" s="93"/>
      <c r="H27" s="147"/>
    </row>
    <row r="28" spans="1:8">
      <c r="A28" s="88">
        <v>27</v>
      </c>
      <c r="B28" s="78">
        <v>538</v>
      </c>
      <c r="C28" s="78" t="s">
        <v>1055</v>
      </c>
      <c r="D28" s="78" t="s">
        <v>1126</v>
      </c>
      <c r="E28" s="78">
        <v>538</v>
      </c>
      <c r="F28" s="78" t="s">
        <v>1094</v>
      </c>
      <c r="G28" s="93"/>
      <c r="H28" s="147"/>
    </row>
    <row r="29" spans="1:8">
      <c r="A29" s="88">
        <v>28</v>
      </c>
      <c r="B29" s="78">
        <v>539</v>
      </c>
      <c r="C29" s="78" t="s">
        <v>1056</v>
      </c>
      <c r="D29" s="78" t="s">
        <v>1127</v>
      </c>
      <c r="E29" s="78">
        <v>539</v>
      </c>
      <c r="F29" s="78" t="s">
        <v>1095</v>
      </c>
      <c r="G29" s="93"/>
      <c r="H29" s="147"/>
    </row>
    <row r="30" spans="1:8">
      <c r="A30" s="88">
        <v>29</v>
      </c>
      <c r="B30" s="78">
        <v>540</v>
      </c>
      <c r="C30" s="78" t="s">
        <v>1057</v>
      </c>
      <c r="D30" s="78" t="s">
        <v>1128</v>
      </c>
      <c r="E30" s="78">
        <v>540</v>
      </c>
      <c r="F30" s="78" t="s">
        <v>1096</v>
      </c>
      <c r="G30" s="93"/>
      <c r="H30" s="147"/>
    </row>
    <row r="31" spans="1:8">
      <c r="A31" s="88">
        <v>30</v>
      </c>
      <c r="B31" s="78">
        <v>541</v>
      </c>
      <c r="C31" s="78" t="s">
        <v>1058</v>
      </c>
      <c r="D31" s="78"/>
      <c r="E31" s="78">
        <v>541</v>
      </c>
      <c r="F31" s="78" t="s">
        <v>1097</v>
      </c>
      <c r="G31" s="93"/>
      <c r="H31" s="147"/>
    </row>
    <row r="32" spans="1:8">
      <c r="A32" s="88">
        <v>31</v>
      </c>
      <c r="B32" s="78">
        <v>542</v>
      </c>
      <c r="C32" s="78" t="s">
        <v>1059</v>
      </c>
      <c r="D32" s="78"/>
      <c r="E32" s="78">
        <v>542</v>
      </c>
      <c r="F32" s="78" t="s">
        <v>1098</v>
      </c>
      <c r="G32" s="93"/>
      <c r="H32" s="147"/>
    </row>
    <row r="33" spans="1:8" ht="14.25" thickBot="1">
      <c r="A33" s="89">
        <v>32</v>
      </c>
      <c r="B33" s="90">
        <v>543</v>
      </c>
      <c r="C33" s="90" t="s">
        <v>1060</v>
      </c>
      <c r="D33" s="90"/>
      <c r="E33" s="90">
        <v>543</v>
      </c>
      <c r="F33" s="90" t="s">
        <v>1099</v>
      </c>
      <c r="G33" s="94"/>
      <c r="H33" s="148"/>
    </row>
    <row r="34" spans="1:8">
      <c r="A34" s="86">
        <v>33</v>
      </c>
      <c r="B34" s="87">
        <v>544</v>
      </c>
      <c r="C34" s="87" t="s">
        <v>1061</v>
      </c>
      <c r="D34" s="87"/>
      <c r="E34" s="87">
        <v>544</v>
      </c>
      <c r="F34" s="87" t="s">
        <v>1100</v>
      </c>
      <c r="G34" s="92"/>
      <c r="H34" s="146"/>
    </row>
    <row r="35" spans="1:8">
      <c r="A35" s="88">
        <v>34</v>
      </c>
      <c r="B35" s="78">
        <v>545</v>
      </c>
      <c r="C35" s="78" t="s">
        <v>1062</v>
      </c>
      <c r="D35" s="78"/>
      <c r="E35" s="78">
        <v>545</v>
      </c>
      <c r="F35" s="78" t="s">
        <v>1101</v>
      </c>
      <c r="G35" s="93"/>
      <c r="H35" s="147"/>
    </row>
    <row r="36" spans="1:8">
      <c r="A36" s="88">
        <v>35</v>
      </c>
      <c r="B36" s="78">
        <v>546</v>
      </c>
      <c r="C36" s="78" t="s">
        <v>1063</v>
      </c>
      <c r="D36" s="78"/>
      <c r="E36" s="78">
        <v>546</v>
      </c>
      <c r="F36" s="78" t="s">
        <v>1102</v>
      </c>
      <c r="G36" s="93"/>
      <c r="H36" s="147"/>
    </row>
    <row r="37" spans="1:8">
      <c r="A37" s="88">
        <v>36</v>
      </c>
      <c r="B37" s="78">
        <v>547</v>
      </c>
      <c r="C37" s="78" t="s">
        <v>1064</v>
      </c>
      <c r="D37" s="78"/>
      <c r="E37" s="78">
        <v>547</v>
      </c>
      <c r="F37" s="78" t="s">
        <v>1103</v>
      </c>
      <c r="G37" s="93"/>
      <c r="H37" s="147"/>
    </row>
    <row r="38" spans="1:8">
      <c r="A38" s="88">
        <v>37</v>
      </c>
      <c r="B38" s="78">
        <v>548</v>
      </c>
      <c r="C38" s="78" t="s">
        <v>1065</v>
      </c>
      <c r="D38" s="78"/>
      <c r="E38" s="78">
        <v>548</v>
      </c>
      <c r="F38" s="78" t="s">
        <v>1104</v>
      </c>
      <c r="G38" s="93"/>
      <c r="H38" s="147"/>
    </row>
    <row r="39" spans="1:8">
      <c r="A39" s="88">
        <v>38</v>
      </c>
      <c r="B39" s="78">
        <v>549</v>
      </c>
      <c r="C39" s="78" t="s">
        <v>1066</v>
      </c>
      <c r="D39" s="78"/>
      <c r="E39" s="78">
        <v>549</v>
      </c>
      <c r="F39" s="78" t="s">
        <v>1105</v>
      </c>
      <c r="G39" s="93"/>
      <c r="H39" s="147"/>
    </row>
    <row r="40" spans="1:8">
      <c r="A40" s="88">
        <v>39</v>
      </c>
      <c r="B40" s="78">
        <v>550</v>
      </c>
      <c r="C40" s="78" t="s">
        <v>1129</v>
      </c>
      <c r="D40" s="78"/>
      <c r="E40" s="78">
        <v>550</v>
      </c>
      <c r="F40" s="78" t="s">
        <v>1106</v>
      </c>
      <c r="G40" s="93"/>
      <c r="H40" s="147"/>
    </row>
    <row r="41" spans="1:8">
      <c r="A41" s="88">
        <v>40</v>
      </c>
      <c r="B41" s="78">
        <v>551</v>
      </c>
      <c r="C41" s="78" t="s">
        <v>1130</v>
      </c>
      <c r="D41" s="78"/>
      <c r="E41" s="78">
        <v>551</v>
      </c>
      <c r="F41" s="78" t="s">
        <v>1107</v>
      </c>
      <c r="G41" s="93"/>
      <c r="H41" s="147"/>
    </row>
    <row r="42" spans="1:8">
      <c r="A42" s="88">
        <v>41</v>
      </c>
      <c r="B42" s="78">
        <v>552</v>
      </c>
      <c r="C42" s="78" t="s">
        <v>1131</v>
      </c>
      <c r="D42" s="78"/>
      <c r="E42" s="78">
        <v>552</v>
      </c>
      <c r="F42" s="78" t="s">
        <v>1108</v>
      </c>
      <c r="G42" s="93"/>
      <c r="H42" s="147"/>
    </row>
    <row r="43" spans="1:8">
      <c r="A43" s="88">
        <v>42</v>
      </c>
      <c r="B43" s="78">
        <v>553</v>
      </c>
      <c r="C43" s="78" t="s">
        <v>1132</v>
      </c>
      <c r="D43" s="78"/>
      <c r="E43" s="78">
        <v>553</v>
      </c>
      <c r="F43" s="78" t="s">
        <v>1109</v>
      </c>
      <c r="G43" s="93"/>
      <c r="H43" s="147"/>
    </row>
    <row r="44" spans="1:8">
      <c r="A44" s="88">
        <v>43</v>
      </c>
      <c r="B44" s="78">
        <v>554</v>
      </c>
      <c r="C44" s="78" t="s">
        <v>1133</v>
      </c>
      <c r="D44" s="78"/>
      <c r="E44" s="78">
        <v>554</v>
      </c>
      <c r="F44" s="78" t="s">
        <v>1110</v>
      </c>
      <c r="G44" s="93"/>
      <c r="H44" s="147"/>
    </row>
    <row r="45" spans="1:8">
      <c r="A45" s="88">
        <v>44</v>
      </c>
      <c r="B45" s="78">
        <v>555</v>
      </c>
      <c r="C45" s="78" t="s">
        <v>1134</v>
      </c>
      <c r="D45" s="78"/>
      <c r="E45" s="78">
        <v>555</v>
      </c>
      <c r="F45" s="78" t="s">
        <v>1111</v>
      </c>
      <c r="G45" s="93"/>
      <c r="H45" s="147"/>
    </row>
    <row r="46" spans="1:8">
      <c r="A46" s="88">
        <v>45</v>
      </c>
      <c r="B46" s="78">
        <v>556</v>
      </c>
      <c r="C46" s="78" t="s">
        <v>1135</v>
      </c>
      <c r="D46" s="78"/>
      <c r="E46" s="78">
        <v>556</v>
      </c>
      <c r="F46" s="78" t="s">
        <v>1112</v>
      </c>
      <c r="G46" s="93"/>
      <c r="H46" s="147"/>
    </row>
    <row r="47" spans="1:8">
      <c r="A47" s="88">
        <v>46</v>
      </c>
      <c r="B47" s="78">
        <v>557</v>
      </c>
      <c r="C47" s="78" t="s">
        <v>1136</v>
      </c>
      <c r="D47" s="78"/>
      <c r="E47" s="78">
        <v>557</v>
      </c>
      <c r="F47" s="78" t="s">
        <v>1113</v>
      </c>
      <c r="G47" s="93"/>
      <c r="H47" s="147"/>
    </row>
    <row r="48" spans="1:8">
      <c r="A48" s="88">
        <v>47</v>
      </c>
      <c r="B48" s="78">
        <v>558</v>
      </c>
      <c r="C48" s="78" t="s">
        <v>1137</v>
      </c>
      <c r="D48" s="78"/>
      <c r="E48" s="78">
        <v>558</v>
      </c>
      <c r="F48" s="78" t="s">
        <v>1114</v>
      </c>
      <c r="G48" s="93"/>
      <c r="H48" s="147"/>
    </row>
    <row r="49" spans="1:8" ht="14.25" thickBot="1">
      <c r="A49" s="89">
        <v>48</v>
      </c>
      <c r="B49" s="90">
        <v>559</v>
      </c>
      <c r="C49" s="90" t="s">
        <v>1138</v>
      </c>
      <c r="D49" s="90"/>
      <c r="E49" s="90">
        <v>559</v>
      </c>
      <c r="F49" s="90" t="s">
        <v>1115</v>
      </c>
      <c r="G49" s="94"/>
      <c r="H49" s="148"/>
    </row>
    <row r="50" spans="1:8">
      <c r="A50" s="86">
        <v>49</v>
      </c>
      <c r="B50" s="87">
        <v>560</v>
      </c>
      <c r="C50" s="87" t="s">
        <v>1139</v>
      </c>
      <c r="D50" s="87"/>
      <c r="E50" s="87">
        <v>560</v>
      </c>
      <c r="F50" s="87" t="s">
        <v>1116</v>
      </c>
      <c r="G50" s="92"/>
      <c r="H50" s="146"/>
    </row>
    <row r="51" spans="1:8">
      <c r="A51" s="88">
        <v>50</v>
      </c>
      <c r="B51" s="78">
        <v>561</v>
      </c>
      <c r="C51" s="78" t="s">
        <v>1140</v>
      </c>
      <c r="D51" s="78"/>
      <c r="E51" s="78">
        <v>561</v>
      </c>
      <c r="F51" s="78" t="s">
        <v>1117</v>
      </c>
      <c r="G51" s="93"/>
      <c r="H51" s="147"/>
    </row>
    <row r="52" spans="1:8">
      <c r="A52" s="88">
        <v>51</v>
      </c>
      <c r="B52" s="78">
        <v>562</v>
      </c>
      <c r="C52" s="78" t="s">
        <v>1141</v>
      </c>
      <c r="D52" s="78"/>
      <c r="E52" s="78">
        <v>562</v>
      </c>
      <c r="F52" s="78" t="s">
        <v>1118</v>
      </c>
      <c r="G52" s="93"/>
      <c r="H52" s="147"/>
    </row>
    <row r="53" spans="1:8">
      <c r="A53" s="88">
        <v>52</v>
      </c>
      <c r="B53" s="78">
        <v>563</v>
      </c>
      <c r="C53" s="78" t="s">
        <v>1142</v>
      </c>
      <c r="D53" s="78"/>
      <c r="E53" s="78">
        <v>563</v>
      </c>
      <c r="F53" s="78" t="s">
        <v>1119</v>
      </c>
      <c r="G53" s="93"/>
      <c r="H53" s="147"/>
    </row>
    <row r="54" spans="1:8">
      <c r="A54" s="88">
        <v>53</v>
      </c>
      <c r="B54" s="78">
        <v>564</v>
      </c>
      <c r="C54" s="78" t="s">
        <v>1143</v>
      </c>
      <c r="D54" s="78"/>
      <c r="E54" s="78">
        <v>564</v>
      </c>
      <c r="F54" s="78" t="s">
        <v>1120</v>
      </c>
      <c r="G54" s="93"/>
      <c r="H54" s="147"/>
    </row>
    <row r="55" spans="1:8">
      <c r="A55" s="88">
        <v>54</v>
      </c>
      <c r="B55" s="78">
        <v>565</v>
      </c>
      <c r="C55" s="78" t="s">
        <v>1144</v>
      </c>
      <c r="D55" s="78"/>
      <c r="E55" s="78">
        <v>565</v>
      </c>
      <c r="F55" s="78" t="s">
        <v>1121</v>
      </c>
      <c r="G55" s="93"/>
      <c r="H55" s="147"/>
    </row>
    <row r="56" spans="1:8">
      <c r="A56" s="88">
        <v>55</v>
      </c>
      <c r="B56" s="78">
        <v>566</v>
      </c>
      <c r="C56" s="78" t="s">
        <v>1145</v>
      </c>
      <c r="D56" s="78"/>
      <c r="E56" s="78">
        <v>566</v>
      </c>
      <c r="F56" s="78" t="s">
        <v>1122</v>
      </c>
      <c r="G56" s="93"/>
      <c r="H56" s="147"/>
    </row>
    <row r="57" spans="1:8">
      <c r="A57" s="88">
        <v>56</v>
      </c>
      <c r="B57" s="78">
        <v>567</v>
      </c>
      <c r="C57" s="78" t="s">
        <v>1146</v>
      </c>
      <c r="D57" s="1"/>
      <c r="E57" s="78">
        <v>567</v>
      </c>
      <c r="F57" s="78" t="s">
        <v>1155</v>
      </c>
      <c r="G57" s="93"/>
      <c r="H57" s="147"/>
    </row>
    <row r="58" spans="1:8">
      <c r="A58" s="88">
        <v>57</v>
      </c>
      <c r="B58" s="78">
        <v>568</v>
      </c>
      <c r="C58" s="78" t="s">
        <v>1147</v>
      </c>
      <c r="D58" s="1"/>
      <c r="E58" s="78">
        <v>568</v>
      </c>
      <c r="F58" s="78" t="s">
        <v>1156</v>
      </c>
      <c r="G58" s="93"/>
      <c r="H58" s="147"/>
    </row>
    <row r="59" spans="1:8">
      <c r="A59" s="88">
        <v>58</v>
      </c>
      <c r="B59" s="78">
        <v>569</v>
      </c>
      <c r="C59" s="78" t="s">
        <v>1148</v>
      </c>
      <c r="D59" s="1"/>
      <c r="E59" s="78">
        <v>569</v>
      </c>
      <c r="F59" s="78" t="s">
        <v>1157</v>
      </c>
      <c r="G59" s="93"/>
      <c r="H59" s="147"/>
    </row>
    <row r="60" spans="1:8">
      <c r="A60" s="88">
        <v>59</v>
      </c>
      <c r="B60" s="78">
        <v>570</v>
      </c>
      <c r="C60" s="78" t="s">
        <v>1149</v>
      </c>
      <c r="D60" s="1"/>
      <c r="E60" s="78">
        <v>570</v>
      </c>
      <c r="F60" s="78" t="s">
        <v>1158</v>
      </c>
      <c r="G60" s="93"/>
      <c r="H60" s="147"/>
    </row>
    <row r="61" spans="1:8">
      <c r="A61" s="88">
        <v>60</v>
      </c>
      <c r="B61" s="78">
        <v>571</v>
      </c>
      <c r="C61" s="78" t="s">
        <v>1150</v>
      </c>
      <c r="D61" s="1"/>
      <c r="E61" s="78">
        <v>571</v>
      </c>
      <c r="F61" s="78" t="s">
        <v>1159</v>
      </c>
      <c r="G61" s="93"/>
      <c r="H61" s="147"/>
    </row>
    <row r="62" spans="1:8">
      <c r="A62" s="88">
        <v>61</v>
      </c>
      <c r="B62" s="78">
        <v>572</v>
      </c>
      <c r="C62" s="78" t="s">
        <v>1151</v>
      </c>
      <c r="D62" s="1"/>
      <c r="E62" s="78">
        <v>572</v>
      </c>
      <c r="F62" s="78" t="s">
        <v>1160</v>
      </c>
      <c r="G62" s="93"/>
      <c r="H62" s="147"/>
    </row>
    <row r="63" spans="1:8">
      <c r="A63" s="88">
        <v>62</v>
      </c>
      <c r="B63" s="78">
        <v>573</v>
      </c>
      <c r="C63" s="78" t="s">
        <v>1152</v>
      </c>
      <c r="D63" s="1"/>
      <c r="E63" s="78">
        <v>573</v>
      </c>
      <c r="F63" s="78" t="s">
        <v>1161</v>
      </c>
      <c r="G63" s="93"/>
      <c r="H63" s="147"/>
    </row>
    <row r="64" spans="1:8">
      <c r="A64" s="88">
        <v>63</v>
      </c>
      <c r="B64" s="78">
        <v>574</v>
      </c>
      <c r="C64" s="78" t="s">
        <v>1153</v>
      </c>
      <c r="D64" s="1"/>
      <c r="E64" s="78">
        <v>574</v>
      </c>
      <c r="F64" s="78" t="s">
        <v>1162</v>
      </c>
      <c r="G64" s="93"/>
      <c r="H64" s="147"/>
    </row>
    <row r="65" spans="1:8" ht="14.25" thickBot="1">
      <c r="A65" s="89">
        <v>64</v>
      </c>
      <c r="B65" s="90">
        <v>575</v>
      </c>
      <c r="C65" s="90" t="s">
        <v>1154</v>
      </c>
      <c r="D65" s="91"/>
      <c r="E65" s="90">
        <v>575</v>
      </c>
      <c r="F65" s="90" t="s">
        <v>1163</v>
      </c>
      <c r="G65" s="94"/>
      <c r="H65" s="148"/>
    </row>
    <row r="66" spans="1:8">
      <c r="G66" s="85"/>
    </row>
    <row r="67" spans="1:8">
      <c r="G67" s="85"/>
    </row>
    <row r="68" spans="1:8">
      <c r="G68" s="85"/>
    </row>
    <row r="69" spans="1:8">
      <c r="G69" s="85"/>
    </row>
    <row r="70" spans="1:8">
      <c r="G70" s="85"/>
    </row>
    <row r="71" spans="1:8">
      <c r="G71" s="85"/>
    </row>
    <row r="72" spans="1:8">
      <c r="G72" s="85"/>
    </row>
    <row r="73" spans="1:8">
      <c r="G73" s="85"/>
    </row>
    <row r="74" spans="1:8">
      <c r="G74" s="85"/>
    </row>
    <row r="75" spans="1:8">
      <c r="G75" s="85"/>
    </row>
    <row r="76" spans="1:8">
      <c r="G76" s="85"/>
    </row>
    <row r="77" spans="1:8">
      <c r="G77" s="85"/>
    </row>
    <row r="78" spans="1:8">
      <c r="G78" s="85"/>
    </row>
    <row r="79" spans="1:8">
      <c r="G79" s="85"/>
    </row>
    <row r="80" spans="1:8">
      <c r="G80" s="85"/>
    </row>
    <row r="81" spans="7:7">
      <c r="G81" s="85"/>
    </row>
    <row r="82" spans="7:7">
      <c r="G82" s="85"/>
    </row>
    <row r="83" spans="7:7">
      <c r="G83" s="85"/>
    </row>
    <row r="84" spans="7:7">
      <c r="G84" s="85"/>
    </row>
    <row r="85" spans="7:7">
      <c r="G85" s="85"/>
    </row>
    <row r="86" spans="7:7">
      <c r="G86" s="85"/>
    </row>
    <row r="87" spans="7:7">
      <c r="G87" s="85"/>
    </row>
    <row r="88" spans="7:7">
      <c r="G88" s="85"/>
    </row>
    <row r="89" spans="7:7">
      <c r="G89" s="85"/>
    </row>
    <row r="90" spans="7:7">
      <c r="G90" s="85"/>
    </row>
    <row r="91" spans="7:7">
      <c r="G91" s="85"/>
    </row>
    <row r="92" spans="7:7">
      <c r="G92" s="85"/>
    </row>
    <row r="93" spans="7:7">
      <c r="G93" s="85"/>
    </row>
    <row r="94" spans="7:7">
      <c r="G94" s="85"/>
    </row>
    <row r="95" spans="7:7">
      <c r="G95" s="85"/>
    </row>
    <row r="96" spans="7:7">
      <c r="G96" s="85"/>
    </row>
    <row r="97" spans="7:7">
      <c r="G97" s="85"/>
    </row>
    <row r="98" spans="7:7">
      <c r="G98" s="85"/>
    </row>
    <row r="99" spans="7:7">
      <c r="G99" s="85"/>
    </row>
    <row r="100" spans="7:7">
      <c r="G100" s="85"/>
    </row>
    <row r="101" spans="7:7">
      <c r="G101" s="85"/>
    </row>
    <row r="102" spans="7:7">
      <c r="G102" s="85"/>
    </row>
    <row r="103" spans="7:7">
      <c r="G103" s="85"/>
    </row>
    <row r="104" spans="7:7">
      <c r="G104" s="85"/>
    </row>
    <row r="105" spans="7:7">
      <c r="G105" s="85"/>
    </row>
    <row r="106" spans="7:7">
      <c r="G106" s="85"/>
    </row>
    <row r="107" spans="7:7">
      <c r="G107" s="85"/>
    </row>
    <row r="108" spans="7:7">
      <c r="G108" s="85"/>
    </row>
    <row r="109" spans="7:7">
      <c r="G109" s="85"/>
    </row>
    <row r="110" spans="7:7">
      <c r="G110" s="85"/>
    </row>
    <row r="111" spans="7:7">
      <c r="G111" s="85"/>
    </row>
    <row r="112" spans="7:7">
      <c r="G112" s="85"/>
    </row>
    <row r="113" spans="7:7">
      <c r="G113" s="85"/>
    </row>
    <row r="114" spans="7:7">
      <c r="G114" s="85"/>
    </row>
    <row r="115" spans="7:7">
      <c r="G115" s="85"/>
    </row>
    <row r="116" spans="7:7">
      <c r="G116" s="85"/>
    </row>
  </sheetData>
  <mergeCells count="4">
    <mergeCell ref="H2:H17"/>
    <mergeCell ref="H18:H33"/>
    <mergeCell ref="H34:H49"/>
    <mergeCell ref="H50:H65"/>
  </mergeCells>
  <phoneticPr fontId="2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03" workbookViewId="0">
      <selection activeCell="P231" sqref="P231"/>
    </sheetView>
  </sheetViews>
  <sheetFormatPr defaultRowHeight="13.5"/>
  <sheetData/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D21" sqref="D21"/>
    </sheetView>
  </sheetViews>
  <sheetFormatPr defaultRowHeight="13.5"/>
  <cols>
    <col min="1" max="1" width="14.5" customWidth="1"/>
    <col min="4" max="4" width="92.5" customWidth="1"/>
  </cols>
  <sheetData>
    <row r="1" spans="1:4" ht="14.25" thickBot="1">
      <c r="C1" t="s">
        <v>1200</v>
      </c>
    </row>
    <row r="2" spans="1:4">
      <c r="A2" s="107" t="s">
        <v>1183</v>
      </c>
      <c r="B2" s="108" t="s">
        <v>1184</v>
      </c>
      <c r="C2" s="149" t="s">
        <v>1201</v>
      </c>
      <c r="D2" s="109" t="s">
        <v>1186</v>
      </c>
    </row>
    <row r="3" spans="1:4" ht="14.25" thickBot="1">
      <c r="A3" s="110"/>
      <c r="B3" s="91" t="s">
        <v>1185</v>
      </c>
      <c r="C3" s="150"/>
      <c r="D3" s="111" t="s">
        <v>1187</v>
      </c>
    </row>
    <row r="4" spans="1:4">
      <c r="A4" s="107" t="s">
        <v>1188</v>
      </c>
      <c r="B4" s="108" t="s">
        <v>1184</v>
      </c>
      <c r="C4" s="149" t="s">
        <v>1202</v>
      </c>
      <c r="D4" s="109" t="s">
        <v>1192</v>
      </c>
    </row>
    <row r="5" spans="1:4" ht="14.25" thickBot="1">
      <c r="A5" s="110"/>
      <c r="B5" s="91" t="s">
        <v>1185</v>
      </c>
      <c r="C5" s="150"/>
      <c r="D5" s="111" t="s">
        <v>1193</v>
      </c>
    </row>
    <row r="6" spans="1:4">
      <c r="A6" s="107" t="s">
        <v>1189</v>
      </c>
      <c r="B6" s="108" t="s">
        <v>1184</v>
      </c>
      <c r="C6" s="149" t="s">
        <v>1203</v>
      </c>
      <c r="D6" s="109" t="s">
        <v>1194</v>
      </c>
    </row>
    <row r="7" spans="1:4" ht="14.25" thickBot="1">
      <c r="A7" s="110"/>
      <c r="B7" s="91" t="s">
        <v>1185</v>
      </c>
      <c r="C7" s="150"/>
      <c r="D7" s="111" t="s">
        <v>1195</v>
      </c>
    </row>
    <row r="8" spans="1:4">
      <c r="A8" s="107" t="s">
        <v>1190</v>
      </c>
      <c r="B8" s="108" t="s">
        <v>1184</v>
      </c>
      <c r="C8" s="149" t="s">
        <v>1204</v>
      </c>
      <c r="D8" s="109" t="s">
        <v>1196</v>
      </c>
    </row>
    <row r="9" spans="1:4" ht="14.25" thickBot="1">
      <c r="A9" s="110"/>
      <c r="B9" s="91" t="s">
        <v>1185</v>
      </c>
      <c r="C9" s="150"/>
      <c r="D9" s="111" t="s">
        <v>1197</v>
      </c>
    </row>
    <row r="10" spans="1:4">
      <c r="A10" s="107" t="s">
        <v>1191</v>
      </c>
      <c r="B10" s="108" t="s">
        <v>1184</v>
      </c>
      <c r="C10" s="149" t="s">
        <v>1205</v>
      </c>
      <c r="D10" s="109" t="s">
        <v>1198</v>
      </c>
    </row>
    <row r="11" spans="1:4" ht="14.25" thickBot="1">
      <c r="A11" s="110"/>
      <c r="B11" s="91" t="s">
        <v>1185</v>
      </c>
      <c r="C11" s="150"/>
      <c r="D11" s="111" t="s">
        <v>1199</v>
      </c>
    </row>
    <row r="12" spans="1:4">
      <c r="A12" s="107" t="s">
        <v>1488</v>
      </c>
      <c r="B12" s="108" t="s">
        <v>1184</v>
      </c>
      <c r="C12" s="149" t="s">
        <v>1489</v>
      </c>
      <c r="D12" s="109" t="s">
        <v>1491</v>
      </c>
    </row>
    <row r="13" spans="1:4" ht="14.25" thickBot="1">
      <c r="A13" s="110"/>
      <c r="B13" s="91" t="s">
        <v>1185</v>
      </c>
      <c r="C13" s="150"/>
      <c r="D13" s="111" t="s">
        <v>1490</v>
      </c>
    </row>
    <row r="14" spans="1:4">
      <c r="A14" s="107" t="s">
        <v>1533</v>
      </c>
      <c r="B14" s="108" t="s">
        <v>1184</v>
      </c>
      <c r="C14" s="149" t="s">
        <v>1563</v>
      </c>
      <c r="D14" s="109" t="s">
        <v>1564</v>
      </c>
    </row>
    <row r="15" spans="1:4" ht="14.25" thickBot="1">
      <c r="A15" s="110"/>
      <c r="B15" s="91" t="s">
        <v>1185</v>
      </c>
      <c r="C15" s="150"/>
      <c r="D15" s="111" t="s">
        <v>1565</v>
      </c>
    </row>
  </sheetData>
  <mergeCells count="7">
    <mergeCell ref="C14:C15"/>
    <mergeCell ref="C2:C3"/>
    <mergeCell ref="C12:C13"/>
    <mergeCell ref="C4:C5"/>
    <mergeCell ref="C6:C7"/>
    <mergeCell ref="C8:C9"/>
    <mergeCell ref="C10:C11"/>
  </mergeCells>
  <phoneticPr fontId="2" type="noConversion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"/>
  <sheetViews>
    <sheetView topLeftCell="A7" workbookViewId="0">
      <selection activeCell="F32" sqref="F32"/>
    </sheetView>
  </sheetViews>
  <sheetFormatPr defaultRowHeight="13.5"/>
  <cols>
    <col min="1" max="1" width="5.5" bestFit="1" customWidth="1"/>
    <col min="2" max="2" width="17.25" bestFit="1" customWidth="1"/>
    <col min="3" max="3" width="7.125" style="85" bestFit="1" customWidth="1"/>
    <col min="4" max="4" width="11" style="85" bestFit="1" customWidth="1"/>
    <col min="5" max="5" width="23.625" bestFit="1" customWidth="1"/>
  </cols>
  <sheetData>
    <row r="1" spans="1:5">
      <c r="A1" s="75" t="s">
        <v>1277</v>
      </c>
      <c r="B1" s="75" t="s">
        <v>1278</v>
      </c>
      <c r="C1" s="75" t="s">
        <v>1282</v>
      </c>
      <c r="D1" s="75" t="s">
        <v>1335</v>
      </c>
      <c r="E1" s="75" t="s">
        <v>1279</v>
      </c>
    </row>
    <row r="2" spans="1:5">
      <c r="A2" s="71" t="s">
        <v>1276</v>
      </c>
      <c r="B2" s="71" t="s">
        <v>1280</v>
      </c>
      <c r="C2" s="113" t="s">
        <v>1283</v>
      </c>
      <c r="D2" s="113" t="s">
        <v>1336</v>
      </c>
      <c r="E2" s="71" t="s">
        <v>1281</v>
      </c>
    </row>
    <row r="3" spans="1:5">
      <c r="A3" s="1" t="s">
        <v>1290</v>
      </c>
      <c r="B3" s="1" t="s">
        <v>1284</v>
      </c>
      <c r="C3" s="102" t="s">
        <v>1283</v>
      </c>
      <c r="D3" s="102" t="s">
        <v>1336</v>
      </c>
      <c r="E3" s="1" t="s">
        <v>1296</v>
      </c>
    </row>
    <row r="4" spans="1:5">
      <c r="A4" s="1" t="s">
        <v>1291</v>
      </c>
      <c r="B4" s="1" t="s">
        <v>1285</v>
      </c>
      <c r="C4" s="102" t="s">
        <v>1283</v>
      </c>
      <c r="D4" s="102" t="s">
        <v>1336</v>
      </c>
      <c r="E4" s="1" t="s">
        <v>1297</v>
      </c>
    </row>
    <row r="5" spans="1:5">
      <c r="A5" s="1" t="s">
        <v>1292</v>
      </c>
      <c r="B5" s="1" t="s">
        <v>1286</v>
      </c>
      <c r="C5" s="102" t="s">
        <v>1283</v>
      </c>
      <c r="D5" s="102" t="s">
        <v>1336</v>
      </c>
      <c r="E5" s="1" t="s">
        <v>1298</v>
      </c>
    </row>
    <row r="6" spans="1:5">
      <c r="A6" s="1" t="s">
        <v>1293</v>
      </c>
      <c r="B6" s="1" t="s">
        <v>1287</v>
      </c>
      <c r="C6" s="102" t="s">
        <v>1283</v>
      </c>
      <c r="D6" s="102" t="s">
        <v>1336</v>
      </c>
      <c r="E6" s="1" t="s">
        <v>1299</v>
      </c>
    </row>
    <row r="7" spans="1:5">
      <c r="A7" s="1" t="s">
        <v>1294</v>
      </c>
      <c r="B7" s="1" t="s">
        <v>1288</v>
      </c>
      <c r="C7" s="102" t="s">
        <v>1283</v>
      </c>
      <c r="D7" s="102" t="s">
        <v>1336</v>
      </c>
      <c r="E7" s="1" t="s">
        <v>1300</v>
      </c>
    </row>
    <row r="8" spans="1:5">
      <c r="A8" s="1" t="s">
        <v>1295</v>
      </c>
      <c r="B8" s="1" t="s">
        <v>1289</v>
      </c>
      <c r="C8" s="102" t="s">
        <v>1283</v>
      </c>
      <c r="D8" s="102" t="s">
        <v>1336</v>
      </c>
      <c r="E8" s="1" t="s">
        <v>1301</v>
      </c>
    </row>
    <row r="9" spans="1:5">
      <c r="A9" s="1" t="s">
        <v>1303</v>
      </c>
      <c r="B9" s="1" t="s">
        <v>1302</v>
      </c>
      <c r="C9" s="102" t="s">
        <v>1318</v>
      </c>
      <c r="D9" s="102" t="s">
        <v>1336</v>
      </c>
      <c r="E9" s="1" t="s">
        <v>1319</v>
      </c>
    </row>
    <row r="10" spans="1:5">
      <c r="A10" s="1" t="s">
        <v>1304</v>
      </c>
      <c r="B10" s="1" t="s">
        <v>1309</v>
      </c>
      <c r="C10" s="102" t="s">
        <v>1203</v>
      </c>
      <c r="D10" s="102" t="s">
        <v>1336</v>
      </c>
      <c r="E10" s="1" t="s">
        <v>1320</v>
      </c>
    </row>
    <row r="11" spans="1:5">
      <c r="A11" s="1" t="s">
        <v>1305</v>
      </c>
      <c r="B11" s="1" t="s">
        <v>1310</v>
      </c>
      <c r="C11" s="102" t="s">
        <v>1204</v>
      </c>
      <c r="D11" s="102" t="s">
        <v>1336</v>
      </c>
      <c r="E11" s="1" t="s">
        <v>1321</v>
      </c>
    </row>
    <row r="12" spans="1:5">
      <c r="A12" s="1" t="s">
        <v>1306</v>
      </c>
      <c r="B12" s="1" t="s">
        <v>1311</v>
      </c>
      <c r="C12" s="102" t="s">
        <v>1205</v>
      </c>
      <c r="D12" s="102" t="s">
        <v>1336</v>
      </c>
      <c r="E12" s="1" t="s">
        <v>1322</v>
      </c>
    </row>
    <row r="13" spans="1:5">
      <c r="A13" s="1" t="s">
        <v>1307</v>
      </c>
      <c r="B13" s="1" t="s">
        <v>1314</v>
      </c>
      <c r="C13" s="102" t="s">
        <v>1318</v>
      </c>
      <c r="D13" s="102" t="s">
        <v>1336</v>
      </c>
      <c r="E13" s="1" t="s">
        <v>1323</v>
      </c>
    </row>
    <row r="14" spans="1:5">
      <c r="A14" s="1" t="s">
        <v>1308</v>
      </c>
      <c r="B14" s="1" t="s">
        <v>1315</v>
      </c>
      <c r="C14" s="102" t="s">
        <v>1203</v>
      </c>
      <c r="D14" s="102" t="s">
        <v>1336</v>
      </c>
      <c r="E14" s="1" t="s">
        <v>1324</v>
      </c>
    </row>
    <row r="15" spans="1:5">
      <c r="A15" s="1" t="s">
        <v>1312</v>
      </c>
      <c r="B15" s="1" t="s">
        <v>1316</v>
      </c>
      <c r="C15" s="102" t="s">
        <v>1204</v>
      </c>
      <c r="D15" s="102" t="s">
        <v>1336</v>
      </c>
      <c r="E15" s="1" t="s">
        <v>1325</v>
      </c>
    </row>
    <row r="16" spans="1:5">
      <c r="A16" s="1" t="s">
        <v>1313</v>
      </c>
      <c r="B16" s="1" t="s">
        <v>1317</v>
      </c>
      <c r="C16" s="102" t="s">
        <v>1205</v>
      </c>
      <c r="D16" s="102" t="s">
        <v>1336</v>
      </c>
      <c r="E16" s="1" t="s">
        <v>1326</v>
      </c>
    </row>
    <row r="17" spans="1:5">
      <c r="A17" s="1" t="s">
        <v>1331</v>
      </c>
      <c r="B17" s="1" t="s">
        <v>1327</v>
      </c>
      <c r="C17" s="102" t="s">
        <v>1318</v>
      </c>
      <c r="D17" s="102" t="s">
        <v>1336</v>
      </c>
      <c r="E17" s="1" t="s">
        <v>1337</v>
      </c>
    </row>
    <row r="18" spans="1:5">
      <c r="A18" s="1" t="s">
        <v>1332</v>
      </c>
      <c r="B18" s="1" t="s">
        <v>1328</v>
      </c>
      <c r="C18" s="102" t="s">
        <v>1203</v>
      </c>
      <c r="D18" s="102" t="s">
        <v>1336</v>
      </c>
      <c r="E18" s="1" t="s">
        <v>1338</v>
      </c>
    </row>
    <row r="19" spans="1:5">
      <c r="A19" s="1" t="s">
        <v>1333</v>
      </c>
      <c r="B19" s="1" t="s">
        <v>1329</v>
      </c>
      <c r="C19" s="102" t="s">
        <v>1204</v>
      </c>
      <c r="D19" s="102" t="s">
        <v>1336</v>
      </c>
      <c r="E19" s="1" t="s">
        <v>1339</v>
      </c>
    </row>
    <row r="20" spans="1:5">
      <c r="A20" s="1" t="s">
        <v>1334</v>
      </c>
      <c r="B20" s="1" t="s">
        <v>1330</v>
      </c>
      <c r="C20" s="102" t="s">
        <v>1205</v>
      </c>
      <c r="D20" s="102" t="s">
        <v>1336</v>
      </c>
      <c r="E20" s="1" t="s">
        <v>1340</v>
      </c>
    </row>
    <row r="21" spans="1:5">
      <c r="A21" s="1" t="s">
        <v>1344</v>
      </c>
      <c r="B21" s="1" t="s">
        <v>1348</v>
      </c>
      <c r="C21" s="102" t="s">
        <v>1318</v>
      </c>
      <c r="D21" s="102" t="s">
        <v>1336</v>
      </c>
      <c r="E21" s="1" t="s">
        <v>1341</v>
      </c>
    </row>
    <row r="22" spans="1:5">
      <c r="A22" s="1" t="s">
        <v>1345</v>
      </c>
      <c r="B22" s="1" t="s">
        <v>1349</v>
      </c>
      <c r="C22" s="102" t="s">
        <v>1203</v>
      </c>
      <c r="D22" s="102" t="s">
        <v>1336</v>
      </c>
      <c r="E22" s="1" t="s">
        <v>1342</v>
      </c>
    </row>
    <row r="23" spans="1:5">
      <c r="A23" s="1" t="s">
        <v>1346</v>
      </c>
      <c r="B23" s="1" t="s">
        <v>1350</v>
      </c>
      <c r="C23" s="102" t="s">
        <v>1204</v>
      </c>
      <c r="D23" s="102" t="s">
        <v>1336</v>
      </c>
      <c r="E23" s="1" t="s">
        <v>1343</v>
      </c>
    </row>
    <row r="24" spans="1:5">
      <c r="A24" s="1" t="s">
        <v>1347</v>
      </c>
      <c r="B24" s="1" t="s">
        <v>1351</v>
      </c>
      <c r="C24" s="102" t="s">
        <v>1526</v>
      </c>
      <c r="D24" s="102" t="s">
        <v>1527</v>
      </c>
      <c r="E24" s="1" t="s">
        <v>1528</v>
      </c>
    </row>
    <row r="25" spans="1:5">
      <c r="A25" s="71" t="s">
        <v>1529</v>
      </c>
      <c r="B25" s="71" t="s">
        <v>1530</v>
      </c>
      <c r="C25" s="113"/>
      <c r="D25" s="113" t="s">
        <v>1527</v>
      </c>
      <c r="E25" s="71" t="s">
        <v>1531</v>
      </c>
    </row>
    <row r="26" spans="1:5">
      <c r="A26" s="1" t="s">
        <v>1532</v>
      </c>
      <c r="B26" s="1" t="s">
        <v>1534</v>
      </c>
      <c r="C26" s="119" t="s">
        <v>1533</v>
      </c>
      <c r="D26" s="119" t="s">
        <v>1336</v>
      </c>
      <c r="E26" s="1" t="s">
        <v>1553</v>
      </c>
    </row>
    <row r="27" spans="1:5">
      <c r="A27" s="1" t="s">
        <v>1542</v>
      </c>
      <c r="B27" s="1" t="s">
        <v>1535</v>
      </c>
      <c r="C27" s="119" t="s">
        <v>1533</v>
      </c>
      <c r="D27" s="119" t="s">
        <v>1336</v>
      </c>
      <c r="E27" s="1" t="s">
        <v>1554</v>
      </c>
    </row>
    <row r="28" spans="1:5">
      <c r="A28" s="1" t="s">
        <v>1543</v>
      </c>
      <c r="B28" s="1" t="s">
        <v>1536</v>
      </c>
      <c r="C28" s="119" t="s">
        <v>1533</v>
      </c>
      <c r="D28" s="119" t="s">
        <v>1336</v>
      </c>
      <c r="E28" s="1" t="s">
        <v>1555</v>
      </c>
    </row>
    <row r="29" spans="1:5">
      <c r="A29" s="1" t="s">
        <v>1544</v>
      </c>
      <c r="B29" s="1" t="s">
        <v>1537</v>
      </c>
      <c r="C29" s="119" t="s">
        <v>1533</v>
      </c>
      <c r="D29" s="119" t="s">
        <v>1336</v>
      </c>
      <c r="E29" s="1" t="s">
        <v>1556</v>
      </c>
    </row>
    <row r="30" spans="1:5">
      <c r="A30" s="1" t="s">
        <v>1545</v>
      </c>
      <c r="B30" s="1" t="s">
        <v>1538</v>
      </c>
      <c r="C30" s="119" t="s">
        <v>1533</v>
      </c>
      <c r="D30" s="119" t="s">
        <v>1336</v>
      </c>
      <c r="E30" s="1" t="s">
        <v>1557</v>
      </c>
    </row>
    <row r="31" spans="1:5">
      <c r="A31" s="1" t="s">
        <v>1546</v>
      </c>
      <c r="B31" s="1" t="s">
        <v>1539</v>
      </c>
      <c r="C31" s="119" t="s">
        <v>1533</v>
      </c>
      <c r="D31" s="119" t="s">
        <v>1336</v>
      </c>
      <c r="E31" s="1" t="s">
        <v>1558</v>
      </c>
    </row>
    <row r="32" spans="1:5">
      <c r="A32" s="1" t="s">
        <v>1547</v>
      </c>
      <c r="B32" s="1" t="s">
        <v>1540</v>
      </c>
      <c r="C32" s="119" t="s">
        <v>1533</v>
      </c>
      <c r="D32" s="119" t="s">
        <v>1336</v>
      </c>
      <c r="E32" s="1" t="s">
        <v>1559</v>
      </c>
    </row>
    <row r="33" spans="1:5">
      <c r="A33" s="1" t="s">
        <v>1548</v>
      </c>
      <c r="B33" s="1" t="s">
        <v>1541</v>
      </c>
      <c r="C33" s="119" t="s">
        <v>1533</v>
      </c>
      <c r="D33" s="119" t="s">
        <v>1336</v>
      </c>
      <c r="E33" s="1" t="s">
        <v>1560</v>
      </c>
    </row>
    <row r="34" spans="1:5">
      <c r="A34" s="1" t="s">
        <v>1551</v>
      </c>
      <c r="B34" s="1" t="s">
        <v>1549</v>
      </c>
      <c r="C34" s="119" t="s">
        <v>1533</v>
      </c>
      <c r="D34" s="119" t="s">
        <v>1336</v>
      </c>
      <c r="E34" s="1" t="s">
        <v>1561</v>
      </c>
    </row>
    <row r="35" spans="1:5">
      <c r="A35" s="1" t="s">
        <v>1552</v>
      </c>
      <c r="B35" s="1" t="s">
        <v>1550</v>
      </c>
      <c r="C35" s="119" t="s">
        <v>1533</v>
      </c>
      <c r="D35" s="119" t="s">
        <v>1336</v>
      </c>
      <c r="E35" s="1" t="s">
        <v>1562</v>
      </c>
    </row>
    <row r="36" spans="1:5">
      <c r="A36" s="1" t="s">
        <v>1354</v>
      </c>
      <c r="B36" s="1" t="s">
        <v>1352</v>
      </c>
      <c r="C36" s="102" t="s">
        <v>1318</v>
      </c>
      <c r="D36" s="102" t="s">
        <v>1336</v>
      </c>
      <c r="E36" s="1" t="s">
        <v>1356</v>
      </c>
    </row>
    <row r="37" spans="1:5">
      <c r="A37" s="1" t="s">
        <v>1355</v>
      </c>
      <c r="B37" s="1" t="s">
        <v>1353</v>
      </c>
      <c r="C37" s="102" t="s">
        <v>1318</v>
      </c>
      <c r="D37" s="102" t="s">
        <v>1336</v>
      </c>
      <c r="E37" s="1" t="s">
        <v>1357</v>
      </c>
    </row>
    <row r="38" spans="1:5">
      <c r="A38" s="1" t="s">
        <v>1365</v>
      </c>
      <c r="B38" s="1" t="s">
        <v>1358</v>
      </c>
      <c r="C38" s="102" t="s">
        <v>1362</v>
      </c>
      <c r="D38" s="102" t="s">
        <v>1336</v>
      </c>
      <c r="E38" s="1" t="s">
        <v>1363</v>
      </c>
    </row>
    <row r="39" spans="1:5">
      <c r="A39" s="1" t="s">
        <v>1366</v>
      </c>
      <c r="B39" s="1" t="s">
        <v>1359</v>
      </c>
      <c r="C39" s="102" t="s">
        <v>1362</v>
      </c>
      <c r="D39" s="102" t="s">
        <v>1336</v>
      </c>
      <c r="E39" s="1" t="s">
        <v>1364</v>
      </c>
    </row>
    <row r="40" spans="1:5">
      <c r="A40" s="1" t="s">
        <v>1360</v>
      </c>
      <c r="B40" s="1" t="s">
        <v>1367</v>
      </c>
      <c r="C40" s="102" t="s">
        <v>1369</v>
      </c>
      <c r="D40" s="102" t="s">
        <v>1336</v>
      </c>
      <c r="E40" s="1" t="s">
        <v>1371</v>
      </c>
    </row>
    <row r="41" spans="1:5">
      <c r="A41" s="1" t="s">
        <v>1361</v>
      </c>
      <c r="B41" s="1" t="s">
        <v>1368</v>
      </c>
      <c r="C41" s="102" t="s">
        <v>1370</v>
      </c>
      <c r="D41" s="102" t="s">
        <v>1336</v>
      </c>
      <c r="E41" s="1" t="s">
        <v>1372</v>
      </c>
    </row>
    <row r="42" spans="1:5">
      <c r="A42" s="1" t="s">
        <v>1373</v>
      </c>
      <c r="B42" s="1" t="s">
        <v>1377</v>
      </c>
      <c r="C42" s="102" t="s">
        <v>1381</v>
      </c>
      <c r="D42" s="102" t="s">
        <v>1336</v>
      </c>
      <c r="E42" s="1" t="s">
        <v>1382</v>
      </c>
    </row>
    <row r="43" spans="1:5">
      <c r="A43" s="1" t="s">
        <v>1374</v>
      </c>
      <c r="B43" s="1" t="s">
        <v>1378</v>
      </c>
      <c r="C43" s="102" t="s">
        <v>1381</v>
      </c>
      <c r="D43" s="102" t="s">
        <v>1336</v>
      </c>
      <c r="E43" s="1" t="s">
        <v>1383</v>
      </c>
    </row>
    <row r="44" spans="1:5">
      <c r="A44" s="1" t="s">
        <v>1375</v>
      </c>
      <c r="B44" s="1" t="s">
        <v>1379</v>
      </c>
      <c r="C44" s="102" t="s">
        <v>1381</v>
      </c>
      <c r="D44" s="102" t="s">
        <v>1336</v>
      </c>
      <c r="E44" s="1" t="s">
        <v>1384</v>
      </c>
    </row>
    <row r="45" spans="1:5">
      <c r="A45" s="1" t="s">
        <v>1376</v>
      </c>
      <c r="B45" s="1" t="s">
        <v>1380</v>
      </c>
      <c r="C45" s="102" t="s">
        <v>1381</v>
      </c>
      <c r="D45" s="102" t="s">
        <v>1336</v>
      </c>
      <c r="E45" s="1" t="s">
        <v>1385</v>
      </c>
    </row>
    <row r="46" spans="1:5">
      <c r="A46" s="1" t="s">
        <v>1397</v>
      </c>
      <c r="B46" s="1" t="s">
        <v>1386</v>
      </c>
      <c r="C46" s="102" t="s">
        <v>1389</v>
      </c>
      <c r="D46" s="102" t="s">
        <v>1390</v>
      </c>
      <c r="E46" s="1" t="s">
        <v>1400</v>
      </c>
    </row>
    <row r="47" spans="1:5">
      <c r="A47" s="1" t="s">
        <v>1398</v>
      </c>
      <c r="B47" s="1" t="s">
        <v>1387</v>
      </c>
      <c r="C47" s="102" t="s">
        <v>1389</v>
      </c>
      <c r="D47" s="102" t="s">
        <v>1390</v>
      </c>
      <c r="E47" s="1" t="s">
        <v>1401</v>
      </c>
    </row>
    <row r="48" spans="1:5">
      <c r="A48" s="1" t="s">
        <v>1399</v>
      </c>
      <c r="B48" s="1" t="s">
        <v>1388</v>
      </c>
      <c r="C48" s="102" t="s">
        <v>1389</v>
      </c>
      <c r="D48" s="102" t="s">
        <v>1390</v>
      </c>
      <c r="E48" s="1" t="s">
        <v>1402</v>
      </c>
    </row>
    <row r="49" spans="1:5">
      <c r="A49" s="1" t="s">
        <v>1394</v>
      </c>
      <c r="B49" s="1" t="s">
        <v>1391</v>
      </c>
      <c r="C49" s="102" t="s">
        <v>1389</v>
      </c>
      <c r="D49" s="102" t="s">
        <v>1390</v>
      </c>
      <c r="E49" s="1" t="s">
        <v>1403</v>
      </c>
    </row>
    <row r="50" spans="1:5">
      <c r="A50" s="1" t="s">
        <v>1395</v>
      </c>
      <c r="B50" s="1" t="s">
        <v>1392</v>
      </c>
      <c r="C50" s="102" t="s">
        <v>1389</v>
      </c>
      <c r="D50" s="102" t="s">
        <v>1390</v>
      </c>
      <c r="E50" s="1" t="s">
        <v>1404</v>
      </c>
    </row>
    <row r="51" spans="1:5">
      <c r="A51" s="1" t="s">
        <v>1396</v>
      </c>
      <c r="B51" s="1" t="s">
        <v>1393</v>
      </c>
      <c r="C51" s="102" t="s">
        <v>1389</v>
      </c>
      <c r="D51" s="102" t="s">
        <v>1390</v>
      </c>
      <c r="E51" s="1" t="s">
        <v>1405</v>
      </c>
    </row>
    <row r="52" spans="1:5">
      <c r="A52" s="1" t="s">
        <v>1409</v>
      </c>
      <c r="B52" s="1" t="s">
        <v>1406</v>
      </c>
      <c r="C52" s="102" t="s">
        <v>1389</v>
      </c>
      <c r="D52" s="102" t="s">
        <v>1336</v>
      </c>
      <c r="E52" s="1" t="s">
        <v>1412</v>
      </c>
    </row>
    <row r="53" spans="1:5">
      <c r="A53" s="1" t="s">
        <v>1410</v>
      </c>
      <c r="B53" s="1" t="s">
        <v>1407</v>
      </c>
      <c r="C53" s="102" t="s">
        <v>1389</v>
      </c>
      <c r="D53" s="102" t="s">
        <v>1390</v>
      </c>
      <c r="E53" s="1" t="s">
        <v>1413</v>
      </c>
    </row>
    <row r="54" spans="1:5">
      <c r="A54" s="1" t="s">
        <v>1411</v>
      </c>
      <c r="B54" s="1" t="s">
        <v>1408</v>
      </c>
      <c r="C54" s="102" t="s">
        <v>1389</v>
      </c>
      <c r="D54" s="102" t="s">
        <v>1390</v>
      </c>
      <c r="E54" s="1" t="s">
        <v>1414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>
      <selection activeCell="G21" sqref="G21"/>
    </sheetView>
  </sheetViews>
  <sheetFormatPr defaultRowHeight="13.5"/>
  <cols>
    <col min="1" max="1" width="5.25" bestFit="1" customWidth="1"/>
    <col min="2" max="2" width="12.75" bestFit="1" customWidth="1"/>
    <col min="3" max="3" width="16.125" bestFit="1" customWidth="1"/>
    <col min="4" max="4" width="31.125" bestFit="1" customWidth="1"/>
    <col min="6" max="6" width="13.875" bestFit="1" customWidth="1"/>
    <col min="7" max="7" width="12.75" style="85" bestFit="1" customWidth="1"/>
    <col min="8" max="8" width="21.5" bestFit="1" customWidth="1"/>
  </cols>
  <sheetData>
    <row r="1" spans="1:8">
      <c r="A1" s="115" t="s">
        <v>46</v>
      </c>
      <c r="B1" s="1" t="s">
        <v>47</v>
      </c>
      <c r="C1" s="116" t="s">
        <v>1454</v>
      </c>
      <c r="D1" s="1"/>
      <c r="E1" s="1"/>
      <c r="F1" s="1" t="s">
        <v>97</v>
      </c>
      <c r="G1" s="115"/>
      <c r="H1" s="1" t="s">
        <v>98</v>
      </c>
    </row>
    <row r="2" spans="1:8">
      <c r="A2" s="115">
        <v>1</v>
      </c>
      <c r="B2" s="1" t="s">
        <v>49</v>
      </c>
      <c r="C2" s="116" t="s">
        <v>1453</v>
      </c>
      <c r="D2" s="1" t="s">
        <v>634</v>
      </c>
      <c r="E2" s="1"/>
      <c r="F2" s="1" t="s">
        <v>99</v>
      </c>
      <c r="G2" s="115" t="s">
        <v>1475</v>
      </c>
      <c r="H2" s="4" t="s">
        <v>711</v>
      </c>
    </row>
    <row r="3" spans="1:8">
      <c r="A3" s="115">
        <v>2</v>
      </c>
      <c r="B3" s="1" t="s">
        <v>51</v>
      </c>
      <c r="C3" s="116" t="s">
        <v>1455</v>
      </c>
      <c r="D3" s="1" t="s">
        <v>718</v>
      </c>
      <c r="E3" s="1"/>
      <c r="F3" s="1" t="s">
        <v>101</v>
      </c>
      <c r="G3" s="115" t="s">
        <v>1476</v>
      </c>
      <c r="H3" s="4" t="s">
        <v>712</v>
      </c>
    </row>
    <row r="4" spans="1:8">
      <c r="A4" s="115">
        <v>3</v>
      </c>
      <c r="B4" s="1" t="s">
        <v>53</v>
      </c>
      <c r="C4" s="116" t="s">
        <v>1456</v>
      </c>
      <c r="D4" s="1" t="s">
        <v>719</v>
      </c>
      <c r="E4" s="1"/>
      <c r="F4" s="1" t="s">
        <v>103</v>
      </c>
      <c r="G4" s="115" t="s">
        <v>1477</v>
      </c>
      <c r="H4" s="4" t="s">
        <v>713</v>
      </c>
    </row>
    <row r="5" spans="1:8">
      <c r="A5" s="115">
        <v>4</v>
      </c>
      <c r="B5" s="1" t="s">
        <v>55</v>
      </c>
      <c r="C5" s="116" t="s">
        <v>1457</v>
      </c>
      <c r="D5" s="1" t="s">
        <v>720</v>
      </c>
      <c r="E5" s="1"/>
      <c r="F5" s="1" t="s">
        <v>105</v>
      </c>
      <c r="G5" s="115" t="s">
        <v>1478</v>
      </c>
      <c r="H5" s="4" t="s">
        <v>714</v>
      </c>
    </row>
    <row r="6" spans="1:8">
      <c r="A6" s="115">
        <v>5</v>
      </c>
      <c r="B6" s="1" t="s">
        <v>57</v>
      </c>
      <c r="C6" s="116" t="s">
        <v>1458</v>
      </c>
      <c r="D6" s="9" t="s">
        <v>616</v>
      </c>
      <c r="E6" s="9"/>
      <c r="F6" s="1" t="s">
        <v>107</v>
      </c>
      <c r="G6" s="115" t="s">
        <v>1479</v>
      </c>
      <c r="H6" s="14" t="s">
        <v>715</v>
      </c>
    </row>
    <row r="7" spans="1:8">
      <c r="A7" s="115">
        <v>6</v>
      </c>
      <c r="B7" s="1" t="s">
        <v>59</v>
      </c>
      <c r="C7" s="116" t="s">
        <v>1459</v>
      </c>
      <c r="D7" s="9" t="s">
        <v>617</v>
      </c>
      <c r="E7" s="9"/>
      <c r="F7" s="1" t="s">
        <v>109</v>
      </c>
      <c r="G7" s="115" t="s">
        <v>1480</v>
      </c>
      <c r="H7" s="14" t="s">
        <v>1170</v>
      </c>
    </row>
    <row r="8" spans="1:8">
      <c r="A8" s="115">
        <v>7</v>
      </c>
      <c r="B8" s="1" t="s">
        <v>61</v>
      </c>
      <c r="C8" s="116" t="s">
        <v>1460</v>
      </c>
      <c r="D8" s="17" t="s">
        <v>615</v>
      </c>
      <c r="E8" s="17"/>
      <c r="F8" s="1" t="s">
        <v>111</v>
      </c>
      <c r="G8" s="115" t="s">
        <v>1481</v>
      </c>
      <c r="H8" s="14" t="s">
        <v>1415</v>
      </c>
    </row>
    <row r="9" spans="1:8">
      <c r="A9" s="115">
        <v>8</v>
      </c>
      <c r="B9" s="1" t="s">
        <v>63</v>
      </c>
      <c r="C9" s="116" t="s">
        <v>1461</v>
      </c>
      <c r="D9" s="17" t="s">
        <v>614</v>
      </c>
      <c r="E9" s="17"/>
      <c r="F9" s="1" t="s">
        <v>113</v>
      </c>
      <c r="G9" s="115"/>
      <c r="H9" s="13"/>
    </row>
    <row r="10" spans="1:8">
      <c r="A10" s="115">
        <v>9</v>
      </c>
      <c r="B10" s="1" t="s">
        <v>65</v>
      </c>
      <c r="C10" s="116" t="s">
        <v>1172</v>
      </c>
      <c r="D10" s="100" t="s">
        <v>1173</v>
      </c>
      <c r="E10" s="1"/>
      <c r="F10" s="1" t="s">
        <v>115</v>
      </c>
      <c r="G10" s="115" t="s">
        <v>1482</v>
      </c>
      <c r="H10" s="9" t="s">
        <v>622</v>
      </c>
    </row>
    <row r="11" spans="1:8">
      <c r="A11" s="115">
        <v>10</v>
      </c>
      <c r="B11" s="1" t="s">
        <v>67</v>
      </c>
      <c r="C11" s="116" t="s">
        <v>1462</v>
      </c>
      <c r="D11" s="100" t="s">
        <v>1176</v>
      </c>
      <c r="E11" s="1"/>
      <c r="F11" s="1" t="s">
        <v>117</v>
      </c>
      <c r="G11" s="115" t="s">
        <v>1483</v>
      </c>
      <c r="H11" s="9" t="s">
        <v>623</v>
      </c>
    </row>
    <row r="12" spans="1:8">
      <c r="A12" s="115">
        <v>11</v>
      </c>
      <c r="B12" s="1" t="s">
        <v>69</v>
      </c>
      <c r="C12" s="116" t="s">
        <v>1463</v>
      </c>
      <c r="D12" s="9" t="s">
        <v>618</v>
      </c>
      <c r="E12" s="9"/>
      <c r="F12" s="1" t="s">
        <v>119</v>
      </c>
      <c r="G12" s="115" t="s">
        <v>1484</v>
      </c>
      <c r="H12" s="11" t="s">
        <v>624</v>
      </c>
    </row>
    <row r="13" spans="1:8">
      <c r="A13" s="115">
        <v>12</v>
      </c>
      <c r="B13" s="1" t="s">
        <v>71</v>
      </c>
      <c r="C13" s="116" t="s">
        <v>1464</v>
      </c>
      <c r="D13" s="9" t="s">
        <v>619</v>
      </c>
      <c r="E13" s="9"/>
      <c r="F13" s="1" t="s">
        <v>121</v>
      </c>
      <c r="G13" s="115" t="s">
        <v>1485</v>
      </c>
      <c r="H13" s="11" t="s">
        <v>625</v>
      </c>
    </row>
    <row r="14" spans="1:8">
      <c r="A14" s="115">
        <v>13</v>
      </c>
      <c r="B14" s="1" t="s">
        <v>73</v>
      </c>
      <c r="C14" s="116" t="s">
        <v>1465</v>
      </c>
      <c r="D14" s="9" t="s">
        <v>620</v>
      </c>
      <c r="E14" s="9"/>
      <c r="F14" s="1" t="s">
        <v>123</v>
      </c>
      <c r="G14" s="115" t="s">
        <v>1486</v>
      </c>
      <c r="H14" s="1" t="s">
        <v>716</v>
      </c>
    </row>
    <row r="15" spans="1:8">
      <c r="A15" s="115">
        <v>14</v>
      </c>
      <c r="B15" s="1" t="s">
        <v>75</v>
      </c>
      <c r="C15" s="116" t="s">
        <v>1466</v>
      </c>
      <c r="D15" s="9" t="s">
        <v>621</v>
      </c>
      <c r="E15" s="9"/>
      <c r="F15" s="1" t="s">
        <v>125</v>
      </c>
      <c r="G15" s="115" t="s">
        <v>1487</v>
      </c>
      <c r="H15" s="1" t="s">
        <v>717</v>
      </c>
    </row>
    <row r="16" spans="1:8">
      <c r="A16" s="115">
        <v>15</v>
      </c>
      <c r="B16" s="1" t="s">
        <v>77</v>
      </c>
      <c r="C16" s="116" t="s">
        <v>1467</v>
      </c>
      <c r="D16" s="9" t="s">
        <v>627</v>
      </c>
      <c r="E16" s="9"/>
      <c r="F16" s="1" t="s">
        <v>127</v>
      </c>
      <c r="G16" s="115" t="s">
        <v>1178</v>
      </c>
      <c r="H16" s="101" t="s">
        <v>1182</v>
      </c>
    </row>
    <row r="17" spans="1:8">
      <c r="A17" s="115">
        <v>16</v>
      </c>
      <c r="B17" s="1" t="s">
        <v>79</v>
      </c>
      <c r="C17" s="116" t="s">
        <v>1468</v>
      </c>
      <c r="D17" s="9" t="s">
        <v>629</v>
      </c>
      <c r="E17" s="9"/>
      <c r="F17" s="1" t="s">
        <v>129</v>
      </c>
      <c r="G17" s="115" t="s">
        <v>1180</v>
      </c>
      <c r="H17" s="101" t="s">
        <v>1181</v>
      </c>
    </row>
    <row r="18" spans="1:8">
      <c r="A18" s="115">
        <v>17</v>
      </c>
      <c r="B18" s="1" t="s">
        <v>81</v>
      </c>
      <c r="C18" s="116" t="s">
        <v>1469</v>
      </c>
      <c r="D18" s="17" t="s">
        <v>626</v>
      </c>
      <c r="E18" s="17"/>
      <c r="F18" s="1"/>
      <c r="G18" s="115"/>
      <c r="H18" s="1"/>
    </row>
    <row r="19" spans="1:8">
      <c r="A19" s="115">
        <v>18</v>
      </c>
      <c r="B19" s="1" t="s">
        <v>83</v>
      </c>
      <c r="C19" s="116" t="s">
        <v>1470</v>
      </c>
      <c r="D19" s="17" t="s">
        <v>628</v>
      </c>
      <c r="E19" s="17"/>
      <c r="F19" s="1"/>
      <c r="G19" s="115"/>
      <c r="H19" s="1"/>
    </row>
    <row r="20" spans="1:8">
      <c r="A20" s="115">
        <v>19</v>
      </c>
      <c r="B20" s="1" t="s">
        <v>85</v>
      </c>
      <c r="C20" s="116"/>
      <c r="D20" s="1"/>
      <c r="E20" s="1"/>
      <c r="F20" s="1"/>
      <c r="G20" s="115"/>
      <c r="H20" s="1"/>
    </row>
    <row r="21" spans="1:8">
      <c r="A21" s="115">
        <v>20</v>
      </c>
      <c r="B21" s="1" t="s">
        <v>87</v>
      </c>
      <c r="C21" s="116"/>
      <c r="D21" s="1"/>
      <c r="E21" s="1"/>
      <c r="F21" s="1"/>
      <c r="G21" s="115"/>
      <c r="H21" s="1"/>
    </row>
    <row r="22" spans="1:8">
      <c r="A22" s="115">
        <v>21</v>
      </c>
      <c r="B22" s="1" t="s">
        <v>89</v>
      </c>
      <c r="C22" s="116" t="s">
        <v>1471</v>
      </c>
      <c r="D22" s="9" t="s">
        <v>630</v>
      </c>
      <c r="E22" s="9"/>
      <c r="F22" s="1"/>
      <c r="G22" s="115"/>
      <c r="H22" s="1"/>
    </row>
    <row r="23" spans="1:8">
      <c r="A23" s="115">
        <v>22</v>
      </c>
      <c r="B23" s="1" t="s">
        <v>91</v>
      </c>
      <c r="C23" s="116" t="s">
        <v>1472</v>
      </c>
      <c r="D23" s="9" t="s">
        <v>631</v>
      </c>
      <c r="E23" s="9"/>
      <c r="F23" s="1"/>
      <c r="G23" s="115"/>
      <c r="H23" s="1"/>
    </row>
    <row r="24" spans="1:8">
      <c r="A24" s="115">
        <v>23</v>
      </c>
      <c r="B24" s="1" t="s">
        <v>93</v>
      </c>
      <c r="C24" s="116" t="s">
        <v>1473</v>
      </c>
      <c r="D24" s="9" t="s">
        <v>632</v>
      </c>
      <c r="E24" s="9"/>
      <c r="F24" s="1"/>
      <c r="G24" s="115"/>
      <c r="H24" s="1"/>
    </row>
    <row r="25" spans="1:8">
      <c r="A25" s="115">
        <v>24</v>
      </c>
      <c r="B25" s="1" t="s">
        <v>95</v>
      </c>
      <c r="C25" s="116" t="s">
        <v>1474</v>
      </c>
      <c r="D25" s="9" t="s">
        <v>633</v>
      </c>
      <c r="E25" s="9"/>
      <c r="F25" s="1"/>
      <c r="G25" s="115"/>
      <c r="H25" s="1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C9" sqref="C9"/>
    </sheetView>
  </sheetViews>
  <sheetFormatPr defaultRowHeight="13.5"/>
  <cols>
    <col min="1" max="1" width="5.25" bestFit="1" customWidth="1"/>
    <col min="2" max="2" width="14.25" bestFit="1" customWidth="1"/>
    <col min="3" max="3" width="16.375" bestFit="1" customWidth="1"/>
    <col min="4" max="6" width="5.25" bestFit="1" customWidth="1"/>
    <col min="7" max="7" width="219.625" bestFit="1" customWidth="1"/>
  </cols>
  <sheetData>
    <row r="1" spans="1:7">
      <c r="A1" s="1" t="s">
        <v>18</v>
      </c>
      <c r="B1" s="1" t="s">
        <v>17</v>
      </c>
      <c r="C1" s="1" t="s">
        <v>16</v>
      </c>
      <c r="D1" s="1" t="s">
        <v>15</v>
      </c>
      <c r="E1" s="1" t="s">
        <v>20</v>
      </c>
      <c r="F1" s="1" t="s">
        <v>25</v>
      </c>
      <c r="G1" s="1" t="s">
        <v>26</v>
      </c>
    </row>
    <row r="2" spans="1:7">
      <c r="A2" s="1">
        <v>1</v>
      </c>
      <c r="B2" s="1" t="s">
        <v>12</v>
      </c>
      <c r="C2" s="3" t="s">
        <v>13</v>
      </c>
      <c r="D2" s="1" t="s">
        <v>19</v>
      </c>
      <c r="E2" s="1">
        <v>4</v>
      </c>
      <c r="F2" s="1"/>
      <c r="G2" s="2" t="s">
        <v>32</v>
      </c>
    </row>
    <row r="3" spans="1:7">
      <c r="A3" s="1">
        <v>2</v>
      </c>
      <c r="B3" s="1" t="s">
        <v>12</v>
      </c>
      <c r="C3" s="3" t="s">
        <v>14</v>
      </c>
      <c r="D3" s="1" t="s">
        <v>19</v>
      </c>
      <c r="E3" s="1">
        <v>4</v>
      </c>
      <c r="F3" s="1"/>
      <c r="G3" s="2" t="s">
        <v>33</v>
      </c>
    </row>
    <row r="4" spans="1:7">
      <c r="A4" s="1">
        <v>3</v>
      </c>
      <c r="B4" s="1" t="s">
        <v>21</v>
      </c>
      <c r="C4" s="3" t="s">
        <v>23</v>
      </c>
      <c r="D4" s="1" t="s">
        <v>19</v>
      </c>
      <c r="E4" s="1">
        <v>4</v>
      </c>
      <c r="F4" s="1"/>
      <c r="G4" s="2" t="s">
        <v>34</v>
      </c>
    </row>
    <row r="5" spans="1:7">
      <c r="A5" s="1">
        <v>4</v>
      </c>
      <c r="B5" s="1" t="s">
        <v>22</v>
      </c>
      <c r="C5" s="3" t="s">
        <v>24</v>
      </c>
      <c r="D5" s="1" t="s">
        <v>19</v>
      </c>
      <c r="E5" s="1">
        <v>4</v>
      </c>
      <c r="F5" s="1"/>
      <c r="G5" s="2" t="s">
        <v>35</v>
      </c>
    </row>
    <row r="6" spans="1:7">
      <c r="A6" s="1">
        <v>5</v>
      </c>
      <c r="B6" s="1" t="s">
        <v>36</v>
      </c>
      <c r="C6" s="3" t="s">
        <v>29</v>
      </c>
      <c r="D6" s="1" t="s">
        <v>27</v>
      </c>
      <c r="E6" s="1">
        <v>4</v>
      </c>
      <c r="F6" s="1"/>
      <c r="G6" s="2" t="s">
        <v>28</v>
      </c>
    </row>
    <row r="7" spans="1:7">
      <c r="A7" s="1">
        <v>6</v>
      </c>
      <c r="B7" s="1" t="s">
        <v>31</v>
      </c>
      <c r="C7" s="3">
        <v>620105</v>
      </c>
      <c r="D7" s="1" t="s">
        <v>27</v>
      </c>
      <c r="E7" s="1">
        <v>4</v>
      </c>
      <c r="F7" s="1"/>
      <c r="G7" s="2" t="s">
        <v>30</v>
      </c>
    </row>
    <row r="8" spans="1:7">
      <c r="A8" s="1">
        <v>7</v>
      </c>
      <c r="B8" s="4" t="s">
        <v>38</v>
      </c>
      <c r="C8" s="5" t="s">
        <v>42</v>
      </c>
      <c r="D8" s="4" t="s">
        <v>37</v>
      </c>
      <c r="E8" s="4">
        <v>1</v>
      </c>
      <c r="F8" s="1"/>
      <c r="G8" s="2" t="s">
        <v>39</v>
      </c>
    </row>
    <row r="9" spans="1:7">
      <c r="A9" s="1">
        <v>8</v>
      </c>
      <c r="B9" s="4" t="s">
        <v>356</v>
      </c>
      <c r="C9" s="5" t="s">
        <v>357</v>
      </c>
      <c r="D9" s="4" t="s">
        <v>40</v>
      </c>
      <c r="E9" s="4">
        <v>1</v>
      </c>
      <c r="F9" s="1"/>
      <c r="G9" s="2" t="s">
        <v>41</v>
      </c>
    </row>
  </sheetData>
  <phoneticPr fontId="2" type="noConversion"/>
  <hyperlinks>
    <hyperlink ref="G6" r:id="rId1"/>
    <hyperlink ref="G7" r:id="rId2"/>
    <hyperlink ref="G2" r:id="rId3"/>
    <hyperlink ref="G3" r:id="rId4"/>
    <hyperlink ref="G4" r:id="rId5"/>
    <hyperlink ref="G5" r:id="rId6"/>
    <hyperlink ref="G8" r:id="rId7"/>
    <hyperlink ref="G9" r:id="rId8"/>
  </hyperlinks>
  <pageMargins left="0.7" right="0.7" top="0.75" bottom="0.75" header="0.3" footer="0.3"/>
  <pageSetup paperSize="9" orientation="portrait" r:id="rId9"/>
  <drawing r:id="rId1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workbookViewId="0">
      <selection activeCell="F18" sqref="F18"/>
    </sheetView>
  </sheetViews>
  <sheetFormatPr defaultRowHeight="13.5"/>
  <cols>
    <col min="1" max="1" width="5.25" bestFit="1" customWidth="1"/>
    <col min="2" max="2" width="18.375" bestFit="1" customWidth="1"/>
    <col min="3" max="3" width="15.5" bestFit="1" customWidth="1"/>
    <col min="4" max="4" width="13.375" bestFit="1" customWidth="1"/>
    <col min="5" max="6" width="15" bestFit="1" customWidth="1"/>
    <col min="7" max="7" width="13.375" bestFit="1" customWidth="1"/>
    <col min="8" max="8" width="15" bestFit="1" customWidth="1"/>
    <col min="9" max="9" width="13.375" bestFit="1" customWidth="1"/>
  </cols>
  <sheetData>
    <row r="1" spans="1:9">
      <c r="A1" s="1"/>
      <c r="B1" s="121" t="s">
        <v>1434</v>
      </c>
      <c r="C1" s="121"/>
      <c r="D1" s="121"/>
      <c r="E1" s="1" t="s">
        <v>1441</v>
      </c>
      <c r="F1" s="121" t="s">
        <v>1446</v>
      </c>
      <c r="G1" s="121"/>
      <c r="H1" s="121" t="s">
        <v>1447</v>
      </c>
      <c r="I1" s="121"/>
    </row>
    <row r="2" spans="1:9">
      <c r="A2" s="1"/>
      <c r="B2" s="1" t="s">
        <v>1435</v>
      </c>
      <c r="C2" s="114" t="s">
        <v>1436</v>
      </c>
      <c r="D2" s="1" t="s">
        <v>1437</v>
      </c>
      <c r="E2" s="4" t="s">
        <v>1442</v>
      </c>
      <c r="F2" s="4" t="s">
        <v>1444</v>
      </c>
      <c r="G2" s="4" t="s">
        <v>1445</v>
      </c>
      <c r="H2" s="4" t="s">
        <v>1444</v>
      </c>
      <c r="I2" s="4" t="s">
        <v>1445</v>
      </c>
    </row>
    <row r="3" spans="1:9">
      <c r="A3" s="1" t="s">
        <v>1433</v>
      </c>
      <c r="B3" s="1" t="s">
        <v>1439</v>
      </c>
      <c r="C3" s="1"/>
      <c r="D3" s="1"/>
      <c r="E3" s="1" t="s">
        <v>1443</v>
      </c>
      <c r="F3" s="4" t="s">
        <v>1569</v>
      </c>
      <c r="G3" s="1"/>
      <c r="H3" s="4" t="s">
        <v>1570</v>
      </c>
      <c r="I3" s="1"/>
    </row>
    <row r="4" spans="1:9">
      <c r="A4" s="1" t="s">
        <v>1438</v>
      </c>
      <c r="B4" s="1"/>
      <c r="C4" s="1"/>
      <c r="D4" s="1" t="s">
        <v>1440</v>
      </c>
      <c r="E4" s="1"/>
      <c r="F4" s="1"/>
      <c r="G4" s="1" t="s">
        <v>1440</v>
      </c>
      <c r="H4" s="1"/>
      <c r="I4" s="1" t="s">
        <v>1440</v>
      </c>
    </row>
  </sheetData>
  <mergeCells count="3">
    <mergeCell ref="B1:D1"/>
    <mergeCell ref="F1:G1"/>
    <mergeCell ref="H1:I1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0"/>
  <sheetViews>
    <sheetView tabSelected="1" topLeftCell="A109" workbookViewId="0">
      <selection activeCell="H125" sqref="H125"/>
    </sheetView>
  </sheetViews>
  <sheetFormatPr defaultRowHeight="13.5"/>
  <cols>
    <col min="1" max="1" width="52.375" customWidth="1"/>
    <col min="7" max="7" width="19.125" customWidth="1"/>
    <col min="8" max="8" width="21" customWidth="1"/>
  </cols>
  <sheetData>
    <row r="1" spans="1:10">
      <c r="A1" t="s">
        <v>1493</v>
      </c>
      <c r="B1" t="s">
        <v>1494</v>
      </c>
    </row>
    <row r="2" spans="1:10" ht="27">
      <c r="A2" s="117" t="s">
        <v>1492</v>
      </c>
    </row>
    <row r="10" spans="1:10">
      <c r="I10" t="s">
        <v>1508</v>
      </c>
      <c r="J10" t="s">
        <v>1517</v>
      </c>
    </row>
    <row r="11" spans="1:10">
      <c r="I11" t="s">
        <v>1509</v>
      </c>
      <c r="J11" t="s">
        <v>1518</v>
      </c>
    </row>
    <row r="12" spans="1:10">
      <c r="I12" t="s">
        <v>1510</v>
      </c>
      <c r="J12" s="118" t="s">
        <v>1519</v>
      </c>
    </row>
    <row r="13" spans="1:10">
      <c r="I13" t="s">
        <v>1511</v>
      </c>
      <c r="J13" s="118" t="s">
        <v>1520</v>
      </c>
    </row>
    <row r="14" spans="1:10">
      <c r="I14" t="s">
        <v>1512</v>
      </c>
      <c r="J14" s="118" t="s">
        <v>1521</v>
      </c>
    </row>
    <row r="15" spans="1:10">
      <c r="I15" t="s">
        <v>1513</v>
      </c>
      <c r="J15" s="118" t="s">
        <v>1522</v>
      </c>
    </row>
    <row r="16" spans="1:10">
      <c r="I16" t="s">
        <v>1514</v>
      </c>
      <c r="J16" t="s">
        <v>1523</v>
      </c>
    </row>
    <row r="17" spans="9:10">
      <c r="I17" t="s">
        <v>1515</v>
      </c>
      <c r="J17" t="s">
        <v>1516</v>
      </c>
    </row>
    <row r="38" spans="10:10">
      <c r="J38" t="s">
        <v>1495</v>
      </c>
    </row>
    <row r="39" spans="10:10">
      <c r="J39" t="s">
        <v>1496</v>
      </c>
    </row>
    <row r="59" spans="7:8">
      <c r="G59" t="s">
        <v>1497</v>
      </c>
      <c r="H59" t="s">
        <v>1503</v>
      </c>
    </row>
    <row r="60" spans="7:8">
      <c r="G60" t="s">
        <v>1498</v>
      </c>
      <c r="H60" t="s">
        <v>1504</v>
      </c>
    </row>
    <row r="61" spans="7:8">
      <c r="G61" t="s">
        <v>1499</v>
      </c>
      <c r="H61" t="s">
        <v>1505</v>
      </c>
    </row>
    <row r="62" spans="7:8">
      <c r="G62" t="s">
        <v>1500</v>
      </c>
      <c r="H62" t="s">
        <v>1506</v>
      </c>
    </row>
    <row r="63" spans="7:8">
      <c r="G63" t="s">
        <v>1501</v>
      </c>
      <c r="H63" t="s">
        <v>1502</v>
      </c>
    </row>
    <row r="75" spans="4:7">
      <c r="D75" t="s">
        <v>1507</v>
      </c>
    </row>
    <row r="79" spans="4:7">
      <c r="G79" t="s">
        <v>1568</v>
      </c>
    </row>
    <row r="87" spans="10:10">
      <c r="J87" t="s">
        <v>1567</v>
      </c>
    </row>
    <row r="120" spans="1:1">
      <c r="A120" t="s">
        <v>1576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16" sqref="A16"/>
    </sheetView>
  </sheetViews>
  <sheetFormatPr defaultRowHeight="13.5"/>
  <cols>
    <col min="1" max="1" width="136.25" customWidth="1"/>
  </cols>
  <sheetData>
    <row r="1" spans="1:1">
      <c r="A1" t="s">
        <v>1575</v>
      </c>
    </row>
    <row r="2" spans="1:1">
      <c r="A2" t="s">
        <v>1571</v>
      </c>
    </row>
    <row r="3" spans="1:1">
      <c r="A3" t="s">
        <v>1572</v>
      </c>
    </row>
    <row r="4" spans="1:1">
      <c r="A4" t="s">
        <v>1573</v>
      </c>
    </row>
    <row r="5" spans="1:1">
      <c r="A5" t="s">
        <v>1574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"/>
  <sheetViews>
    <sheetView topLeftCell="A40" workbookViewId="0">
      <selection activeCell="Q52" sqref="Q52"/>
    </sheetView>
  </sheetViews>
  <sheetFormatPr defaultRowHeight="13.5"/>
  <sheetData/>
  <phoneticPr fontId="2" type="noConversion"/>
  <pageMargins left="0.7" right="0.7" top="0.75" bottom="0.75" header="0.3" footer="0.3"/>
  <pageSetup paperSize="9" scale="47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28"/>
  <sheetViews>
    <sheetView topLeftCell="A31" workbookViewId="0">
      <selection activeCell="H48" sqref="H48"/>
    </sheetView>
  </sheetViews>
  <sheetFormatPr defaultRowHeight="13.5"/>
  <cols>
    <col min="1" max="1" width="5.25" bestFit="1" customWidth="1"/>
    <col min="2" max="2" width="12.75" bestFit="1" customWidth="1"/>
    <col min="3" max="3" width="7.5" bestFit="1" customWidth="1"/>
    <col min="4" max="4" width="31.125" bestFit="1" customWidth="1"/>
    <col min="5" max="5" width="7.5" customWidth="1"/>
    <col min="6" max="6" width="13.875" bestFit="1" customWidth="1"/>
    <col min="7" max="7" width="7.5" customWidth="1"/>
    <col min="8" max="8" width="21.5" bestFit="1" customWidth="1"/>
    <col min="9" max="9" width="10.5" bestFit="1" customWidth="1"/>
  </cols>
  <sheetData>
    <row r="1" spans="1:8" ht="22.5">
      <c r="A1" s="126" t="s">
        <v>45</v>
      </c>
      <c r="B1" s="126"/>
      <c r="C1" s="126"/>
      <c r="D1" s="126"/>
      <c r="E1" s="18"/>
      <c r="F1" s="1"/>
      <c r="G1" s="1"/>
      <c r="H1" s="1"/>
    </row>
    <row r="2" spans="1:8" ht="22.5">
      <c r="A2" s="126"/>
      <c r="B2" s="126"/>
      <c r="C2" s="126"/>
      <c r="D2" s="126"/>
      <c r="E2" s="18"/>
      <c r="F2" s="1"/>
      <c r="G2" s="1"/>
      <c r="H2" s="1"/>
    </row>
    <row r="3" spans="1:8">
      <c r="A3" s="6" t="s">
        <v>46</v>
      </c>
      <c r="B3" s="1" t="s">
        <v>47</v>
      </c>
      <c r="C3" s="7" t="s">
        <v>48</v>
      </c>
      <c r="D3" s="1"/>
      <c r="E3" s="1"/>
      <c r="F3" s="1" t="s">
        <v>97</v>
      </c>
      <c r="G3" s="7" t="s">
        <v>48</v>
      </c>
      <c r="H3" s="1" t="s">
        <v>98</v>
      </c>
    </row>
    <row r="4" spans="1:8">
      <c r="A4" s="6">
        <v>1</v>
      </c>
      <c r="B4" s="1" t="s">
        <v>49</v>
      </c>
      <c r="C4" s="7" t="s">
        <v>50</v>
      </c>
      <c r="D4" s="1" t="s">
        <v>634</v>
      </c>
      <c r="E4" s="1"/>
      <c r="F4" s="1" t="s">
        <v>99</v>
      </c>
      <c r="G4" s="7" t="s">
        <v>100</v>
      </c>
      <c r="H4" s="4" t="s">
        <v>711</v>
      </c>
    </row>
    <row r="5" spans="1:8">
      <c r="A5" s="6">
        <v>2</v>
      </c>
      <c r="B5" s="1" t="s">
        <v>51</v>
      </c>
      <c r="C5" s="7" t="s">
        <v>52</v>
      </c>
      <c r="D5" s="1" t="s">
        <v>718</v>
      </c>
      <c r="E5" s="1"/>
      <c r="F5" s="1" t="s">
        <v>101</v>
      </c>
      <c r="G5" s="7" t="s">
        <v>102</v>
      </c>
      <c r="H5" s="4" t="s">
        <v>712</v>
      </c>
    </row>
    <row r="6" spans="1:8">
      <c r="A6" s="6">
        <v>3</v>
      </c>
      <c r="B6" s="1" t="s">
        <v>53</v>
      </c>
      <c r="C6" s="7" t="s">
        <v>54</v>
      </c>
      <c r="D6" s="1" t="s">
        <v>1566</v>
      </c>
      <c r="E6" s="1"/>
      <c r="F6" s="1" t="s">
        <v>103</v>
      </c>
      <c r="G6" s="7" t="s">
        <v>104</v>
      </c>
      <c r="H6" s="4" t="s">
        <v>713</v>
      </c>
    </row>
    <row r="7" spans="1:8">
      <c r="A7" s="6">
        <v>4</v>
      </c>
      <c r="B7" s="1" t="s">
        <v>55</v>
      </c>
      <c r="C7" s="7" t="s">
        <v>56</v>
      </c>
      <c r="D7" s="1" t="s">
        <v>132</v>
      </c>
      <c r="E7" s="1"/>
      <c r="F7" s="1" t="s">
        <v>105</v>
      </c>
      <c r="G7" s="7" t="s">
        <v>106</v>
      </c>
      <c r="H7" s="4" t="s">
        <v>714</v>
      </c>
    </row>
    <row r="8" spans="1:8">
      <c r="A8" s="6">
        <v>5</v>
      </c>
      <c r="B8" s="1" t="s">
        <v>57</v>
      </c>
      <c r="C8" s="7" t="s">
        <v>58</v>
      </c>
      <c r="D8" s="9" t="s">
        <v>616</v>
      </c>
      <c r="E8" s="9"/>
      <c r="F8" s="1" t="s">
        <v>107</v>
      </c>
      <c r="G8" s="7" t="s">
        <v>108</v>
      </c>
      <c r="H8" s="14" t="s">
        <v>715</v>
      </c>
    </row>
    <row r="9" spans="1:8">
      <c r="A9" s="6">
        <v>6</v>
      </c>
      <c r="B9" s="1" t="s">
        <v>59</v>
      </c>
      <c r="C9" s="7" t="s">
        <v>60</v>
      </c>
      <c r="D9" s="9" t="s">
        <v>617</v>
      </c>
      <c r="E9" s="9"/>
      <c r="F9" s="1" t="s">
        <v>109</v>
      </c>
      <c r="G9" s="7" t="s">
        <v>110</v>
      </c>
      <c r="H9" s="14" t="s">
        <v>1170</v>
      </c>
    </row>
    <row r="10" spans="1:8">
      <c r="A10" s="6">
        <v>7</v>
      </c>
      <c r="B10" s="1" t="s">
        <v>61</v>
      </c>
      <c r="C10" s="7" t="s">
        <v>62</v>
      </c>
      <c r="D10" s="17" t="s">
        <v>615</v>
      </c>
      <c r="E10" s="17"/>
      <c r="F10" s="1" t="s">
        <v>111</v>
      </c>
      <c r="G10" s="10" t="s">
        <v>112</v>
      </c>
      <c r="H10" s="14" t="s">
        <v>1415</v>
      </c>
    </row>
    <row r="11" spans="1:8">
      <c r="A11" s="6">
        <v>8</v>
      </c>
      <c r="B11" s="1" t="s">
        <v>63</v>
      </c>
      <c r="C11" s="7" t="s">
        <v>64</v>
      </c>
      <c r="D11" s="17" t="s">
        <v>614</v>
      </c>
      <c r="E11" s="17"/>
      <c r="F11" s="1" t="s">
        <v>113</v>
      </c>
      <c r="G11" s="10" t="s">
        <v>114</v>
      </c>
      <c r="H11" s="13"/>
    </row>
    <row r="12" spans="1:8">
      <c r="A12" s="6">
        <v>9</v>
      </c>
      <c r="B12" s="1" t="s">
        <v>65</v>
      </c>
      <c r="C12" s="7" t="s">
        <v>66</v>
      </c>
      <c r="D12" s="100" t="s">
        <v>1177</v>
      </c>
      <c r="E12" s="1"/>
      <c r="F12" s="1" t="s">
        <v>115</v>
      </c>
      <c r="G12" s="10" t="s">
        <v>116</v>
      </c>
      <c r="H12" s="9" t="s">
        <v>622</v>
      </c>
    </row>
    <row r="13" spans="1:8">
      <c r="A13" s="6">
        <v>10</v>
      </c>
      <c r="B13" s="1" t="s">
        <v>67</v>
      </c>
      <c r="C13" s="7" t="s">
        <v>68</v>
      </c>
      <c r="D13" s="100" t="s">
        <v>1176</v>
      </c>
      <c r="E13" s="1"/>
      <c r="F13" s="1" t="s">
        <v>117</v>
      </c>
      <c r="G13" s="10" t="s">
        <v>118</v>
      </c>
      <c r="H13" s="9" t="s">
        <v>623</v>
      </c>
    </row>
    <row r="14" spans="1:8">
      <c r="A14" s="6">
        <v>11</v>
      </c>
      <c r="B14" s="1" t="s">
        <v>69</v>
      </c>
      <c r="C14" s="7" t="s">
        <v>70</v>
      </c>
      <c r="D14" s="9" t="s">
        <v>618</v>
      </c>
      <c r="E14" s="9"/>
      <c r="F14" s="1" t="s">
        <v>119</v>
      </c>
      <c r="G14" s="10" t="s">
        <v>120</v>
      </c>
      <c r="H14" s="11" t="s">
        <v>624</v>
      </c>
    </row>
    <row r="15" spans="1:8">
      <c r="A15" s="6">
        <v>12</v>
      </c>
      <c r="B15" s="1" t="s">
        <v>71</v>
      </c>
      <c r="C15" s="7" t="s">
        <v>72</v>
      </c>
      <c r="D15" s="9" t="s">
        <v>619</v>
      </c>
      <c r="E15" s="9"/>
      <c r="F15" s="1" t="s">
        <v>121</v>
      </c>
      <c r="G15" s="10" t="s">
        <v>122</v>
      </c>
      <c r="H15" s="11" t="s">
        <v>625</v>
      </c>
    </row>
    <row r="16" spans="1:8">
      <c r="A16" s="6">
        <v>13</v>
      </c>
      <c r="B16" s="1" t="s">
        <v>73</v>
      </c>
      <c r="C16" s="7" t="s">
        <v>74</v>
      </c>
      <c r="D16" s="9" t="s">
        <v>620</v>
      </c>
      <c r="E16" s="9"/>
      <c r="F16" s="1" t="s">
        <v>123</v>
      </c>
      <c r="G16" s="10" t="s">
        <v>124</v>
      </c>
      <c r="H16" s="1" t="s">
        <v>716</v>
      </c>
    </row>
    <row r="17" spans="1:9">
      <c r="A17" s="6">
        <v>14</v>
      </c>
      <c r="B17" s="1" t="s">
        <v>75</v>
      </c>
      <c r="C17" s="7" t="s">
        <v>76</v>
      </c>
      <c r="D17" s="9" t="s">
        <v>621</v>
      </c>
      <c r="E17" s="9"/>
      <c r="F17" s="1" t="s">
        <v>125</v>
      </c>
      <c r="G17" s="10" t="s">
        <v>126</v>
      </c>
      <c r="H17" s="1" t="s">
        <v>717</v>
      </c>
    </row>
    <row r="18" spans="1:9">
      <c r="A18" s="6">
        <v>15</v>
      </c>
      <c r="B18" s="1" t="s">
        <v>77</v>
      </c>
      <c r="C18" s="7" t="s">
        <v>78</v>
      </c>
      <c r="D18" s="9" t="s">
        <v>627</v>
      </c>
      <c r="E18" s="9"/>
      <c r="F18" s="1" t="s">
        <v>127</v>
      </c>
      <c r="G18" s="10" t="s">
        <v>128</v>
      </c>
      <c r="H18" s="101" t="s">
        <v>1182</v>
      </c>
    </row>
    <row r="19" spans="1:9">
      <c r="A19" s="6">
        <v>16</v>
      </c>
      <c r="B19" s="1" t="s">
        <v>79</v>
      </c>
      <c r="C19" s="7" t="s">
        <v>80</v>
      </c>
      <c r="D19" s="9" t="s">
        <v>629</v>
      </c>
      <c r="E19" s="9"/>
      <c r="F19" s="1" t="s">
        <v>129</v>
      </c>
      <c r="G19" s="10" t="s">
        <v>130</v>
      </c>
      <c r="H19" s="101" t="s">
        <v>1181</v>
      </c>
    </row>
    <row r="20" spans="1:9">
      <c r="A20" s="6">
        <v>17</v>
      </c>
      <c r="B20" s="1" t="s">
        <v>81</v>
      </c>
      <c r="C20" s="7" t="s">
        <v>82</v>
      </c>
      <c r="D20" s="17" t="s">
        <v>626</v>
      </c>
      <c r="E20" s="17"/>
      <c r="F20" s="1"/>
      <c r="G20" s="1"/>
      <c r="H20" s="1"/>
    </row>
    <row r="21" spans="1:9">
      <c r="A21" s="6">
        <v>18</v>
      </c>
      <c r="B21" s="1" t="s">
        <v>83</v>
      </c>
      <c r="C21" s="7" t="s">
        <v>84</v>
      </c>
      <c r="D21" s="17" t="s">
        <v>628</v>
      </c>
      <c r="E21" s="17"/>
      <c r="F21" s="1"/>
      <c r="G21" s="1"/>
      <c r="H21" s="1"/>
    </row>
    <row r="22" spans="1:9">
      <c r="A22" s="6">
        <v>19</v>
      </c>
      <c r="B22" s="1" t="s">
        <v>85</v>
      </c>
      <c r="C22" s="7" t="s">
        <v>86</v>
      </c>
      <c r="D22" s="1"/>
      <c r="E22" s="1"/>
      <c r="F22" s="1"/>
      <c r="G22" s="1"/>
      <c r="H22" s="1"/>
    </row>
    <row r="23" spans="1:9">
      <c r="A23" s="6">
        <v>20</v>
      </c>
      <c r="B23" s="1" t="s">
        <v>87</v>
      </c>
      <c r="C23" s="7" t="s">
        <v>88</v>
      </c>
      <c r="D23" s="1"/>
      <c r="E23" s="1"/>
      <c r="F23" s="1"/>
      <c r="G23" s="1"/>
      <c r="H23" s="1"/>
    </row>
    <row r="24" spans="1:9">
      <c r="A24" s="6">
        <v>21</v>
      </c>
      <c r="B24" s="1" t="s">
        <v>89</v>
      </c>
      <c r="C24" s="7" t="s">
        <v>90</v>
      </c>
      <c r="D24" s="9" t="s">
        <v>630</v>
      </c>
      <c r="E24" s="9"/>
      <c r="F24" s="1"/>
      <c r="G24" s="1"/>
      <c r="H24" s="1"/>
    </row>
    <row r="25" spans="1:9">
      <c r="A25" s="6">
        <v>22</v>
      </c>
      <c r="B25" s="1" t="s">
        <v>91</v>
      </c>
      <c r="C25" s="7" t="s">
        <v>92</v>
      </c>
      <c r="D25" s="9" t="s">
        <v>631</v>
      </c>
      <c r="E25" s="9"/>
      <c r="F25" s="1"/>
      <c r="G25" s="1"/>
      <c r="H25" s="1"/>
    </row>
    <row r="26" spans="1:9">
      <c r="A26" s="6">
        <v>23</v>
      </c>
      <c r="B26" s="1" t="s">
        <v>93</v>
      </c>
      <c r="C26" s="7" t="s">
        <v>94</v>
      </c>
      <c r="D26" s="9" t="s">
        <v>632</v>
      </c>
      <c r="E26" s="9"/>
      <c r="F26" s="1"/>
      <c r="G26" s="1"/>
      <c r="H26" s="1"/>
    </row>
    <row r="27" spans="1:9">
      <c r="A27" s="6">
        <v>24</v>
      </c>
      <c r="B27" s="1" t="s">
        <v>95</v>
      </c>
      <c r="C27" s="7" t="s">
        <v>96</v>
      </c>
      <c r="D27" s="9" t="s">
        <v>633</v>
      </c>
      <c r="E27" s="9"/>
      <c r="F27" s="1"/>
      <c r="G27" s="1"/>
      <c r="H27" s="1"/>
    </row>
    <row r="29" spans="1:9" ht="22.5">
      <c r="A29" s="126" t="s">
        <v>133</v>
      </c>
      <c r="B29" s="126"/>
      <c r="C29" s="126"/>
      <c r="D29" s="126"/>
      <c r="E29" s="18"/>
      <c r="F29" s="1"/>
      <c r="G29" s="1"/>
      <c r="H29" s="1"/>
      <c r="I29" s="1"/>
    </row>
    <row r="30" spans="1:9" ht="22.5">
      <c r="A30" s="126"/>
      <c r="B30" s="126"/>
      <c r="C30" s="126"/>
      <c r="D30" s="126"/>
      <c r="E30" s="18"/>
      <c r="F30" s="1"/>
      <c r="G30" s="1"/>
      <c r="H30" s="1"/>
      <c r="I30" s="1"/>
    </row>
    <row r="31" spans="1:9">
      <c r="A31" s="6" t="s">
        <v>46</v>
      </c>
      <c r="B31" s="1" t="s">
        <v>47</v>
      </c>
      <c r="C31" s="7" t="s">
        <v>48</v>
      </c>
      <c r="D31" s="1"/>
      <c r="E31" s="1"/>
      <c r="F31" s="1" t="s">
        <v>97</v>
      </c>
      <c r="G31" s="7" t="s">
        <v>48</v>
      </c>
      <c r="H31" s="1" t="s">
        <v>98</v>
      </c>
      <c r="I31" s="1"/>
    </row>
    <row r="32" spans="1:9">
      <c r="A32" s="6">
        <v>1</v>
      </c>
      <c r="B32" s="1" t="s">
        <v>134</v>
      </c>
      <c r="C32" s="1" t="s">
        <v>134</v>
      </c>
      <c r="D32" s="15" t="s">
        <v>654</v>
      </c>
      <c r="E32" s="15"/>
      <c r="F32" s="1" t="s">
        <v>170</v>
      </c>
      <c r="G32" s="1" t="s">
        <v>170</v>
      </c>
      <c r="H32" s="4" t="s">
        <v>635</v>
      </c>
      <c r="I32" s="125" t="s">
        <v>329</v>
      </c>
    </row>
    <row r="33" spans="1:9">
      <c r="A33" s="6">
        <v>2</v>
      </c>
      <c r="B33" s="1" t="s">
        <v>135</v>
      </c>
      <c r="C33" s="1" t="s">
        <v>135</v>
      </c>
      <c r="D33" s="16" t="s">
        <v>194</v>
      </c>
      <c r="E33" s="16"/>
      <c r="F33" s="1" t="s">
        <v>171</v>
      </c>
      <c r="G33" s="1" t="s">
        <v>171</v>
      </c>
      <c r="H33" s="4" t="s">
        <v>636</v>
      </c>
      <c r="I33" s="125"/>
    </row>
    <row r="34" spans="1:9">
      <c r="A34" s="6">
        <v>3</v>
      </c>
      <c r="B34" s="1" t="s">
        <v>136</v>
      </c>
      <c r="C34" s="1" t="s">
        <v>136</v>
      </c>
      <c r="D34" s="16" t="s">
        <v>195</v>
      </c>
      <c r="E34" s="16"/>
      <c r="F34" s="1" t="s">
        <v>172</v>
      </c>
      <c r="G34" s="1" t="s">
        <v>172</v>
      </c>
      <c r="H34" s="4" t="s">
        <v>637</v>
      </c>
      <c r="I34" s="125"/>
    </row>
    <row r="35" spans="1:9">
      <c r="A35" s="6">
        <v>4</v>
      </c>
      <c r="B35" s="1" t="s">
        <v>137</v>
      </c>
      <c r="C35" s="1" t="s">
        <v>137</v>
      </c>
      <c r="D35" s="16" t="s">
        <v>196</v>
      </c>
      <c r="E35" s="16"/>
      <c r="F35" s="1" t="s">
        <v>173</v>
      </c>
      <c r="G35" s="1" t="s">
        <v>173</v>
      </c>
      <c r="H35" s="4" t="s">
        <v>638</v>
      </c>
      <c r="I35" s="125"/>
    </row>
    <row r="36" spans="1:9">
      <c r="A36" s="6">
        <v>5</v>
      </c>
      <c r="B36" s="1" t="s">
        <v>138</v>
      </c>
      <c r="C36" s="1" t="s">
        <v>138</v>
      </c>
      <c r="D36" s="16" t="s">
        <v>197</v>
      </c>
      <c r="E36" s="16"/>
      <c r="F36" s="1" t="s">
        <v>174</v>
      </c>
      <c r="G36" s="1" t="s">
        <v>174</v>
      </c>
      <c r="H36" s="13"/>
      <c r="I36" s="125"/>
    </row>
    <row r="37" spans="1:9">
      <c r="A37" s="6">
        <v>6</v>
      </c>
      <c r="B37" s="1" t="s">
        <v>139</v>
      </c>
      <c r="C37" s="1" t="s">
        <v>139</v>
      </c>
      <c r="D37" s="16" t="s">
        <v>198</v>
      </c>
      <c r="E37" s="16"/>
      <c r="F37" s="1" t="s">
        <v>175</v>
      </c>
      <c r="G37" s="1" t="s">
        <v>175</v>
      </c>
      <c r="H37" s="13"/>
      <c r="I37" s="125"/>
    </row>
    <row r="38" spans="1:9">
      <c r="A38" s="6">
        <v>7</v>
      </c>
      <c r="B38" s="1" t="s">
        <v>140</v>
      </c>
      <c r="C38" s="1" t="s">
        <v>140</v>
      </c>
      <c r="D38" s="16" t="s">
        <v>199</v>
      </c>
      <c r="E38" s="16"/>
      <c r="F38" s="1" t="s">
        <v>176</v>
      </c>
      <c r="G38" s="1" t="s">
        <v>176</v>
      </c>
      <c r="H38" s="4" t="s">
        <v>639</v>
      </c>
      <c r="I38" s="125"/>
    </row>
    <row r="39" spans="1:9">
      <c r="A39" s="6">
        <v>8</v>
      </c>
      <c r="B39" s="1" t="s">
        <v>141</v>
      </c>
      <c r="C39" s="1" t="s">
        <v>141</v>
      </c>
      <c r="D39" s="16" t="s">
        <v>200</v>
      </c>
      <c r="E39" s="16"/>
      <c r="F39" s="1" t="s">
        <v>177</v>
      </c>
      <c r="G39" s="1" t="s">
        <v>177</v>
      </c>
      <c r="H39" s="4" t="s">
        <v>640</v>
      </c>
      <c r="I39" s="125"/>
    </row>
    <row r="40" spans="1:9">
      <c r="A40" s="6">
        <v>9</v>
      </c>
      <c r="B40" s="1" t="s">
        <v>142</v>
      </c>
      <c r="C40" s="1" t="s">
        <v>142</v>
      </c>
      <c r="D40" s="16" t="s">
        <v>201</v>
      </c>
      <c r="E40" s="16"/>
      <c r="F40" s="1" t="s">
        <v>178</v>
      </c>
      <c r="G40" s="1" t="s">
        <v>178</v>
      </c>
      <c r="H40" s="4" t="s">
        <v>641</v>
      </c>
      <c r="I40" s="125"/>
    </row>
    <row r="41" spans="1:9">
      <c r="A41" s="6">
        <v>10</v>
      </c>
      <c r="B41" s="1" t="s">
        <v>143</v>
      </c>
      <c r="C41" s="1" t="s">
        <v>143</v>
      </c>
      <c r="D41" s="16" t="s">
        <v>202</v>
      </c>
      <c r="E41" s="16"/>
      <c r="F41" s="1" t="s">
        <v>179</v>
      </c>
      <c r="G41" s="1" t="s">
        <v>179</v>
      </c>
      <c r="H41" s="4" t="s">
        <v>642</v>
      </c>
      <c r="I41" s="125"/>
    </row>
    <row r="42" spans="1:9">
      <c r="A42" s="6">
        <v>11</v>
      </c>
      <c r="B42" s="1" t="s">
        <v>144</v>
      </c>
      <c r="C42" s="1" t="s">
        <v>144</v>
      </c>
      <c r="D42" s="16" t="s">
        <v>203</v>
      </c>
      <c r="E42" s="16"/>
      <c r="F42" s="1" t="s">
        <v>180</v>
      </c>
      <c r="G42" s="1" t="s">
        <v>180</v>
      </c>
      <c r="H42" s="14" t="s">
        <v>643</v>
      </c>
      <c r="I42" s="125"/>
    </row>
    <row r="43" spans="1:9">
      <c r="A43" s="6">
        <v>12</v>
      </c>
      <c r="B43" s="1" t="s">
        <v>145</v>
      </c>
      <c r="C43" s="1" t="s">
        <v>145</v>
      </c>
      <c r="D43" s="16" t="s">
        <v>204</v>
      </c>
      <c r="E43" s="16"/>
      <c r="F43" s="1" t="s">
        <v>181</v>
      </c>
      <c r="G43" s="1" t="s">
        <v>181</v>
      </c>
      <c r="H43" s="14"/>
      <c r="I43" s="125"/>
    </row>
    <row r="44" spans="1:9">
      <c r="A44" s="6">
        <v>13</v>
      </c>
      <c r="B44" s="1" t="s">
        <v>146</v>
      </c>
      <c r="C44" s="1" t="s">
        <v>146</v>
      </c>
      <c r="D44" s="14" t="s">
        <v>655</v>
      </c>
      <c r="E44" s="14"/>
      <c r="F44" s="1" t="s">
        <v>182</v>
      </c>
      <c r="G44" s="1" t="s">
        <v>182</v>
      </c>
      <c r="H44" s="13" t="s">
        <v>644</v>
      </c>
      <c r="I44" s="125"/>
    </row>
    <row r="45" spans="1:9">
      <c r="A45" s="6">
        <v>14</v>
      </c>
      <c r="B45" s="1" t="s">
        <v>147</v>
      </c>
      <c r="C45" s="1" t="s">
        <v>147</v>
      </c>
      <c r="D45" s="4" t="s">
        <v>656</v>
      </c>
      <c r="E45" s="4"/>
      <c r="F45" s="1" t="s">
        <v>183</v>
      </c>
      <c r="G45" s="1" t="s">
        <v>183</v>
      </c>
      <c r="H45" s="13" t="s">
        <v>645</v>
      </c>
      <c r="I45" s="125"/>
    </row>
    <row r="46" spans="1:9">
      <c r="A46" s="6">
        <v>15</v>
      </c>
      <c r="B46" s="1" t="s">
        <v>148</v>
      </c>
      <c r="C46" s="1" t="s">
        <v>148</v>
      </c>
      <c r="D46" s="4" t="s">
        <v>657</v>
      </c>
      <c r="E46" s="4"/>
      <c r="F46" s="1" t="s">
        <v>184</v>
      </c>
      <c r="G46" s="1" t="s">
        <v>184</v>
      </c>
      <c r="H46" s="13" t="s">
        <v>646</v>
      </c>
      <c r="I46" s="125"/>
    </row>
    <row r="47" spans="1:9">
      <c r="A47" s="6">
        <v>16</v>
      </c>
      <c r="B47" s="1" t="s">
        <v>149</v>
      </c>
      <c r="C47" s="1" t="s">
        <v>149</v>
      </c>
      <c r="D47" s="4" t="s">
        <v>658</v>
      </c>
      <c r="E47" s="4"/>
      <c r="F47" s="1" t="s">
        <v>185</v>
      </c>
      <c r="G47" s="1" t="s">
        <v>185</v>
      </c>
      <c r="H47" s="13" t="s">
        <v>647</v>
      </c>
      <c r="I47" s="125"/>
    </row>
    <row r="48" spans="1:9">
      <c r="A48" s="6">
        <v>17</v>
      </c>
      <c r="B48" s="1" t="s">
        <v>150</v>
      </c>
      <c r="C48" s="1" t="s">
        <v>150</v>
      </c>
      <c r="D48" s="4" t="s">
        <v>659</v>
      </c>
      <c r="E48" s="4"/>
      <c r="F48" s="4" t="s">
        <v>186</v>
      </c>
      <c r="G48" s="4" t="s">
        <v>186</v>
      </c>
      <c r="H48" s="13" t="s">
        <v>1166</v>
      </c>
      <c r="I48" s="125"/>
    </row>
    <row r="49" spans="1:9">
      <c r="A49" s="6">
        <v>18</v>
      </c>
      <c r="B49" s="1" t="s">
        <v>151</v>
      </c>
      <c r="C49" s="1" t="s">
        <v>151</v>
      </c>
      <c r="D49" s="4" t="s">
        <v>660</v>
      </c>
      <c r="E49" s="4"/>
      <c r="F49" s="4" t="s">
        <v>187</v>
      </c>
      <c r="G49" s="4" t="s">
        <v>187</v>
      </c>
      <c r="H49" s="13" t="s">
        <v>648</v>
      </c>
      <c r="I49" s="125"/>
    </row>
    <row r="50" spans="1:9">
      <c r="A50" s="6">
        <v>19</v>
      </c>
      <c r="B50" s="1" t="s">
        <v>152</v>
      </c>
      <c r="C50" s="1" t="s">
        <v>152</v>
      </c>
      <c r="D50" s="4" t="s">
        <v>661</v>
      </c>
      <c r="E50" s="4"/>
      <c r="F50" s="4" t="s">
        <v>188</v>
      </c>
      <c r="G50" s="4" t="s">
        <v>188</v>
      </c>
      <c r="H50" s="13" t="s">
        <v>649</v>
      </c>
      <c r="I50" s="125"/>
    </row>
    <row r="51" spans="1:9">
      <c r="A51" s="6">
        <v>20</v>
      </c>
      <c r="B51" s="1" t="s">
        <v>153</v>
      </c>
      <c r="C51" s="1" t="s">
        <v>153</v>
      </c>
      <c r="D51" s="4" t="s">
        <v>662</v>
      </c>
      <c r="E51" s="4"/>
      <c r="F51" s="4" t="s">
        <v>189</v>
      </c>
      <c r="G51" s="4" t="s">
        <v>189</v>
      </c>
      <c r="H51" s="13" t="s">
        <v>650</v>
      </c>
      <c r="I51" s="125"/>
    </row>
    <row r="52" spans="1:9">
      <c r="A52" s="6">
        <v>21</v>
      </c>
      <c r="B52" s="1" t="s">
        <v>154</v>
      </c>
      <c r="C52" s="1" t="s">
        <v>154</v>
      </c>
      <c r="D52" s="4" t="s">
        <v>663</v>
      </c>
      <c r="E52" s="4"/>
      <c r="F52" s="4" t="s">
        <v>190</v>
      </c>
      <c r="G52" s="4" t="s">
        <v>190</v>
      </c>
      <c r="H52" s="1" t="s">
        <v>651</v>
      </c>
      <c r="I52" s="125"/>
    </row>
    <row r="53" spans="1:9">
      <c r="A53" s="6">
        <v>22</v>
      </c>
      <c r="B53" s="1" t="s">
        <v>155</v>
      </c>
      <c r="C53" s="1" t="s">
        <v>561</v>
      </c>
      <c r="D53" s="13" t="s">
        <v>664</v>
      </c>
      <c r="E53" s="13"/>
      <c r="F53" s="4" t="s">
        <v>191</v>
      </c>
      <c r="G53" s="4" t="s">
        <v>191</v>
      </c>
      <c r="H53" s="100" t="s">
        <v>1173</v>
      </c>
      <c r="I53" s="125"/>
    </row>
    <row r="54" spans="1:9">
      <c r="A54" s="6">
        <v>23</v>
      </c>
      <c r="B54" s="1" t="s">
        <v>156</v>
      </c>
      <c r="C54" s="1" t="s">
        <v>156</v>
      </c>
      <c r="D54" s="13" t="s">
        <v>665</v>
      </c>
      <c r="E54" s="13"/>
      <c r="F54" s="4" t="s">
        <v>192</v>
      </c>
      <c r="G54" s="4" t="s">
        <v>192</v>
      </c>
      <c r="H54" s="1" t="s">
        <v>652</v>
      </c>
      <c r="I54" s="125"/>
    </row>
    <row r="55" spans="1:9">
      <c r="A55" s="6">
        <v>24</v>
      </c>
      <c r="B55" s="1" t="s">
        <v>157</v>
      </c>
      <c r="C55" s="1" t="s">
        <v>157</v>
      </c>
      <c r="D55" s="13" t="s">
        <v>666</v>
      </c>
      <c r="E55" s="13"/>
      <c r="F55" s="4" t="s">
        <v>193</v>
      </c>
      <c r="G55" s="4" t="s">
        <v>193</v>
      </c>
      <c r="H55" s="1" t="s">
        <v>653</v>
      </c>
      <c r="I55" s="125"/>
    </row>
    <row r="56" spans="1:9">
      <c r="A56" s="6">
        <v>25</v>
      </c>
      <c r="B56" s="4" t="s">
        <v>158</v>
      </c>
      <c r="C56" s="4" t="s">
        <v>158</v>
      </c>
      <c r="D56" s="13" t="s">
        <v>667</v>
      </c>
      <c r="E56" s="13"/>
      <c r="F56" s="1"/>
      <c r="G56" s="1"/>
      <c r="H56" s="1"/>
      <c r="I56" s="125"/>
    </row>
    <row r="57" spans="1:9">
      <c r="A57" s="6">
        <v>26</v>
      </c>
      <c r="B57" s="4" t="s">
        <v>159</v>
      </c>
      <c r="C57" s="4" t="s">
        <v>159</v>
      </c>
      <c r="D57" s="13" t="s">
        <v>668</v>
      </c>
      <c r="E57" s="13"/>
      <c r="F57" s="1"/>
      <c r="G57" s="1"/>
      <c r="H57" s="1"/>
      <c r="I57" s="125"/>
    </row>
    <row r="58" spans="1:9">
      <c r="A58" s="6">
        <v>27</v>
      </c>
      <c r="B58" s="4" t="s">
        <v>160</v>
      </c>
      <c r="C58" s="4" t="s">
        <v>160</v>
      </c>
      <c r="D58" s="13" t="s">
        <v>669</v>
      </c>
      <c r="E58" s="13"/>
      <c r="F58" s="1"/>
      <c r="G58" s="1"/>
      <c r="H58" s="1"/>
      <c r="I58" s="125"/>
    </row>
    <row r="59" spans="1:9">
      <c r="A59" s="6">
        <v>28</v>
      </c>
      <c r="B59" s="4" t="s">
        <v>161</v>
      </c>
      <c r="C59" s="4" t="s">
        <v>161</v>
      </c>
      <c r="D59" s="13" t="s">
        <v>670</v>
      </c>
      <c r="E59" s="13"/>
      <c r="F59" s="1"/>
      <c r="G59" s="1"/>
      <c r="H59" s="1"/>
      <c r="I59" s="125"/>
    </row>
    <row r="60" spans="1:9">
      <c r="A60" s="6">
        <v>29</v>
      </c>
      <c r="B60" s="4" t="s">
        <v>162</v>
      </c>
      <c r="C60" s="4" t="s">
        <v>162</v>
      </c>
      <c r="D60" s="4" t="s">
        <v>1416</v>
      </c>
      <c r="E60" s="13"/>
      <c r="F60" s="1"/>
      <c r="G60" s="1"/>
      <c r="H60" s="1"/>
      <c r="I60" s="125"/>
    </row>
    <row r="61" spans="1:9">
      <c r="A61" s="6">
        <v>30</v>
      </c>
      <c r="B61" s="4" t="s">
        <v>163</v>
      </c>
      <c r="C61" s="4" t="s">
        <v>163</v>
      </c>
      <c r="D61" s="13" t="s">
        <v>1451</v>
      </c>
      <c r="E61" s="13"/>
      <c r="F61" s="1"/>
      <c r="G61" s="1"/>
      <c r="H61" s="1"/>
      <c r="I61" s="125"/>
    </row>
    <row r="62" spans="1:9">
      <c r="A62" s="6">
        <v>31</v>
      </c>
      <c r="B62" s="4" t="s">
        <v>164</v>
      </c>
      <c r="C62" s="4" t="s">
        <v>164</v>
      </c>
      <c r="D62" s="13" t="s">
        <v>1452</v>
      </c>
      <c r="E62" s="13"/>
      <c r="F62" s="1"/>
      <c r="G62" s="1"/>
      <c r="H62" s="1"/>
      <c r="I62" s="125"/>
    </row>
    <row r="63" spans="1:9">
      <c r="A63" s="6">
        <v>32</v>
      </c>
      <c r="B63" s="4" t="s">
        <v>165</v>
      </c>
      <c r="C63" s="4" t="s">
        <v>165</v>
      </c>
      <c r="D63" s="4" t="s">
        <v>1417</v>
      </c>
      <c r="E63" s="13"/>
      <c r="F63" s="1"/>
      <c r="G63" s="1"/>
      <c r="H63" s="1"/>
      <c r="I63" s="125"/>
    </row>
    <row r="64" spans="1:9">
      <c r="A64" s="6">
        <v>33</v>
      </c>
      <c r="B64" s="4" t="s">
        <v>166</v>
      </c>
      <c r="C64" s="4" t="s">
        <v>166</v>
      </c>
      <c r="D64" s="13" t="s">
        <v>671</v>
      </c>
      <c r="E64" s="13"/>
      <c r="F64" s="1"/>
      <c r="G64" s="1"/>
      <c r="H64" s="1"/>
      <c r="I64" s="125"/>
    </row>
    <row r="65" spans="1:9">
      <c r="A65" s="6">
        <v>34</v>
      </c>
      <c r="B65" s="4" t="s">
        <v>167</v>
      </c>
      <c r="C65" s="4" t="s">
        <v>167</v>
      </c>
      <c r="D65" s="13" t="s">
        <v>672</v>
      </c>
      <c r="E65" s="13"/>
      <c r="F65" s="1"/>
      <c r="G65" s="1"/>
      <c r="H65" s="1"/>
      <c r="I65" s="125"/>
    </row>
    <row r="66" spans="1:9">
      <c r="A66" s="6">
        <v>35</v>
      </c>
      <c r="B66" s="4" t="s">
        <v>168</v>
      </c>
      <c r="C66" s="4" t="s">
        <v>168</v>
      </c>
      <c r="D66" s="13" t="s">
        <v>673</v>
      </c>
      <c r="E66" s="13"/>
      <c r="F66" s="1"/>
      <c r="G66" s="1"/>
      <c r="H66" s="1"/>
      <c r="I66" s="125"/>
    </row>
    <row r="67" spans="1:9">
      <c r="A67" s="6">
        <v>36</v>
      </c>
      <c r="B67" s="4" t="s">
        <v>169</v>
      </c>
      <c r="C67" s="4" t="s">
        <v>169</v>
      </c>
      <c r="D67" s="13" t="s">
        <v>674</v>
      </c>
      <c r="E67" s="13"/>
      <c r="F67" s="1"/>
      <c r="G67" s="1"/>
      <c r="H67" s="1"/>
      <c r="I67" s="125"/>
    </row>
    <row r="68" spans="1:9">
      <c r="A68" s="22">
        <v>37</v>
      </c>
      <c r="B68" s="4" t="s">
        <v>244</v>
      </c>
      <c r="C68" s="4" t="s">
        <v>244</v>
      </c>
      <c r="D68" s="13" t="s">
        <v>682</v>
      </c>
      <c r="E68" s="13"/>
      <c r="F68" s="1" t="s">
        <v>211</v>
      </c>
      <c r="G68" s="1" t="s">
        <v>211</v>
      </c>
      <c r="H68" s="1" t="s">
        <v>675</v>
      </c>
      <c r="I68" s="125" t="s">
        <v>328</v>
      </c>
    </row>
    <row r="69" spans="1:9">
      <c r="A69" s="22">
        <v>38</v>
      </c>
      <c r="B69" s="4" t="s">
        <v>245</v>
      </c>
      <c r="C69" s="4" t="s">
        <v>245</v>
      </c>
      <c r="D69" s="1" t="s">
        <v>690</v>
      </c>
      <c r="E69" s="1"/>
      <c r="F69" s="1" t="s">
        <v>212</v>
      </c>
      <c r="G69" s="1" t="s">
        <v>212</v>
      </c>
      <c r="H69" s="1" t="s">
        <v>676</v>
      </c>
      <c r="I69" s="125"/>
    </row>
    <row r="70" spans="1:9">
      <c r="A70" s="22">
        <v>39</v>
      </c>
      <c r="B70" s="4" t="s">
        <v>246</v>
      </c>
      <c r="C70" s="4" t="s">
        <v>246</v>
      </c>
      <c r="D70" s="1" t="s">
        <v>683</v>
      </c>
      <c r="E70" s="1"/>
      <c r="F70" s="1" t="s">
        <v>213</v>
      </c>
      <c r="G70" s="1" t="s">
        <v>213</v>
      </c>
      <c r="H70" s="1" t="s">
        <v>677</v>
      </c>
      <c r="I70" s="125"/>
    </row>
    <row r="71" spans="1:9">
      <c r="A71" s="22">
        <v>40</v>
      </c>
      <c r="B71" s="4" t="s">
        <v>247</v>
      </c>
      <c r="C71" s="4" t="s">
        <v>247</v>
      </c>
      <c r="D71" s="1" t="s">
        <v>684</v>
      </c>
      <c r="E71" s="1"/>
      <c r="F71" s="1" t="s">
        <v>214</v>
      </c>
      <c r="G71" s="1" t="s">
        <v>214</v>
      </c>
      <c r="H71" s="1" t="s">
        <v>678</v>
      </c>
      <c r="I71" s="125"/>
    </row>
    <row r="72" spans="1:9">
      <c r="A72" s="22">
        <v>41</v>
      </c>
      <c r="B72" s="4" t="s">
        <v>248</v>
      </c>
      <c r="C72" s="4" t="s">
        <v>248</v>
      </c>
      <c r="D72" s="1" t="s">
        <v>685</v>
      </c>
      <c r="E72" s="1"/>
      <c r="F72" s="1" t="s">
        <v>215</v>
      </c>
      <c r="G72" s="1" t="s">
        <v>215</v>
      </c>
      <c r="H72" s="1" t="s">
        <v>679</v>
      </c>
      <c r="I72" s="125"/>
    </row>
    <row r="73" spans="1:9">
      <c r="A73" s="22">
        <v>42</v>
      </c>
      <c r="B73" s="4" t="s">
        <v>249</v>
      </c>
      <c r="C73" s="4" t="s">
        <v>249</v>
      </c>
      <c r="D73" s="1" t="s">
        <v>686</v>
      </c>
      <c r="E73" s="1"/>
      <c r="F73" s="1" t="s">
        <v>216</v>
      </c>
      <c r="G73" s="1" t="s">
        <v>216</v>
      </c>
      <c r="H73" s="1" t="s">
        <v>680</v>
      </c>
      <c r="I73" s="125"/>
    </row>
    <row r="74" spans="1:9">
      <c r="A74" s="22">
        <v>43</v>
      </c>
      <c r="B74" s="4" t="s">
        <v>250</v>
      </c>
      <c r="C74" s="4" t="s">
        <v>250</v>
      </c>
      <c r="D74" s="1" t="s">
        <v>687</v>
      </c>
      <c r="E74" s="1"/>
      <c r="F74" s="1" t="s">
        <v>217</v>
      </c>
      <c r="G74" s="1" t="s">
        <v>217</v>
      </c>
      <c r="H74" s="1" t="s">
        <v>681</v>
      </c>
      <c r="I74" s="125"/>
    </row>
    <row r="75" spans="1:9">
      <c r="A75" s="22">
        <v>44</v>
      </c>
      <c r="B75" s="4" t="s">
        <v>251</v>
      </c>
      <c r="C75" s="4" t="s">
        <v>251</v>
      </c>
      <c r="D75" s="1" t="s">
        <v>688</v>
      </c>
      <c r="E75" s="1"/>
      <c r="F75" s="1" t="s">
        <v>218</v>
      </c>
      <c r="G75" s="1" t="s">
        <v>218</v>
      </c>
      <c r="H75" s="100" t="s">
        <v>1175</v>
      </c>
      <c r="I75" s="125"/>
    </row>
    <row r="76" spans="1:9">
      <c r="A76" s="22">
        <v>45</v>
      </c>
      <c r="B76" s="4" t="s">
        <v>256</v>
      </c>
      <c r="C76" s="4" t="s">
        <v>256</v>
      </c>
      <c r="D76" s="4" t="s">
        <v>689</v>
      </c>
      <c r="E76" s="4"/>
      <c r="F76" s="1"/>
      <c r="G76" s="1"/>
      <c r="H76" s="1"/>
      <c r="I76" s="125" t="s">
        <v>577</v>
      </c>
    </row>
    <row r="77" spans="1:9">
      <c r="A77" s="22">
        <v>46</v>
      </c>
      <c r="B77" s="4" t="s">
        <v>257</v>
      </c>
      <c r="C77" s="4" t="s">
        <v>257</v>
      </c>
      <c r="D77" s="4" t="s">
        <v>697</v>
      </c>
      <c r="E77" s="4"/>
      <c r="F77" s="1"/>
      <c r="G77" s="1"/>
      <c r="H77" s="1"/>
      <c r="I77" s="125"/>
    </row>
    <row r="78" spans="1:9">
      <c r="A78" s="22">
        <v>47</v>
      </c>
      <c r="B78" s="4" t="s">
        <v>258</v>
      </c>
      <c r="C78" s="4" t="s">
        <v>258</v>
      </c>
      <c r="D78" s="4" t="s">
        <v>698</v>
      </c>
      <c r="E78" s="4"/>
      <c r="F78" s="1"/>
      <c r="G78" s="1"/>
      <c r="H78" s="1"/>
      <c r="I78" s="125"/>
    </row>
    <row r="79" spans="1:9">
      <c r="A79" s="22">
        <v>48</v>
      </c>
      <c r="B79" s="4" t="s">
        <v>259</v>
      </c>
      <c r="C79" s="4" t="s">
        <v>259</v>
      </c>
      <c r="D79" s="4" t="s">
        <v>699</v>
      </c>
      <c r="E79" s="4"/>
      <c r="F79" s="1"/>
      <c r="G79" s="1"/>
      <c r="H79" s="1"/>
      <c r="I79" s="125"/>
    </row>
    <row r="80" spans="1:9">
      <c r="A80" s="22">
        <v>49</v>
      </c>
      <c r="B80" s="4" t="s">
        <v>260</v>
      </c>
      <c r="C80" s="4" t="s">
        <v>260</v>
      </c>
      <c r="D80" s="13" t="s">
        <v>700</v>
      </c>
      <c r="E80" s="13"/>
      <c r="F80" s="1"/>
      <c r="G80" s="1"/>
      <c r="H80" s="1"/>
      <c r="I80" s="125"/>
    </row>
    <row r="81" spans="1:9">
      <c r="A81" s="22">
        <v>50</v>
      </c>
      <c r="B81" s="4" t="s">
        <v>261</v>
      </c>
      <c r="C81" s="4" t="s">
        <v>261</v>
      </c>
      <c r="D81" s="13"/>
      <c r="E81" s="13"/>
      <c r="F81" s="1"/>
      <c r="G81" s="1"/>
      <c r="H81" s="1"/>
      <c r="I81" s="125"/>
    </row>
    <row r="82" spans="1:9">
      <c r="A82" s="22">
        <v>51</v>
      </c>
      <c r="B82" s="4" t="s">
        <v>262</v>
      </c>
      <c r="C82" s="4" t="s">
        <v>262</v>
      </c>
      <c r="D82" s="13" t="s">
        <v>701</v>
      </c>
      <c r="E82" s="13"/>
      <c r="F82" s="1"/>
      <c r="G82" s="1"/>
      <c r="H82" s="1"/>
      <c r="I82" s="125"/>
    </row>
    <row r="83" spans="1:9">
      <c r="A83" s="22">
        <v>52</v>
      </c>
      <c r="B83" s="4" t="s">
        <v>263</v>
      </c>
      <c r="C83" s="4" t="s">
        <v>263</v>
      </c>
      <c r="D83" s="13" t="s">
        <v>702</v>
      </c>
      <c r="E83" s="13"/>
      <c r="F83" s="1"/>
      <c r="G83" s="1"/>
      <c r="H83" s="1"/>
      <c r="I83" s="125"/>
    </row>
    <row r="84" spans="1:9">
      <c r="A84" s="22">
        <v>53</v>
      </c>
      <c r="B84" s="4" t="s">
        <v>264</v>
      </c>
      <c r="C84" s="4" t="s">
        <v>264</v>
      </c>
      <c r="D84" s="13" t="s">
        <v>691</v>
      </c>
      <c r="E84" s="13"/>
      <c r="F84" s="1"/>
      <c r="G84" s="1"/>
      <c r="H84" s="1"/>
      <c r="I84" s="125"/>
    </row>
    <row r="85" spans="1:9">
      <c r="A85" s="22">
        <v>54</v>
      </c>
      <c r="B85" s="4" t="s">
        <v>265</v>
      </c>
      <c r="C85" s="4" t="s">
        <v>265</v>
      </c>
      <c r="D85" s="1" t="s">
        <v>692</v>
      </c>
      <c r="E85" s="1"/>
      <c r="F85" s="1"/>
      <c r="G85" s="1"/>
      <c r="H85" s="1"/>
      <c r="I85" s="125"/>
    </row>
    <row r="86" spans="1:9">
      <c r="A86" s="22">
        <v>55</v>
      </c>
      <c r="B86" s="4" t="s">
        <v>266</v>
      </c>
      <c r="C86" s="4" t="s">
        <v>266</v>
      </c>
      <c r="D86" s="4" t="s">
        <v>693</v>
      </c>
      <c r="E86" s="4"/>
      <c r="F86" s="1"/>
      <c r="G86" s="1"/>
      <c r="H86" s="1"/>
      <c r="I86" s="125"/>
    </row>
    <row r="87" spans="1:9">
      <c r="A87" s="22">
        <v>56</v>
      </c>
      <c r="B87" s="4" t="s">
        <v>267</v>
      </c>
      <c r="C87" s="4" t="s">
        <v>267</v>
      </c>
      <c r="D87" s="4" t="s">
        <v>694</v>
      </c>
      <c r="E87" s="4"/>
      <c r="F87" s="1"/>
      <c r="G87" s="1"/>
      <c r="H87" s="1"/>
      <c r="I87" s="125"/>
    </row>
    <row r="88" spans="1:9">
      <c r="A88" s="22">
        <v>57</v>
      </c>
      <c r="B88" s="4" t="s">
        <v>268</v>
      </c>
      <c r="C88" s="4" t="s">
        <v>268</v>
      </c>
      <c r="D88" s="4" t="s">
        <v>695</v>
      </c>
      <c r="E88" s="4"/>
      <c r="F88" s="1"/>
      <c r="G88" s="1"/>
      <c r="H88" s="1"/>
      <c r="I88" s="125"/>
    </row>
    <row r="89" spans="1:9">
      <c r="A89" s="22">
        <v>58</v>
      </c>
      <c r="B89" s="4" t="s">
        <v>269</v>
      </c>
      <c r="C89" s="4" t="s">
        <v>269</v>
      </c>
      <c r="D89" s="4" t="s">
        <v>696</v>
      </c>
      <c r="E89" s="4"/>
      <c r="F89" s="1"/>
      <c r="G89" s="1"/>
      <c r="H89" s="1"/>
      <c r="I89" s="125"/>
    </row>
    <row r="90" spans="1:9">
      <c r="A90" s="22">
        <v>59</v>
      </c>
      <c r="B90" s="4" t="s">
        <v>270</v>
      </c>
      <c r="C90" s="4" t="s">
        <v>270</v>
      </c>
      <c r="D90" s="4" t="s">
        <v>1171</v>
      </c>
      <c r="E90" s="1"/>
      <c r="F90" s="1"/>
      <c r="G90" s="1"/>
      <c r="H90" s="1"/>
      <c r="I90" s="125"/>
    </row>
    <row r="91" spans="1:9">
      <c r="A91" s="22">
        <v>60</v>
      </c>
      <c r="B91" s="4" t="s">
        <v>271</v>
      </c>
      <c r="C91" s="4" t="s">
        <v>271</v>
      </c>
      <c r="D91" s="4" t="s">
        <v>1418</v>
      </c>
      <c r="E91" s="1"/>
      <c r="F91" s="1"/>
      <c r="G91" s="1"/>
      <c r="H91" s="1"/>
      <c r="I91" s="125"/>
    </row>
    <row r="92" spans="1:9">
      <c r="A92" s="22">
        <v>61</v>
      </c>
      <c r="B92" s="4" t="s">
        <v>563</v>
      </c>
      <c r="C92" s="4" t="s">
        <v>563</v>
      </c>
      <c r="D92" s="13" t="s">
        <v>703</v>
      </c>
      <c r="E92" s="13"/>
      <c r="F92" s="1"/>
      <c r="G92" s="1"/>
      <c r="H92" s="1"/>
      <c r="I92" s="122" t="s">
        <v>578</v>
      </c>
    </row>
    <row r="93" spans="1:9">
      <c r="A93" s="22">
        <v>62</v>
      </c>
      <c r="B93" s="4" t="s">
        <v>564</v>
      </c>
      <c r="C93" s="4" t="s">
        <v>564</v>
      </c>
      <c r="D93" s="13" t="s">
        <v>704</v>
      </c>
      <c r="E93" s="1"/>
      <c r="F93" s="1"/>
      <c r="G93" s="1"/>
      <c r="H93" s="1"/>
      <c r="I93" s="123"/>
    </row>
    <row r="94" spans="1:9">
      <c r="A94" s="22">
        <v>63</v>
      </c>
      <c r="B94" s="4" t="s">
        <v>565</v>
      </c>
      <c r="C94" s="4" t="s">
        <v>565</v>
      </c>
      <c r="D94" s="13" t="s">
        <v>705</v>
      </c>
      <c r="E94" s="1"/>
      <c r="F94" s="1"/>
      <c r="G94" s="1"/>
      <c r="H94" s="1"/>
      <c r="I94" s="123"/>
    </row>
    <row r="95" spans="1:9">
      <c r="A95" s="22">
        <v>64</v>
      </c>
      <c r="B95" s="4" t="s">
        <v>566</v>
      </c>
      <c r="C95" s="4" t="s">
        <v>566</v>
      </c>
      <c r="D95" s="13" t="s">
        <v>706</v>
      </c>
      <c r="E95" s="1"/>
      <c r="F95" s="1"/>
      <c r="G95" s="1"/>
      <c r="H95" s="1"/>
      <c r="I95" s="123"/>
    </row>
    <row r="96" spans="1:9">
      <c r="A96" s="22">
        <v>65</v>
      </c>
      <c r="B96" s="4" t="s">
        <v>567</v>
      </c>
      <c r="C96" s="4" t="s">
        <v>567</v>
      </c>
      <c r="D96" s="13" t="s">
        <v>707</v>
      </c>
      <c r="E96" s="1"/>
      <c r="F96" s="1"/>
      <c r="G96" s="1"/>
      <c r="H96" s="1"/>
      <c r="I96" s="123"/>
    </row>
    <row r="97" spans="1:9">
      <c r="A97" s="22">
        <v>66</v>
      </c>
      <c r="B97" s="4" t="s">
        <v>568</v>
      </c>
      <c r="C97" s="4" t="s">
        <v>568</v>
      </c>
      <c r="D97" s="13" t="s">
        <v>708</v>
      </c>
      <c r="E97" s="1"/>
      <c r="F97" s="1"/>
      <c r="G97" s="1"/>
      <c r="H97" s="1"/>
      <c r="I97" s="123"/>
    </row>
    <row r="98" spans="1:9">
      <c r="A98" s="22">
        <v>67</v>
      </c>
      <c r="B98" s="4" t="s">
        <v>569</v>
      </c>
      <c r="C98" s="4" t="s">
        <v>569</v>
      </c>
      <c r="D98" s="101" t="s">
        <v>1179</v>
      </c>
      <c r="E98" s="1"/>
      <c r="F98" s="1"/>
      <c r="G98" s="1"/>
      <c r="H98" s="1"/>
      <c r="I98" s="123"/>
    </row>
    <row r="99" spans="1:9">
      <c r="A99" s="22">
        <v>68</v>
      </c>
      <c r="B99" s="4" t="s">
        <v>570</v>
      </c>
      <c r="C99" s="4" t="s">
        <v>570</v>
      </c>
      <c r="D99" s="101" t="s">
        <v>1181</v>
      </c>
      <c r="E99" s="1"/>
      <c r="F99" s="1"/>
      <c r="G99" s="1"/>
      <c r="H99" s="20"/>
      <c r="I99" s="123"/>
    </row>
    <row r="100" spans="1:9">
      <c r="A100" s="22">
        <v>69</v>
      </c>
      <c r="B100" s="4" t="s">
        <v>1423</v>
      </c>
      <c r="C100" s="4" t="s">
        <v>1423</v>
      </c>
      <c r="D100" s="4" t="s">
        <v>1419</v>
      </c>
      <c r="E100" s="13"/>
      <c r="F100" s="1"/>
      <c r="G100" s="1"/>
      <c r="H100" s="1"/>
      <c r="I100" s="123"/>
    </row>
    <row r="101" spans="1:9">
      <c r="A101" s="22">
        <v>70</v>
      </c>
      <c r="B101" s="4" t="s">
        <v>579</v>
      </c>
      <c r="C101" s="4" t="s">
        <v>579</v>
      </c>
      <c r="D101" s="4" t="s">
        <v>1420</v>
      </c>
      <c r="E101" s="1"/>
      <c r="F101" s="1"/>
      <c r="G101" s="1"/>
      <c r="H101" s="1"/>
      <c r="I101" s="123"/>
    </row>
    <row r="102" spans="1:9">
      <c r="A102" s="22">
        <v>71</v>
      </c>
      <c r="B102" s="4" t="s">
        <v>580</v>
      </c>
      <c r="C102" s="4" t="s">
        <v>580</v>
      </c>
      <c r="D102" s="4" t="s">
        <v>1421</v>
      </c>
      <c r="E102" s="1"/>
      <c r="F102" s="1"/>
      <c r="G102" s="1"/>
      <c r="H102" s="1"/>
      <c r="I102" s="123"/>
    </row>
    <row r="103" spans="1:9">
      <c r="A103" s="22">
        <v>72</v>
      </c>
      <c r="B103" s="4" t="s">
        <v>581</v>
      </c>
      <c r="C103" s="4" t="s">
        <v>581</v>
      </c>
      <c r="D103" s="4" t="s">
        <v>1422</v>
      </c>
      <c r="E103" s="1"/>
      <c r="F103" s="1"/>
      <c r="G103" s="1"/>
      <c r="H103" s="1"/>
      <c r="I103" s="123"/>
    </row>
    <row r="104" spans="1:9">
      <c r="A104" s="22">
        <v>73</v>
      </c>
      <c r="B104" s="4" t="s">
        <v>582</v>
      </c>
      <c r="C104" s="4" t="s">
        <v>582</v>
      </c>
      <c r="D104" s="13"/>
      <c r="E104" s="1"/>
      <c r="F104" s="1"/>
      <c r="G104" s="1"/>
      <c r="H104" s="1"/>
      <c r="I104" s="123"/>
    </row>
    <row r="105" spans="1:9">
      <c r="A105" s="22">
        <v>74</v>
      </c>
      <c r="B105" s="4" t="s">
        <v>583</v>
      </c>
      <c r="C105" s="4" t="s">
        <v>583</v>
      </c>
      <c r="D105" s="13"/>
      <c r="E105" s="1"/>
      <c r="F105" s="1"/>
      <c r="G105" s="1"/>
      <c r="H105" s="1"/>
      <c r="I105" s="123"/>
    </row>
    <row r="106" spans="1:9">
      <c r="A106" s="22">
        <v>75</v>
      </c>
      <c r="B106" s="4" t="s">
        <v>1424</v>
      </c>
      <c r="C106" s="4" t="s">
        <v>1424</v>
      </c>
      <c r="D106" s="1"/>
      <c r="E106" s="1"/>
      <c r="F106" s="1"/>
      <c r="G106" s="1"/>
      <c r="H106" s="1"/>
      <c r="I106" s="123"/>
    </row>
    <row r="107" spans="1:9">
      <c r="A107" s="22">
        <v>76</v>
      </c>
      <c r="B107" s="4" t="s">
        <v>1425</v>
      </c>
      <c r="C107" s="4" t="s">
        <v>1425</v>
      </c>
      <c r="D107" s="1"/>
      <c r="E107" s="1"/>
      <c r="F107" s="1"/>
      <c r="G107" s="1"/>
      <c r="H107" s="20"/>
      <c r="I107" s="124"/>
    </row>
    <row r="108" spans="1:9">
      <c r="A108" s="63"/>
      <c r="B108" s="64"/>
      <c r="C108" s="64"/>
      <c r="D108" s="63"/>
      <c r="E108" s="63"/>
      <c r="F108" s="63"/>
      <c r="G108" s="63"/>
      <c r="H108" s="63"/>
      <c r="I108" s="65"/>
    </row>
    <row r="110" spans="1:9" ht="22.5">
      <c r="A110" s="126" t="s">
        <v>286</v>
      </c>
      <c r="B110" s="126"/>
      <c r="C110" s="126"/>
      <c r="D110" s="126"/>
      <c r="E110" s="18"/>
      <c r="F110" s="1"/>
      <c r="G110" s="1"/>
      <c r="H110" s="1"/>
      <c r="I110" s="1"/>
    </row>
    <row r="111" spans="1:9" ht="22.5">
      <c r="A111" s="126"/>
      <c r="B111" s="126"/>
      <c r="C111" s="126"/>
      <c r="D111" s="126"/>
      <c r="E111" s="18"/>
      <c r="F111" s="1"/>
      <c r="G111" s="1"/>
      <c r="H111" s="1"/>
      <c r="I111" s="1"/>
    </row>
    <row r="112" spans="1:9">
      <c r="A112" s="6" t="s">
        <v>46</v>
      </c>
      <c r="B112" s="1" t="s">
        <v>47</v>
      </c>
      <c r="C112" s="7" t="s">
        <v>48</v>
      </c>
      <c r="D112" s="1" t="s">
        <v>330</v>
      </c>
      <c r="E112" s="122" t="s">
        <v>326</v>
      </c>
      <c r="F112" s="1" t="s">
        <v>97</v>
      </c>
      <c r="G112" s="7" t="s">
        <v>48</v>
      </c>
      <c r="H112" s="1" t="s">
        <v>98</v>
      </c>
      <c r="I112" s="125" t="s">
        <v>327</v>
      </c>
    </row>
    <row r="113" spans="1:9">
      <c r="A113" s="6">
        <v>1</v>
      </c>
      <c r="B113" s="1" t="s">
        <v>320</v>
      </c>
      <c r="C113" s="7" t="s">
        <v>877</v>
      </c>
      <c r="D113" s="1" t="s">
        <v>1426</v>
      </c>
      <c r="E113" s="123"/>
      <c r="F113" s="1" t="s">
        <v>322</v>
      </c>
      <c r="G113" s="7" t="s">
        <v>324</v>
      </c>
      <c r="H113" s="4" t="s">
        <v>1431</v>
      </c>
      <c r="I113" s="125"/>
    </row>
    <row r="114" spans="1:9">
      <c r="A114" s="6">
        <v>2</v>
      </c>
      <c r="B114" s="1" t="s">
        <v>53</v>
      </c>
      <c r="C114" s="7" t="s">
        <v>292</v>
      </c>
      <c r="D114" s="1" t="s">
        <v>1427</v>
      </c>
      <c r="E114" s="123"/>
      <c r="F114" s="1" t="s">
        <v>103</v>
      </c>
      <c r="G114" s="7" t="s">
        <v>306</v>
      </c>
      <c r="H114" s="4" t="s">
        <v>710</v>
      </c>
      <c r="I114" s="125"/>
    </row>
    <row r="115" spans="1:9">
      <c r="A115" s="6">
        <v>3</v>
      </c>
      <c r="B115" s="1" t="s">
        <v>55</v>
      </c>
      <c r="C115" s="7" t="s">
        <v>293</v>
      </c>
      <c r="D115" s="1" t="s">
        <v>1428</v>
      </c>
      <c r="E115" s="123"/>
      <c r="F115" s="1" t="s">
        <v>105</v>
      </c>
      <c r="G115" s="7" t="s">
        <v>307</v>
      </c>
      <c r="H115" s="4" t="s">
        <v>1432</v>
      </c>
      <c r="I115" s="125"/>
    </row>
    <row r="116" spans="1:9">
      <c r="A116" s="6">
        <v>4</v>
      </c>
      <c r="B116" s="1" t="s">
        <v>57</v>
      </c>
      <c r="C116" s="7" t="s">
        <v>294</v>
      </c>
      <c r="D116" s="1" t="s">
        <v>1429</v>
      </c>
      <c r="E116" s="123"/>
      <c r="F116" s="1" t="s">
        <v>107</v>
      </c>
      <c r="G116" s="7" t="s">
        <v>308</v>
      </c>
      <c r="H116" s="4"/>
      <c r="I116" s="125"/>
    </row>
    <row r="117" spans="1:9">
      <c r="A117" s="6">
        <v>5</v>
      </c>
      <c r="B117" s="1" t="s">
        <v>59</v>
      </c>
      <c r="C117" s="7" t="s">
        <v>295</v>
      </c>
      <c r="D117" s="1" t="s">
        <v>1430</v>
      </c>
      <c r="E117" s="123"/>
      <c r="F117" s="1" t="s">
        <v>109</v>
      </c>
      <c r="G117" s="7" t="s">
        <v>309</v>
      </c>
      <c r="H117" s="19"/>
      <c r="I117" s="125"/>
    </row>
    <row r="118" spans="1:9">
      <c r="A118" s="6">
        <v>6</v>
      </c>
      <c r="B118" s="1" t="s">
        <v>61</v>
      </c>
      <c r="C118" s="7" t="s">
        <v>296</v>
      </c>
      <c r="D118" s="1" t="s">
        <v>290</v>
      </c>
      <c r="E118" s="123"/>
      <c r="F118" s="1" t="s">
        <v>111</v>
      </c>
      <c r="G118" s="7" t="s">
        <v>310</v>
      </c>
      <c r="H118" s="4"/>
      <c r="I118" s="125"/>
    </row>
    <row r="119" spans="1:9">
      <c r="A119" s="6">
        <v>7</v>
      </c>
      <c r="B119" s="1" t="s">
        <v>63</v>
      </c>
      <c r="C119" s="7" t="s">
        <v>297</v>
      </c>
      <c r="D119" s="1" t="s">
        <v>291</v>
      </c>
      <c r="E119" s="123"/>
      <c r="F119" s="1" t="s">
        <v>113</v>
      </c>
      <c r="G119" s="7" t="s">
        <v>311</v>
      </c>
      <c r="H119" s="4"/>
      <c r="I119" s="125"/>
    </row>
    <row r="120" spans="1:9">
      <c r="A120" s="6">
        <v>8</v>
      </c>
      <c r="B120" s="1" t="s">
        <v>65</v>
      </c>
      <c r="C120" s="7" t="s">
        <v>298</v>
      </c>
      <c r="D120" s="1" t="s">
        <v>956</v>
      </c>
      <c r="E120" s="123"/>
      <c r="F120" s="1" t="s">
        <v>115</v>
      </c>
      <c r="G120" s="7" t="s">
        <v>312</v>
      </c>
      <c r="H120" s="4"/>
      <c r="I120" s="125"/>
    </row>
    <row r="121" spans="1:9">
      <c r="A121" s="6">
        <v>9</v>
      </c>
      <c r="B121" s="1" t="s">
        <v>67</v>
      </c>
      <c r="C121" s="7" t="s">
        <v>299</v>
      </c>
      <c r="D121" s="1" t="s">
        <v>957</v>
      </c>
      <c r="E121" s="123"/>
      <c r="F121" s="1" t="s">
        <v>117</v>
      </c>
      <c r="G121" s="7" t="s">
        <v>313</v>
      </c>
      <c r="H121" s="4"/>
      <c r="I121" s="125"/>
    </row>
    <row r="122" spans="1:9">
      <c r="A122" s="6">
        <v>10</v>
      </c>
      <c r="B122" s="1" t="s">
        <v>69</v>
      </c>
      <c r="C122" s="7" t="s">
        <v>300</v>
      </c>
      <c r="D122" s="1"/>
      <c r="E122" s="123"/>
      <c r="F122" s="1" t="s">
        <v>119</v>
      </c>
      <c r="G122" s="7" t="s">
        <v>314</v>
      </c>
      <c r="H122" s="4"/>
      <c r="I122" s="125"/>
    </row>
    <row r="123" spans="1:9">
      <c r="A123" s="6">
        <v>11</v>
      </c>
      <c r="B123" s="1" t="s">
        <v>71</v>
      </c>
      <c r="C123" s="7" t="s">
        <v>301</v>
      </c>
      <c r="D123" s="1"/>
      <c r="E123" s="123"/>
      <c r="F123" s="1" t="s">
        <v>121</v>
      </c>
      <c r="G123" s="7" t="s">
        <v>315</v>
      </c>
      <c r="H123" s="4"/>
      <c r="I123" s="125"/>
    </row>
    <row r="124" spans="1:9">
      <c r="A124" s="6">
        <v>12</v>
      </c>
      <c r="B124" s="1" t="s">
        <v>73</v>
      </c>
      <c r="C124" s="7" t="s">
        <v>302</v>
      </c>
      <c r="D124" s="1"/>
      <c r="E124" s="123"/>
      <c r="F124" s="1" t="s">
        <v>123</v>
      </c>
      <c r="G124" s="7" t="s">
        <v>316</v>
      </c>
      <c r="H124" s="4"/>
      <c r="I124" s="125"/>
    </row>
    <row r="125" spans="1:9">
      <c r="A125" s="6">
        <v>13</v>
      </c>
      <c r="B125" s="1" t="s">
        <v>75</v>
      </c>
      <c r="C125" s="7" t="s">
        <v>303</v>
      </c>
      <c r="D125" s="1"/>
      <c r="E125" s="123"/>
      <c r="F125" s="1" t="s">
        <v>125</v>
      </c>
      <c r="G125" s="7" t="s">
        <v>317</v>
      </c>
      <c r="H125" s="4"/>
      <c r="I125" s="125"/>
    </row>
    <row r="126" spans="1:9">
      <c r="A126" s="6">
        <v>14</v>
      </c>
      <c r="B126" s="1" t="s">
        <v>77</v>
      </c>
      <c r="C126" s="7" t="s">
        <v>304</v>
      </c>
      <c r="D126" s="1"/>
      <c r="E126" s="123"/>
      <c r="F126" s="1" t="s">
        <v>127</v>
      </c>
      <c r="G126" s="7" t="s">
        <v>318</v>
      </c>
      <c r="H126" s="4"/>
      <c r="I126" s="125"/>
    </row>
    <row r="127" spans="1:9">
      <c r="A127" s="6">
        <v>15</v>
      </c>
      <c r="B127" s="1" t="s">
        <v>79</v>
      </c>
      <c r="C127" s="7" t="s">
        <v>305</v>
      </c>
      <c r="D127" s="1"/>
      <c r="E127" s="123"/>
      <c r="F127" s="1" t="s">
        <v>129</v>
      </c>
      <c r="G127" s="7" t="s">
        <v>319</v>
      </c>
      <c r="H127" s="4"/>
      <c r="I127" s="125"/>
    </row>
    <row r="128" spans="1:9">
      <c r="A128" s="6">
        <v>16</v>
      </c>
      <c r="B128" s="1" t="s">
        <v>81</v>
      </c>
      <c r="C128" s="7" t="s">
        <v>321</v>
      </c>
      <c r="D128" s="1"/>
      <c r="E128" s="124"/>
      <c r="F128" s="1" t="s">
        <v>323</v>
      </c>
      <c r="G128" s="7" t="s">
        <v>325</v>
      </c>
      <c r="H128" s="4"/>
      <c r="I128" s="125"/>
    </row>
  </sheetData>
  <mergeCells count="9">
    <mergeCell ref="E112:E128"/>
    <mergeCell ref="I112:I128"/>
    <mergeCell ref="A1:D2"/>
    <mergeCell ref="A29:D30"/>
    <mergeCell ref="A110:D111"/>
    <mergeCell ref="I32:I67"/>
    <mergeCell ref="I68:I75"/>
    <mergeCell ref="I76:I91"/>
    <mergeCell ref="I92:I107"/>
  </mergeCells>
  <phoneticPr fontId="12" type="noConversion"/>
  <pageMargins left="0.7" right="0.7" top="0.75" bottom="0.75" header="0.3" footer="0.3"/>
  <pageSetup paperSize="9" scale="76" fitToHeight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topLeftCell="A4" workbookViewId="0">
      <selection activeCell="H27" sqref="H27"/>
    </sheetView>
  </sheetViews>
  <sheetFormatPr defaultRowHeight="13.5"/>
  <cols>
    <col min="1" max="1" width="5.25" bestFit="1" customWidth="1"/>
    <col min="2" max="2" width="15.375" bestFit="1" customWidth="1"/>
    <col min="3" max="3" width="5.25" bestFit="1" customWidth="1"/>
  </cols>
  <sheetData>
    <row r="1" spans="1:5">
      <c r="A1" s="1" t="s">
        <v>331</v>
      </c>
      <c r="B1" s="1" t="s">
        <v>332</v>
      </c>
      <c r="C1" s="1" t="s">
        <v>333</v>
      </c>
      <c r="D1" s="12" t="s">
        <v>358</v>
      </c>
    </row>
    <row r="2" spans="1:5">
      <c r="A2" s="1">
        <v>1</v>
      </c>
      <c r="B2" s="1" t="s">
        <v>334</v>
      </c>
      <c r="C2" s="1">
        <v>3</v>
      </c>
      <c r="D2">
        <v>133</v>
      </c>
    </row>
    <row r="3" spans="1:5">
      <c r="A3" s="1">
        <v>2</v>
      </c>
      <c r="B3" s="1" t="s">
        <v>335</v>
      </c>
      <c r="C3" s="1">
        <v>15</v>
      </c>
      <c r="D3">
        <v>23</v>
      </c>
    </row>
    <row r="4" spans="1:5">
      <c r="A4" s="1">
        <v>3</v>
      </c>
      <c r="B4" s="1" t="s">
        <v>336</v>
      </c>
      <c r="C4" s="1">
        <v>1</v>
      </c>
      <c r="D4">
        <v>110</v>
      </c>
    </row>
    <row r="5" spans="1:5">
      <c r="A5" s="1">
        <v>4</v>
      </c>
      <c r="B5" s="1" t="s">
        <v>337</v>
      </c>
      <c r="C5" s="1">
        <v>2</v>
      </c>
      <c r="D5">
        <v>40</v>
      </c>
    </row>
    <row r="6" spans="1:5">
      <c r="A6" s="1">
        <v>5</v>
      </c>
      <c r="B6" s="1" t="s">
        <v>338</v>
      </c>
      <c r="C6" s="1">
        <v>6</v>
      </c>
      <c r="D6">
        <v>35.4</v>
      </c>
    </row>
    <row r="7" spans="1:5">
      <c r="A7" s="1">
        <v>6</v>
      </c>
      <c r="B7" s="1" t="s">
        <v>339</v>
      </c>
      <c r="C7" s="1">
        <v>1</v>
      </c>
      <c r="D7">
        <v>63</v>
      </c>
    </row>
    <row r="8" spans="1:5">
      <c r="A8" s="1">
        <v>7</v>
      </c>
      <c r="B8" s="15" t="s">
        <v>340</v>
      </c>
      <c r="C8" s="1">
        <v>1</v>
      </c>
      <c r="D8">
        <v>57.5</v>
      </c>
      <c r="E8" s="8" t="s">
        <v>359</v>
      </c>
    </row>
    <row r="9" spans="1:5">
      <c r="A9" s="1">
        <v>8</v>
      </c>
      <c r="B9" s="1" t="s">
        <v>341</v>
      </c>
      <c r="C9" s="1">
        <v>3</v>
      </c>
      <c r="D9">
        <v>90</v>
      </c>
    </row>
    <row r="10" spans="1:5">
      <c r="A10" s="1">
        <v>9</v>
      </c>
      <c r="B10" s="1" t="s">
        <v>342</v>
      </c>
      <c r="C10" s="1">
        <v>1</v>
      </c>
      <c r="D10">
        <v>110</v>
      </c>
    </row>
    <row r="11" spans="1:5">
      <c r="A11" s="1">
        <v>10</v>
      </c>
      <c r="B11" s="1" t="s">
        <v>343</v>
      </c>
      <c r="C11" s="1">
        <v>1</v>
      </c>
      <c r="D11">
        <v>177.2</v>
      </c>
    </row>
    <row r="12" spans="1:5">
      <c r="A12" s="1">
        <v>11</v>
      </c>
      <c r="B12" s="1" t="s">
        <v>344</v>
      </c>
      <c r="C12" s="1">
        <v>1</v>
      </c>
      <c r="D12">
        <v>63</v>
      </c>
    </row>
    <row r="13" spans="1:5">
      <c r="A13" s="1">
        <v>12</v>
      </c>
      <c r="B13" s="1" t="s">
        <v>345</v>
      </c>
      <c r="C13" s="1">
        <v>1</v>
      </c>
      <c r="D13">
        <v>63</v>
      </c>
    </row>
    <row r="14" spans="1:5">
      <c r="A14" s="1">
        <v>13</v>
      </c>
      <c r="B14" s="1" t="s">
        <v>44</v>
      </c>
      <c r="C14" s="1">
        <v>1</v>
      </c>
      <c r="D14">
        <v>40</v>
      </c>
    </row>
    <row r="15" spans="1:5">
      <c r="A15" s="1">
        <v>14</v>
      </c>
      <c r="B15" s="15" t="s">
        <v>346</v>
      </c>
      <c r="C15" s="1">
        <v>2</v>
      </c>
    </row>
    <row r="16" spans="1:5">
      <c r="A16" s="1">
        <v>15</v>
      </c>
      <c r="B16" s="15" t="s">
        <v>347</v>
      </c>
      <c r="C16" s="1">
        <v>4</v>
      </c>
      <c r="E16" s="8" t="s">
        <v>360</v>
      </c>
    </row>
    <row r="17" spans="1:5">
      <c r="A17" s="1">
        <v>16</v>
      </c>
      <c r="B17" s="15" t="s">
        <v>348</v>
      </c>
      <c r="C17" s="1">
        <v>1</v>
      </c>
    </row>
    <row r="18" spans="1:5">
      <c r="A18" s="1">
        <v>17</v>
      </c>
      <c r="B18" s="16" t="s">
        <v>349</v>
      </c>
      <c r="C18" s="1">
        <v>1</v>
      </c>
    </row>
    <row r="19" spans="1:5">
      <c r="A19" s="1">
        <v>18</v>
      </c>
      <c r="B19" s="16" t="s">
        <v>350</v>
      </c>
      <c r="C19" s="1">
        <v>1</v>
      </c>
    </row>
    <row r="20" spans="1:5">
      <c r="A20" s="1">
        <v>19</v>
      </c>
      <c r="B20" s="16" t="s">
        <v>351</v>
      </c>
      <c r="C20" s="1">
        <v>1</v>
      </c>
      <c r="E20" s="8" t="s">
        <v>361</v>
      </c>
    </row>
    <row r="21" spans="1:5">
      <c r="A21" s="1">
        <v>20</v>
      </c>
      <c r="B21" s="1" t="s">
        <v>352</v>
      </c>
      <c r="C21" s="1">
        <v>1</v>
      </c>
    </row>
    <row r="22" spans="1:5">
      <c r="A22" s="1">
        <v>21</v>
      </c>
      <c r="B22" s="1" t="s">
        <v>353</v>
      </c>
      <c r="C22" s="1">
        <v>1</v>
      </c>
    </row>
    <row r="23" spans="1:5">
      <c r="A23" s="1">
        <v>22</v>
      </c>
      <c r="B23" s="15" t="s">
        <v>354</v>
      </c>
      <c r="C23" s="1">
        <v>1</v>
      </c>
    </row>
    <row r="24" spans="1:5">
      <c r="A24" s="1">
        <v>23</v>
      </c>
      <c r="B24" s="16" t="s">
        <v>355</v>
      </c>
      <c r="C24" s="1">
        <v>1</v>
      </c>
    </row>
  </sheetData>
  <phoneticPr fontId="2" type="noConversion"/>
  <hyperlinks>
    <hyperlink ref="E8" r:id="rId1" location="detail"/>
    <hyperlink ref="E16" r:id="rId2"/>
    <hyperlink ref="E20" r:id="rId3"/>
  </hyperlinks>
  <pageMargins left="0.7" right="0.7" top="0.75" bottom="0.75" header="0.3" footer="0.3"/>
  <pageSetup paperSize="9" orientation="portrait"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19"/>
  <sheetViews>
    <sheetView topLeftCell="A28" workbookViewId="0">
      <selection activeCell="F49" sqref="F49"/>
    </sheetView>
  </sheetViews>
  <sheetFormatPr defaultRowHeight="12"/>
  <cols>
    <col min="1" max="1" width="5" style="61" customWidth="1"/>
    <col min="2" max="2" width="9" style="61" bestFit="1" customWidth="1"/>
    <col min="3" max="3" width="8" style="25" customWidth="1"/>
    <col min="4" max="4" width="16.75" style="25" customWidth="1"/>
    <col min="5" max="5" width="23.875" style="25" customWidth="1"/>
    <col min="6" max="6" width="11.125" style="25" customWidth="1"/>
    <col min="7" max="7" width="15.875" style="25" bestFit="1" customWidth="1"/>
    <col min="8" max="8" width="3.25" style="25" customWidth="1"/>
    <col min="9" max="9" width="5.25" style="61" customWidth="1"/>
    <col min="10" max="10" width="5.25" style="25" customWidth="1"/>
    <col min="11" max="11" width="8.375" style="25" customWidth="1"/>
    <col min="12" max="16384" width="9" style="25"/>
  </cols>
  <sheetData>
    <row r="1" spans="1:17" ht="25.5" customHeight="1" thickBot="1">
      <c r="A1" s="23"/>
      <c r="B1" s="23"/>
      <c r="C1" s="23"/>
      <c r="D1" s="23"/>
      <c r="E1" s="23"/>
      <c r="F1" s="23"/>
      <c r="G1" s="23"/>
      <c r="H1" s="23"/>
      <c r="I1" s="23"/>
      <c r="J1" s="23"/>
      <c r="K1" s="24" t="s">
        <v>362</v>
      </c>
      <c r="L1" s="24" t="s">
        <v>1275</v>
      </c>
      <c r="M1" s="24"/>
    </row>
    <row r="2" spans="1:17" ht="25.5" customHeight="1">
      <c r="A2" s="133" t="s">
        <v>1274</v>
      </c>
      <c r="B2" s="134"/>
      <c r="C2" s="134"/>
      <c r="D2" s="134"/>
      <c r="E2" s="26"/>
      <c r="F2" s="26"/>
      <c r="G2" s="26"/>
      <c r="H2" s="26"/>
      <c r="I2" s="26"/>
      <c r="J2" s="26"/>
      <c r="K2" s="27" t="s">
        <v>363</v>
      </c>
      <c r="L2" s="26"/>
      <c r="M2" s="28"/>
    </row>
    <row r="3" spans="1:17" ht="25.5" customHeight="1">
      <c r="A3" s="135" t="s">
        <v>364</v>
      </c>
      <c r="B3" s="136"/>
      <c r="C3" s="29" t="s">
        <v>1273</v>
      </c>
      <c r="D3" s="29"/>
      <c r="E3" s="30"/>
      <c r="F3" s="104" t="s">
        <v>365</v>
      </c>
      <c r="G3" s="31" t="s">
        <v>1272</v>
      </c>
      <c r="H3" s="31"/>
      <c r="I3" s="31"/>
      <c r="J3" s="136" t="s">
        <v>1271</v>
      </c>
      <c r="K3" s="136"/>
      <c r="L3" s="32">
        <v>20170323</v>
      </c>
      <c r="M3" s="33"/>
    </row>
    <row r="4" spans="1:17" ht="25.5" customHeight="1">
      <c r="A4" s="135" t="s">
        <v>366</v>
      </c>
      <c r="B4" s="136"/>
      <c r="C4" s="32" t="s">
        <v>1270</v>
      </c>
      <c r="D4" s="32"/>
      <c r="E4" s="30"/>
      <c r="F4" s="104" t="s">
        <v>367</v>
      </c>
      <c r="G4" s="34"/>
      <c r="H4" s="34"/>
      <c r="I4" s="34"/>
      <c r="J4" s="136" t="s">
        <v>368</v>
      </c>
      <c r="K4" s="136"/>
      <c r="L4" s="30"/>
      <c r="M4" s="35"/>
    </row>
    <row r="5" spans="1:17" ht="25.5" customHeight="1">
      <c r="A5" s="137" t="s">
        <v>369</v>
      </c>
      <c r="B5" s="138"/>
      <c r="C5" s="36"/>
      <c r="D5" s="36"/>
      <c r="E5" s="37"/>
      <c r="F5" s="105" t="s">
        <v>1269</v>
      </c>
      <c r="G5" s="38"/>
      <c r="H5" s="38"/>
      <c r="I5" s="38"/>
      <c r="J5" s="136" t="s">
        <v>370</v>
      </c>
      <c r="K5" s="136"/>
      <c r="L5" s="36"/>
      <c r="M5" s="39"/>
    </row>
    <row r="6" spans="1:17" ht="25.5" customHeight="1" thickBot="1">
      <c r="A6" s="40"/>
      <c r="B6" s="41"/>
      <c r="C6" s="41"/>
      <c r="D6" s="41"/>
      <c r="E6" s="41"/>
      <c r="F6" s="41"/>
      <c r="G6" s="41"/>
      <c r="H6" s="41"/>
      <c r="I6" s="41"/>
      <c r="J6" s="41"/>
      <c r="K6" s="41"/>
      <c r="L6" s="41"/>
      <c r="M6" s="42"/>
    </row>
    <row r="7" spans="1:17">
      <c r="A7" s="43" t="s">
        <v>1268</v>
      </c>
      <c r="B7" s="43" t="s">
        <v>1267</v>
      </c>
      <c r="C7" s="130" t="s">
        <v>1266</v>
      </c>
      <c r="D7" s="130"/>
      <c r="E7" s="130" t="s">
        <v>1265</v>
      </c>
      <c r="F7" s="130"/>
      <c r="G7" s="106" t="s">
        <v>1264</v>
      </c>
      <c r="H7" s="106" t="s">
        <v>1263</v>
      </c>
      <c r="I7" s="106" t="s">
        <v>1262</v>
      </c>
      <c r="J7" s="106" t="s">
        <v>1261</v>
      </c>
      <c r="K7" s="44" t="s">
        <v>1260</v>
      </c>
      <c r="L7" s="131" t="s">
        <v>1259</v>
      </c>
      <c r="M7" s="131"/>
    </row>
    <row r="8" spans="1:17" ht="13.5">
      <c r="A8" s="45">
        <v>1</v>
      </c>
      <c r="B8" s="46"/>
      <c r="C8" s="132" t="s">
        <v>1258</v>
      </c>
      <c r="D8" s="46" t="s">
        <v>1257</v>
      </c>
      <c r="E8" s="47" t="s">
        <v>1256</v>
      </c>
      <c r="F8" s="48"/>
      <c r="G8" s="46" t="s">
        <v>371</v>
      </c>
      <c r="H8" s="46">
        <v>1</v>
      </c>
      <c r="I8" s="103" t="s">
        <v>1255</v>
      </c>
      <c r="J8" s="46"/>
      <c r="K8" s="49" t="s">
        <v>1213</v>
      </c>
      <c r="L8" s="50" t="s">
        <v>1254</v>
      </c>
      <c r="M8" s="48"/>
      <c r="Q8" s="51"/>
    </row>
    <row r="9" spans="1:17" ht="13.5">
      <c r="A9" s="45">
        <v>2</v>
      </c>
      <c r="B9" s="46"/>
      <c r="C9" s="132"/>
      <c r="D9" s="46" t="s">
        <v>1253</v>
      </c>
      <c r="E9" s="47" t="s">
        <v>1252</v>
      </c>
      <c r="F9" s="48"/>
      <c r="G9" s="46" t="s">
        <v>1251</v>
      </c>
      <c r="H9" s="46">
        <v>1</v>
      </c>
      <c r="I9" s="103" t="s">
        <v>1250</v>
      </c>
      <c r="J9" s="46"/>
      <c r="K9" s="49" t="s">
        <v>1213</v>
      </c>
      <c r="L9" s="50"/>
      <c r="M9" s="48"/>
      <c r="Q9" s="51"/>
    </row>
    <row r="10" spans="1:17">
      <c r="A10" s="45">
        <v>3</v>
      </c>
      <c r="B10" s="46"/>
      <c r="C10" s="132"/>
      <c r="D10" s="52" t="s">
        <v>1249</v>
      </c>
      <c r="E10" s="47" t="s">
        <v>1248</v>
      </c>
      <c r="F10" s="48"/>
      <c r="G10" s="46" t="s">
        <v>1245</v>
      </c>
      <c r="H10" s="46">
        <v>1</v>
      </c>
      <c r="I10" s="103" t="s">
        <v>1244</v>
      </c>
      <c r="J10" s="46"/>
      <c r="K10" s="49" t="s">
        <v>1213</v>
      </c>
      <c r="L10" s="47"/>
      <c r="M10" s="48"/>
      <c r="Q10" s="51"/>
    </row>
    <row r="11" spans="1:17">
      <c r="A11" s="45">
        <v>4</v>
      </c>
      <c r="B11" s="46"/>
      <c r="C11" s="132"/>
      <c r="D11" s="52" t="s">
        <v>1246</v>
      </c>
      <c r="E11" s="47" t="s">
        <v>1247</v>
      </c>
      <c r="F11" s="48"/>
      <c r="G11" s="46" t="s">
        <v>1245</v>
      </c>
      <c r="H11" s="46">
        <v>1</v>
      </c>
      <c r="I11" s="103" t="s">
        <v>1244</v>
      </c>
      <c r="J11" s="46"/>
      <c r="K11" s="49" t="s">
        <v>1213</v>
      </c>
      <c r="L11" s="47"/>
      <c r="M11" s="48"/>
      <c r="Q11" s="51"/>
    </row>
    <row r="12" spans="1:17">
      <c r="A12" s="45">
        <v>5</v>
      </c>
      <c r="B12" s="46"/>
      <c r="C12" s="132"/>
      <c r="D12" s="52" t="s">
        <v>1246</v>
      </c>
      <c r="E12" s="47" t="s">
        <v>372</v>
      </c>
      <c r="F12" s="48"/>
      <c r="G12" s="46" t="s">
        <v>1245</v>
      </c>
      <c r="H12" s="46">
        <v>2</v>
      </c>
      <c r="I12" s="103" t="s">
        <v>1244</v>
      </c>
      <c r="J12" s="53"/>
      <c r="K12" s="49" t="s">
        <v>1213</v>
      </c>
      <c r="L12" s="47"/>
      <c r="M12" s="48"/>
    </row>
    <row r="13" spans="1:17">
      <c r="A13" s="45">
        <v>6</v>
      </c>
      <c r="B13" s="46"/>
      <c r="C13" s="132"/>
      <c r="D13" s="46" t="s">
        <v>373</v>
      </c>
      <c r="E13" s="47" t="s">
        <v>374</v>
      </c>
      <c r="F13" s="48"/>
      <c r="G13" s="46" t="s">
        <v>375</v>
      </c>
      <c r="H13" s="46">
        <v>1</v>
      </c>
      <c r="I13" s="103" t="s">
        <v>376</v>
      </c>
      <c r="J13" s="46"/>
      <c r="K13" s="49" t="s">
        <v>1213</v>
      </c>
      <c r="L13" s="47"/>
      <c r="M13" s="48"/>
    </row>
    <row r="14" spans="1:17">
      <c r="A14" s="45">
        <v>7</v>
      </c>
      <c r="B14" s="46"/>
      <c r="C14" s="132"/>
      <c r="D14" s="46" t="s">
        <v>377</v>
      </c>
      <c r="E14" s="47" t="s">
        <v>378</v>
      </c>
      <c r="F14" s="48"/>
      <c r="G14" s="46" t="s">
        <v>379</v>
      </c>
      <c r="H14" s="46">
        <v>1</v>
      </c>
      <c r="I14" s="103" t="s">
        <v>376</v>
      </c>
      <c r="J14" s="46"/>
      <c r="K14" s="49"/>
      <c r="L14" s="47"/>
      <c r="M14" s="48"/>
    </row>
    <row r="15" spans="1:17">
      <c r="A15" s="45">
        <v>8</v>
      </c>
      <c r="B15" s="46"/>
      <c r="C15" s="132"/>
      <c r="D15" s="46" t="s">
        <v>380</v>
      </c>
      <c r="E15" s="47" t="s">
        <v>381</v>
      </c>
      <c r="F15" s="48"/>
      <c r="G15" s="46" t="s">
        <v>379</v>
      </c>
      <c r="H15" s="46">
        <v>1</v>
      </c>
      <c r="I15" s="103" t="s">
        <v>376</v>
      </c>
      <c r="J15" s="46"/>
      <c r="K15" s="49"/>
      <c r="L15" s="47"/>
      <c r="M15" s="48"/>
    </row>
    <row r="16" spans="1:17">
      <c r="A16" s="45">
        <v>9</v>
      </c>
      <c r="B16" s="46"/>
      <c r="C16" s="132"/>
      <c r="D16" s="46" t="s">
        <v>382</v>
      </c>
      <c r="E16" s="47" t="s">
        <v>383</v>
      </c>
      <c r="F16" s="48"/>
      <c r="G16" s="46" t="s">
        <v>379</v>
      </c>
      <c r="H16" s="46">
        <v>1</v>
      </c>
      <c r="I16" s="103" t="s">
        <v>376</v>
      </c>
      <c r="J16" s="46"/>
      <c r="K16" s="49"/>
      <c r="L16" s="47"/>
      <c r="M16" s="48"/>
    </row>
    <row r="17" spans="1:13">
      <c r="A17" s="45">
        <v>10</v>
      </c>
      <c r="B17" s="46"/>
      <c r="C17" s="132"/>
      <c r="D17" s="46" t="s">
        <v>384</v>
      </c>
      <c r="E17" s="47" t="s">
        <v>1243</v>
      </c>
      <c r="F17" s="48"/>
      <c r="G17" s="46" t="s">
        <v>385</v>
      </c>
      <c r="H17" s="46">
        <v>2</v>
      </c>
      <c r="I17" s="103" t="s">
        <v>376</v>
      </c>
      <c r="J17" s="46"/>
      <c r="K17" s="49" t="s">
        <v>1213</v>
      </c>
      <c r="L17" s="47"/>
      <c r="M17" s="48"/>
    </row>
    <row r="18" spans="1:13">
      <c r="A18" s="45">
        <v>11</v>
      </c>
      <c r="B18" s="46"/>
      <c r="C18" s="132"/>
      <c r="D18" s="54" t="s">
        <v>386</v>
      </c>
      <c r="E18" s="47" t="s">
        <v>387</v>
      </c>
      <c r="F18" s="48"/>
      <c r="G18" s="46" t="s">
        <v>375</v>
      </c>
      <c r="H18" s="46">
        <v>1</v>
      </c>
      <c r="I18" s="103" t="s">
        <v>376</v>
      </c>
      <c r="J18" s="46"/>
      <c r="K18" s="49"/>
      <c r="L18" s="47"/>
      <c r="M18" s="48"/>
    </row>
    <row r="19" spans="1:13">
      <c r="A19" s="45">
        <v>12</v>
      </c>
      <c r="B19" s="46"/>
      <c r="C19" s="132"/>
      <c r="D19" s="54" t="s">
        <v>388</v>
      </c>
      <c r="E19" s="47" t="s">
        <v>389</v>
      </c>
      <c r="F19" s="48"/>
      <c r="G19" s="46"/>
      <c r="H19" s="46">
        <v>2</v>
      </c>
      <c r="I19" s="103" t="s">
        <v>390</v>
      </c>
      <c r="J19" s="46"/>
      <c r="K19" s="49"/>
      <c r="L19" s="47"/>
      <c r="M19" s="48"/>
    </row>
    <row r="20" spans="1:13">
      <c r="A20" s="45">
        <v>13</v>
      </c>
      <c r="B20" s="46"/>
      <c r="C20" s="132"/>
      <c r="D20" s="54" t="s">
        <v>391</v>
      </c>
      <c r="E20" s="47" t="s">
        <v>392</v>
      </c>
      <c r="F20" s="48"/>
      <c r="G20" s="46"/>
      <c r="H20" s="46">
        <v>3</v>
      </c>
      <c r="I20" s="45" t="s">
        <v>390</v>
      </c>
      <c r="J20" s="46"/>
      <c r="K20" s="49" t="s">
        <v>1213</v>
      </c>
      <c r="L20" s="47"/>
      <c r="M20" s="48"/>
    </row>
    <row r="21" spans="1:13">
      <c r="A21" s="45">
        <v>14</v>
      </c>
      <c r="B21" s="46"/>
      <c r="C21" s="132"/>
      <c r="D21" s="54" t="s">
        <v>391</v>
      </c>
      <c r="E21" s="47" t="s">
        <v>1242</v>
      </c>
      <c r="F21" s="48"/>
      <c r="G21" s="46"/>
      <c r="H21" s="46">
        <v>3</v>
      </c>
      <c r="I21" s="45" t="s">
        <v>390</v>
      </c>
      <c r="J21" s="46"/>
      <c r="K21" s="49" t="s">
        <v>1213</v>
      </c>
      <c r="L21" s="47"/>
      <c r="M21" s="48"/>
    </row>
    <row r="22" spans="1:13">
      <c r="A22" s="45">
        <v>15</v>
      </c>
      <c r="B22" s="46"/>
      <c r="C22" s="132"/>
      <c r="D22" s="55" t="s">
        <v>393</v>
      </c>
      <c r="E22" s="47" t="s">
        <v>394</v>
      </c>
      <c r="F22" s="48"/>
      <c r="G22" s="46" t="s">
        <v>395</v>
      </c>
      <c r="H22" s="46">
        <v>1</v>
      </c>
      <c r="I22" s="45" t="s">
        <v>376</v>
      </c>
      <c r="J22" s="46"/>
      <c r="K22" s="49" t="s">
        <v>1213</v>
      </c>
      <c r="L22" s="47"/>
      <c r="M22" s="48"/>
    </row>
    <row r="23" spans="1:13">
      <c r="A23" s="45">
        <v>16</v>
      </c>
      <c r="B23" s="46"/>
      <c r="C23" s="132"/>
      <c r="D23" s="54" t="s">
        <v>396</v>
      </c>
      <c r="E23" s="47" t="s">
        <v>397</v>
      </c>
      <c r="F23" s="48"/>
      <c r="G23" s="53" t="s">
        <v>395</v>
      </c>
      <c r="H23" s="53">
        <v>1</v>
      </c>
      <c r="I23" s="56" t="s">
        <v>376</v>
      </c>
      <c r="J23" s="46"/>
      <c r="K23" s="49" t="s">
        <v>1213</v>
      </c>
      <c r="L23" s="47"/>
      <c r="M23" s="48"/>
    </row>
    <row r="24" spans="1:13">
      <c r="A24" s="45">
        <v>17</v>
      </c>
      <c r="B24" s="46"/>
      <c r="C24" s="132"/>
      <c r="D24" s="54" t="s">
        <v>398</v>
      </c>
      <c r="E24" s="47" t="s">
        <v>399</v>
      </c>
      <c r="F24" s="48"/>
      <c r="G24" s="46" t="s">
        <v>400</v>
      </c>
      <c r="H24" s="46">
        <v>1</v>
      </c>
      <c r="I24" s="56" t="s">
        <v>376</v>
      </c>
      <c r="J24" s="46"/>
      <c r="K24" s="49" t="s">
        <v>1213</v>
      </c>
      <c r="L24" s="47"/>
      <c r="M24" s="48"/>
    </row>
    <row r="25" spans="1:13">
      <c r="A25" s="45">
        <v>18</v>
      </c>
      <c r="B25" s="46"/>
      <c r="C25" s="132"/>
      <c r="D25" s="54" t="s">
        <v>401</v>
      </c>
      <c r="E25" s="47" t="s">
        <v>402</v>
      </c>
      <c r="F25" s="48"/>
      <c r="G25" s="46" t="s">
        <v>371</v>
      </c>
      <c r="H25" s="46">
        <v>1</v>
      </c>
      <c r="I25" s="56" t="s">
        <v>376</v>
      </c>
      <c r="J25" s="46"/>
      <c r="K25" s="49" t="s">
        <v>1213</v>
      </c>
      <c r="L25" s="47"/>
      <c r="M25" s="48"/>
    </row>
    <row r="26" spans="1:13">
      <c r="A26" s="45">
        <v>19</v>
      </c>
      <c r="B26" s="46"/>
      <c r="C26" s="132"/>
      <c r="D26" s="54" t="s">
        <v>1241</v>
      </c>
      <c r="E26" s="47"/>
      <c r="F26" s="48"/>
      <c r="G26" s="46"/>
      <c r="H26" s="46">
        <v>1</v>
      </c>
      <c r="I26" s="56" t="s">
        <v>376</v>
      </c>
      <c r="J26" s="46"/>
      <c r="K26" s="49" t="s">
        <v>1213</v>
      </c>
      <c r="L26" s="47"/>
      <c r="M26" s="48"/>
    </row>
    <row r="27" spans="1:13">
      <c r="A27" s="45">
        <v>20</v>
      </c>
      <c r="B27" s="46"/>
      <c r="C27" s="132"/>
      <c r="D27" s="54" t="s">
        <v>1240</v>
      </c>
      <c r="E27" s="47" t="s">
        <v>403</v>
      </c>
      <c r="F27" s="48"/>
      <c r="G27" s="46"/>
      <c r="H27" s="46">
        <v>4</v>
      </c>
      <c r="I27" s="56" t="s">
        <v>390</v>
      </c>
      <c r="J27" s="46"/>
      <c r="K27" s="49" t="s">
        <v>1213</v>
      </c>
      <c r="L27" s="47"/>
      <c r="M27" s="48"/>
    </row>
    <row r="28" spans="1:13" ht="13.5">
      <c r="A28" s="45"/>
      <c r="B28" s="46"/>
      <c r="C28" s="132"/>
      <c r="D28" s="79" t="s">
        <v>1239</v>
      </c>
      <c r="E28" s="80" t="s">
        <v>1238</v>
      </c>
      <c r="F28" s="81"/>
      <c r="G28" s="82"/>
      <c r="H28" s="82">
        <v>4</v>
      </c>
      <c r="I28" s="83" t="s">
        <v>390</v>
      </c>
      <c r="J28" s="82"/>
      <c r="K28" s="84"/>
      <c r="L28" s="112" t="s">
        <v>1237</v>
      </c>
      <c r="M28" s="81"/>
    </row>
    <row r="29" spans="1:13">
      <c r="A29" s="45">
        <v>21</v>
      </c>
      <c r="B29" s="46"/>
      <c r="C29" s="132"/>
      <c r="D29" s="54" t="s">
        <v>1236</v>
      </c>
      <c r="E29" s="47" t="s">
        <v>1235</v>
      </c>
      <c r="F29" s="48"/>
      <c r="G29" s="46" t="s">
        <v>404</v>
      </c>
      <c r="H29" s="46">
        <v>3</v>
      </c>
      <c r="I29" s="56" t="s">
        <v>376</v>
      </c>
      <c r="J29" s="46"/>
      <c r="K29" s="49" t="s">
        <v>1213</v>
      </c>
      <c r="L29" s="47"/>
      <c r="M29" s="48"/>
    </row>
    <row r="30" spans="1:13">
      <c r="A30" s="45">
        <v>22</v>
      </c>
      <c r="B30" s="46"/>
      <c r="C30" s="132"/>
      <c r="D30" s="54" t="s">
        <v>405</v>
      </c>
      <c r="E30" s="47" t="s">
        <v>406</v>
      </c>
      <c r="F30" s="48"/>
      <c r="G30" s="46" t="s">
        <v>407</v>
      </c>
      <c r="H30" s="46">
        <v>1</v>
      </c>
      <c r="I30" s="56" t="s">
        <v>390</v>
      </c>
      <c r="J30" s="46"/>
      <c r="K30" s="49"/>
      <c r="L30" s="47"/>
      <c r="M30" s="48"/>
    </row>
    <row r="31" spans="1:13" ht="13.5" customHeight="1">
      <c r="A31" s="45">
        <v>23</v>
      </c>
      <c r="B31" s="46"/>
      <c r="C31" s="132"/>
      <c r="D31" s="57" t="s">
        <v>408</v>
      </c>
      <c r="E31" s="58" t="s">
        <v>409</v>
      </c>
      <c r="F31" s="59"/>
      <c r="G31" s="53" t="s">
        <v>410</v>
      </c>
      <c r="H31" s="53">
        <v>1</v>
      </c>
      <c r="I31" s="56" t="s">
        <v>376</v>
      </c>
      <c r="J31" s="53"/>
      <c r="K31" s="49" t="s">
        <v>1213</v>
      </c>
      <c r="L31" s="47"/>
      <c r="M31" s="48"/>
    </row>
    <row r="32" spans="1:13">
      <c r="A32" s="45">
        <v>24</v>
      </c>
      <c r="B32" s="46"/>
      <c r="C32" s="132"/>
      <c r="D32" s="57" t="s">
        <v>411</v>
      </c>
      <c r="E32" s="58"/>
      <c r="F32" s="59"/>
      <c r="G32" s="53"/>
      <c r="H32" s="53">
        <v>1</v>
      </c>
      <c r="I32" s="56" t="s">
        <v>390</v>
      </c>
      <c r="J32" s="53"/>
      <c r="K32" s="49" t="s">
        <v>1213</v>
      </c>
      <c r="L32" s="47"/>
      <c r="M32" s="48"/>
    </row>
    <row r="33" spans="1:13">
      <c r="A33" s="45">
        <v>25</v>
      </c>
      <c r="B33" s="46"/>
      <c r="C33" s="132"/>
      <c r="D33" s="57" t="s">
        <v>412</v>
      </c>
      <c r="E33" s="58" t="s">
        <v>413</v>
      </c>
      <c r="F33" s="59"/>
      <c r="G33" s="53" t="s">
        <v>414</v>
      </c>
      <c r="H33" s="53">
        <v>1</v>
      </c>
      <c r="I33" s="56" t="s">
        <v>376</v>
      </c>
      <c r="J33" s="53"/>
      <c r="K33" s="49" t="s">
        <v>1213</v>
      </c>
      <c r="L33" s="47"/>
      <c r="M33" s="48"/>
    </row>
    <row r="34" spans="1:13">
      <c r="A34" s="45">
        <v>26</v>
      </c>
      <c r="B34" s="46"/>
      <c r="C34" s="127" t="s">
        <v>1234</v>
      </c>
      <c r="D34" s="57" t="s">
        <v>415</v>
      </c>
      <c r="E34" s="58" t="s">
        <v>416</v>
      </c>
      <c r="F34" s="59"/>
      <c r="G34" s="53" t="s">
        <v>417</v>
      </c>
      <c r="H34" s="53">
        <v>1</v>
      </c>
      <c r="I34" s="56" t="s">
        <v>376</v>
      </c>
      <c r="J34" s="53"/>
      <c r="K34" s="49" t="s">
        <v>1213</v>
      </c>
      <c r="L34" s="47"/>
      <c r="M34" s="48"/>
    </row>
    <row r="35" spans="1:13">
      <c r="A35" s="45">
        <v>27</v>
      </c>
      <c r="B35" s="46"/>
      <c r="C35" s="127"/>
      <c r="D35" s="57" t="s">
        <v>418</v>
      </c>
      <c r="E35" s="58" t="s">
        <v>419</v>
      </c>
      <c r="F35" s="59"/>
      <c r="G35" s="53" t="s">
        <v>417</v>
      </c>
      <c r="H35" s="53">
        <v>1</v>
      </c>
      <c r="I35" s="56" t="s">
        <v>376</v>
      </c>
      <c r="J35" s="53"/>
      <c r="K35" s="49" t="s">
        <v>1213</v>
      </c>
      <c r="L35" s="47"/>
      <c r="M35" s="48"/>
    </row>
    <row r="36" spans="1:13">
      <c r="A36" s="45">
        <v>28</v>
      </c>
      <c r="B36" s="46"/>
      <c r="C36" s="127"/>
      <c r="D36" s="57" t="s">
        <v>415</v>
      </c>
      <c r="E36" s="58" t="s">
        <v>420</v>
      </c>
      <c r="F36" s="59"/>
      <c r="G36" s="53" t="s">
        <v>417</v>
      </c>
      <c r="H36" s="53">
        <v>1</v>
      </c>
      <c r="I36" s="56" t="s">
        <v>376</v>
      </c>
      <c r="J36" s="53"/>
      <c r="K36" s="49" t="s">
        <v>1213</v>
      </c>
      <c r="L36" s="47"/>
      <c r="M36" s="48"/>
    </row>
    <row r="37" spans="1:13">
      <c r="A37" s="45">
        <v>29</v>
      </c>
      <c r="B37" s="46"/>
      <c r="C37" s="127"/>
      <c r="D37" s="57" t="s">
        <v>418</v>
      </c>
      <c r="E37" s="58" t="s">
        <v>421</v>
      </c>
      <c r="F37" s="59"/>
      <c r="G37" s="53" t="s">
        <v>417</v>
      </c>
      <c r="H37" s="53">
        <v>1</v>
      </c>
      <c r="I37" s="56" t="s">
        <v>376</v>
      </c>
      <c r="J37" s="53"/>
      <c r="K37" s="49" t="s">
        <v>1213</v>
      </c>
      <c r="L37" s="47"/>
      <c r="M37" s="48"/>
    </row>
    <row r="38" spans="1:13">
      <c r="A38" s="45">
        <v>30</v>
      </c>
      <c r="B38" s="46"/>
      <c r="C38" s="127"/>
      <c r="D38" s="57" t="s">
        <v>415</v>
      </c>
      <c r="E38" s="58" t="s">
        <v>422</v>
      </c>
      <c r="F38" s="59"/>
      <c r="G38" s="53" t="s">
        <v>417</v>
      </c>
      <c r="H38" s="53">
        <v>2</v>
      </c>
      <c r="I38" s="56" t="s">
        <v>376</v>
      </c>
      <c r="J38" s="53"/>
      <c r="K38" s="49" t="s">
        <v>1213</v>
      </c>
      <c r="L38" s="47"/>
      <c r="M38" s="48"/>
    </row>
    <row r="39" spans="1:13">
      <c r="A39" s="45">
        <v>31</v>
      </c>
      <c r="B39" s="46"/>
      <c r="C39" s="127"/>
      <c r="D39" s="57" t="s">
        <v>418</v>
      </c>
      <c r="E39" s="58" t="s">
        <v>423</v>
      </c>
      <c r="F39" s="59"/>
      <c r="G39" s="53" t="s">
        <v>417</v>
      </c>
      <c r="H39" s="53">
        <v>2</v>
      </c>
      <c r="I39" s="56" t="s">
        <v>376</v>
      </c>
      <c r="J39" s="53"/>
      <c r="K39" s="49" t="s">
        <v>1213</v>
      </c>
      <c r="L39" s="47"/>
      <c r="M39" s="48"/>
    </row>
    <row r="40" spans="1:13">
      <c r="A40" s="45">
        <v>32</v>
      </c>
      <c r="B40" s="46"/>
      <c r="C40" s="127"/>
      <c r="D40" s="57" t="s">
        <v>424</v>
      </c>
      <c r="E40" s="58" t="s">
        <v>425</v>
      </c>
      <c r="F40" s="59"/>
      <c r="G40" s="53" t="s">
        <v>417</v>
      </c>
      <c r="H40" s="53">
        <v>4</v>
      </c>
      <c r="I40" s="56" t="s">
        <v>390</v>
      </c>
      <c r="J40" s="53"/>
      <c r="K40" s="49" t="s">
        <v>1213</v>
      </c>
      <c r="L40" s="47"/>
      <c r="M40" s="48"/>
    </row>
    <row r="41" spans="1:13">
      <c r="A41" s="45">
        <v>33</v>
      </c>
      <c r="B41" s="46"/>
      <c r="C41" s="127"/>
      <c r="D41" s="57" t="s">
        <v>426</v>
      </c>
      <c r="E41" s="58" t="s">
        <v>427</v>
      </c>
      <c r="F41" s="59"/>
      <c r="G41" s="53" t="s">
        <v>417</v>
      </c>
      <c r="H41" s="53">
        <v>4</v>
      </c>
      <c r="I41" s="56" t="s">
        <v>390</v>
      </c>
      <c r="J41" s="53"/>
      <c r="K41" s="49" t="s">
        <v>1213</v>
      </c>
      <c r="L41" s="47"/>
      <c r="M41" s="48"/>
    </row>
    <row r="42" spans="1:13" ht="13.5" customHeight="1">
      <c r="A42" s="45">
        <v>34</v>
      </c>
      <c r="B42" s="46"/>
      <c r="C42" s="127"/>
      <c r="D42" s="57" t="s">
        <v>428</v>
      </c>
      <c r="E42" s="58" t="s">
        <v>429</v>
      </c>
      <c r="F42" s="59"/>
      <c r="G42" s="53" t="s">
        <v>430</v>
      </c>
      <c r="H42" s="53">
        <v>1</v>
      </c>
      <c r="I42" s="56" t="s">
        <v>431</v>
      </c>
      <c r="J42" s="53"/>
      <c r="K42" s="49" t="s">
        <v>1213</v>
      </c>
      <c r="L42" s="47"/>
      <c r="M42" s="48"/>
    </row>
    <row r="43" spans="1:13">
      <c r="A43" s="45">
        <v>35</v>
      </c>
      <c r="B43" s="46"/>
      <c r="C43" s="127"/>
      <c r="D43" s="57" t="s">
        <v>432</v>
      </c>
      <c r="E43" s="58" t="s">
        <v>433</v>
      </c>
      <c r="F43" s="59"/>
      <c r="G43" s="53" t="s">
        <v>430</v>
      </c>
      <c r="H43" s="53">
        <v>1</v>
      </c>
      <c r="I43" s="56" t="s">
        <v>431</v>
      </c>
      <c r="J43" s="53"/>
      <c r="K43" s="49" t="s">
        <v>1213</v>
      </c>
      <c r="L43" s="47"/>
      <c r="M43" s="48"/>
    </row>
    <row r="44" spans="1:13" ht="13.5">
      <c r="A44" s="45">
        <v>36</v>
      </c>
      <c r="B44" s="46"/>
      <c r="C44" s="127"/>
      <c r="D44" s="57" t="s">
        <v>434</v>
      </c>
      <c r="E44" s="58" t="s">
        <v>435</v>
      </c>
      <c r="F44" s="59"/>
      <c r="G44" s="53" t="s">
        <v>436</v>
      </c>
      <c r="H44" s="53">
        <v>4</v>
      </c>
      <c r="I44" s="56" t="s">
        <v>376</v>
      </c>
      <c r="J44" s="53"/>
      <c r="K44" s="49" t="s">
        <v>1213</v>
      </c>
      <c r="L44" s="62" t="s">
        <v>1233</v>
      </c>
      <c r="M44" s="48"/>
    </row>
    <row r="45" spans="1:13">
      <c r="A45" s="45">
        <v>37</v>
      </c>
      <c r="B45" s="46"/>
      <c r="C45" s="127"/>
      <c r="D45" s="53" t="s">
        <v>437</v>
      </c>
      <c r="E45" s="58" t="s">
        <v>438</v>
      </c>
      <c r="F45" s="59"/>
      <c r="G45" s="53" t="s">
        <v>436</v>
      </c>
      <c r="H45" s="53">
        <v>4</v>
      </c>
      <c r="I45" s="56" t="s">
        <v>376</v>
      </c>
      <c r="J45" s="53"/>
      <c r="K45" s="49" t="s">
        <v>1213</v>
      </c>
      <c r="L45" s="47"/>
      <c r="M45" s="48"/>
    </row>
    <row r="46" spans="1:13">
      <c r="A46" s="45">
        <v>38</v>
      </c>
      <c r="B46" s="46"/>
      <c r="C46" s="128" t="s">
        <v>1232</v>
      </c>
      <c r="D46" s="53" t="s">
        <v>439</v>
      </c>
      <c r="E46" s="58" t="s">
        <v>440</v>
      </c>
      <c r="F46" s="59"/>
      <c r="G46" s="53" t="s">
        <v>441</v>
      </c>
      <c r="H46" s="53">
        <v>6</v>
      </c>
      <c r="I46" s="56" t="s">
        <v>376</v>
      </c>
      <c r="J46" s="53"/>
      <c r="K46" s="49"/>
      <c r="L46" s="47"/>
      <c r="M46" s="48"/>
    </row>
    <row r="47" spans="1:13">
      <c r="A47" s="45">
        <v>39</v>
      </c>
      <c r="B47" s="46"/>
      <c r="C47" s="129"/>
      <c r="D47" s="53" t="s">
        <v>442</v>
      </c>
      <c r="E47" s="58" t="s">
        <v>443</v>
      </c>
      <c r="F47" s="59"/>
      <c r="G47" s="53" t="s">
        <v>441</v>
      </c>
      <c r="H47" s="53">
        <v>1</v>
      </c>
      <c r="I47" s="56" t="s">
        <v>376</v>
      </c>
      <c r="J47" s="53"/>
      <c r="K47" s="49"/>
      <c r="L47" s="47"/>
      <c r="M47" s="48"/>
    </row>
    <row r="48" spans="1:13">
      <c r="A48" s="45">
        <v>40</v>
      </c>
      <c r="B48" s="46"/>
      <c r="C48" s="129"/>
      <c r="D48" s="53" t="s">
        <v>444</v>
      </c>
      <c r="E48" s="58" t="s">
        <v>1231</v>
      </c>
      <c r="F48" s="59"/>
      <c r="G48" s="53" t="s">
        <v>445</v>
      </c>
      <c r="H48" s="53">
        <v>1</v>
      </c>
      <c r="I48" s="56" t="s">
        <v>376</v>
      </c>
      <c r="J48" s="53"/>
      <c r="K48" s="49" t="s">
        <v>1213</v>
      </c>
      <c r="L48" s="47"/>
      <c r="M48" s="48"/>
    </row>
    <row r="49" spans="1:13">
      <c r="A49" s="45">
        <v>41</v>
      </c>
      <c r="B49" s="46"/>
      <c r="C49" s="129"/>
      <c r="D49" s="53" t="s">
        <v>446</v>
      </c>
      <c r="E49" s="58" t="s">
        <v>447</v>
      </c>
      <c r="F49" s="59"/>
      <c r="G49" s="53" t="s">
        <v>448</v>
      </c>
      <c r="H49" s="53">
        <v>1</v>
      </c>
      <c r="I49" s="56" t="s">
        <v>376</v>
      </c>
      <c r="J49" s="53"/>
      <c r="K49" s="49" t="s">
        <v>1213</v>
      </c>
      <c r="L49" s="47"/>
      <c r="M49" s="48"/>
    </row>
    <row r="50" spans="1:13">
      <c r="A50" s="45">
        <v>42</v>
      </c>
      <c r="B50" s="46"/>
      <c r="C50" s="127" t="s">
        <v>1230</v>
      </c>
      <c r="D50" s="53" t="s">
        <v>449</v>
      </c>
      <c r="E50" s="58" t="s">
        <v>450</v>
      </c>
      <c r="F50" s="59"/>
      <c r="G50" s="53" t="s">
        <v>445</v>
      </c>
      <c r="H50" s="53">
        <v>1</v>
      </c>
      <c r="I50" s="56" t="s">
        <v>376</v>
      </c>
      <c r="J50" s="53"/>
      <c r="K50" s="49"/>
      <c r="L50" s="47"/>
      <c r="M50" s="48"/>
    </row>
    <row r="51" spans="1:13">
      <c r="A51" s="45">
        <v>43</v>
      </c>
      <c r="B51" s="46"/>
      <c r="C51" s="127"/>
      <c r="D51" s="53" t="s">
        <v>451</v>
      </c>
      <c r="E51" s="58" t="s">
        <v>452</v>
      </c>
      <c r="F51" s="59"/>
      <c r="G51" s="53"/>
      <c r="H51" s="53">
        <v>6</v>
      </c>
      <c r="I51" s="56" t="s">
        <v>376</v>
      </c>
      <c r="J51" s="53"/>
      <c r="K51" s="49"/>
      <c r="L51" s="47"/>
      <c r="M51" s="48"/>
    </row>
    <row r="52" spans="1:13">
      <c r="A52" s="45">
        <v>44</v>
      </c>
      <c r="B52" s="46"/>
      <c r="C52" s="127"/>
      <c r="D52" s="53" t="s">
        <v>453</v>
      </c>
      <c r="E52" s="58" t="s">
        <v>454</v>
      </c>
      <c r="F52" s="59"/>
      <c r="G52" s="53" t="s">
        <v>445</v>
      </c>
      <c r="H52" s="53">
        <v>8</v>
      </c>
      <c r="I52" s="56" t="s">
        <v>376</v>
      </c>
      <c r="J52" s="53"/>
      <c r="K52" s="49"/>
      <c r="L52" s="47"/>
      <c r="M52" s="48"/>
    </row>
    <row r="53" spans="1:13">
      <c r="A53" s="45">
        <v>45</v>
      </c>
      <c r="B53" s="46"/>
      <c r="C53" s="127"/>
      <c r="D53" s="53" t="s">
        <v>453</v>
      </c>
      <c r="E53" s="58" t="s">
        <v>455</v>
      </c>
      <c r="F53" s="59"/>
      <c r="G53" s="53" t="s">
        <v>445</v>
      </c>
      <c r="H53" s="53">
        <v>4</v>
      </c>
      <c r="I53" s="56" t="s">
        <v>376</v>
      </c>
      <c r="J53" s="53"/>
      <c r="K53" s="49"/>
      <c r="L53" s="47"/>
      <c r="M53" s="48"/>
    </row>
    <row r="54" spans="1:13">
      <c r="A54" s="45">
        <v>46</v>
      </c>
      <c r="B54" s="46"/>
      <c r="C54" s="127"/>
      <c r="D54" s="53" t="s">
        <v>456</v>
      </c>
      <c r="E54" s="58" t="s">
        <v>457</v>
      </c>
      <c r="F54" s="59"/>
      <c r="G54" s="53" t="s">
        <v>445</v>
      </c>
      <c r="H54" s="53">
        <v>4</v>
      </c>
      <c r="I54" s="56" t="s">
        <v>376</v>
      </c>
      <c r="J54" s="53"/>
      <c r="K54" s="49"/>
      <c r="L54" s="47"/>
      <c r="M54" s="48"/>
    </row>
    <row r="55" spans="1:13">
      <c r="A55" s="45">
        <v>47</v>
      </c>
      <c r="B55" s="46"/>
      <c r="C55" s="127"/>
      <c r="D55" s="53" t="s">
        <v>458</v>
      </c>
      <c r="E55" s="58"/>
      <c r="F55" s="59"/>
      <c r="G55" s="53"/>
      <c r="H55" s="53">
        <v>4</v>
      </c>
      <c r="I55" s="56" t="s">
        <v>376</v>
      </c>
      <c r="J55" s="53"/>
      <c r="K55" s="49"/>
      <c r="L55" s="47"/>
      <c r="M55" s="48"/>
    </row>
    <row r="56" spans="1:13">
      <c r="A56" s="45">
        <v>48</v>
      </c>
      <c r="B56" s="46"/>
      <c r="C56" s="127"/>
      <c r="D56" s="53" t="s">
        <v>459</v>
      </c>
      <c r="E56" s="58"/>
      <c r="F56" s="59"/>
      <c r="G56" s="53"/>
      <c r="H56" s="53">
        <v>4</v>
      </c>
      <c r="I56" s="56" t="s">
        <v>376</v>
      </c>
      <c r="J56" s="53"/>
      <c r="K56" s="49"/>
      <c r="L56" s="47"/>
      <c r="M56" s="48"/>
    </row>
    <row r="57" spans="1:13">
      <c r="A57" s="45">
        <v>49</v>
      </c>
      <c r="B57" s="46"/>
      <c r="C57" s="127"/>
      <c r="D57" s="53" t="s">
        <v>460</v>
      </c>
      <c r="E57" s="58" t="s">
        <v>461</v>
      </c>
      <c r="F57" s="59"/>
      <c r="G57" s="53" t="s">
        <v>445</v>
      </c>
      <c r="H57" s="53">
        <v>1</v>
      </c>
      <c r="I57" s="56" t="s">
        <v>376</v>
      </c>
      <c r="J57" s="53"/>
      <c r="K57" s="49"/>
      <c r="L57" s="47"/>
      <c r="M57" s="48"/>
    </row>
    <row r="58" spans="1:13">
      <c r="A58" s="45">
        <v>50</v>
      </c>
      <c r="B58" s="46"/>
      <c r="C58" s="127"/>
      <c r="D58" s="53" t="s">
        <v>462</v>
      </c>
      <c r="E58" s="58"/>
      <c r="F58" s="59"/>
      <c r="G58" s="53"/>
      <c r="H58" s="53">
        <v>2</v>
      </c>
      <c r="I58" s="56" t="s">
        <v>376</v>
      </c>
      <c r="J58" s="53"/>
      <c r="K58" s="49"/>
      <c r="L58" s="47"/>
      <c r="M58" s="48"/>
    </row>
    <row r="59" spans="1:13">
      <c r="A59" s="45">
        <v>51</v>
      </c>
      <c r="B59" s="46"/>
      <c r="C59" s="127"/>
      <c r="D59" s="53" t="s">
        <v>463</v>
      </c>
      <c r="E59" s="58" t="s">
        <v>464</v>
      </c>
      <c r="F59" s="59"/>
      <c r="G59" s="53"/>
      <c r="H59" s="53">
        <v>3</v>
      </c>
      <c r="I59" s="56" t="s">
        <v>376</v>
      </c>
      <c r="J59" s="53"/>
      <c r="K59" s="49" t="s">
        <v>1213</v>
      </c>
      <c r="L59" s="47"/>
      <c r="M59" s="48"/>
    </row>
    <row r="60" spans="1:13">
      <c r="A60" s="45">
        <v>52</v>
      </c>
      <c r="B60" s="46"/>
      <c r="C60" s="127"/>
      <c r="D60" s="53" t="s">
        <v>465</v>
      </c>
      <c r="E60" s="58" t="s">
        <v>466</v>
      </c>
      <c r="F60" s="59"/>
      <c r="G60" s="53"/>
      <c r="H60" s="53">
        <v>12</v>
      </c>
      <c r="I60" s="56" t="s">
        <v>376</v>
      </c>
      <c r="J60" s="53"/>
      <c r="K60" s="49"/>
      <c r="L60" s="47"/>
      <c r="M60" s="48"/>
    </row>
    <row r="61" spans="1:13">
      <c r="A61" s="45">
        <v>53</v>
      </c>
      <c r="B61" s="46"/>
      <c r="C61" s="127"/>
      <c r="D61" s="53" t="s">
        <v>467</v>
      </c>
      <c r="E61" s="58" t="s">
        <v>468</v>
      </c>
      <c r="F61" s="59"/>
      <c r="G61" s="53"/>
      <c r="H61" s="53">
        <v>15</v>
      </c>
      <c r="I61" s="56" t="s">
        <v>376</v>
      </c>
      <c r="J61" s="53"/>
      <c r="K61" s="49"/>
      <c r="L61" s="47"/>
      <c r="M61" s="48"/>
    </row>
    <row r="62" spans="1:13" ht="13.5">
      <c r="A62" s="45">
        <v>54</v>
      </c>
      <c r="B62" s="46"/>
      <c r="C62" s="127"/>
      <c r="D62" s="53" t="s">
        <v>1229</v>
      </c>
      <c r="E62" s="58" t="s">
        <v>1228</v>
      </c>
      <c r="F62" s="59"/>
      <c r="G62" s="53" t="s">
        <v>436</v>
      </c>
      <c r="H62" s="53">
        <v>2</v>
      </c>
      <c r="I62" s="56" t="s">
        <v>376</v>
      </c>
      <c r="J62" s="53"/>
      <c r="K62" s="49" t="s">
        <v>1213</v>
      </c>
      <c r="L62" s="62" t="s">
        <v>1227</v>
      </c>
      <c r="M62" s="48"/>
    </row>
    <row r="63" spans="1:13">
      <c r="A63" s="45">
        <v>55</v>
      </c>
      <c r="B63" s="46"/>
      <c r="C63" s="127"/>
      <c r="D63" s="53" t="s">
        <v>469</v>
      </c>
      <c r="E63" s="58" t="s">
        <v>471</v>
      </c>
      <c r="F63" s="59"/>
      <c r="G63" s="53" t="s">
        <v>470</v>
      </c>
      <c r="H63" s="53">
        <v>2</v>
      </c>
      <c r="I63" s="56" t="s">
        <v>376</v>
      </c>
      <c r="J63" s="53"/>
      <c r="K63" s="49"/>
      <c r="L63" s="47"/>
      <c r="M63" s="48"/>
    </row>
    <row r="64" spans="1:13">
      <c r="A64" s="45">
        <v>56</v>
      </c>
      <c r="B64" s="46"/>
      <c r="C64" s="127"/>
      <c r="D64" s="53" t="s">
        <v>472</v>
      </c>
      <c r="E64" s="58" t="s">
        <v>473</v>
      </c>
      <c r="F64" s="59"/>
      <c r="G64" s="53" t="s">
        <v>474</v>
      </c>
      <c r="H64" s="53">
        <v>4</v>
      </c>
      <c r="I64" s="56" t="s">
        <v>376</v>
      </c>
      <c r="J64" s="53"/>
      <c r="K64" s="49"/>
      <c r="L64" s="47"/>
      <c r="M64" s="48"/>
    </row>
    <row r="65" spans="1:13">
      <c r="A65" s="45">
        <v>57</v>
      </c>
      <c r="B65" s="46"/>
      <c r="C65" s="127"/>
      <c r="D65" s="53" t="s">
        <v>475</v>
      </c>
      <c r="E65" s="58" t="s">
        <v>476</v>
      </c>
      <c r="F65" s="59"/>
      <c r="G65" s="53" t="s">
        <v>474</v>
      </c>
      <c r="H65" s="53">
        <v>6</v>
      </c>
      <c r="I65" s="56" t="s">
        <v>376</v>
      </c>
      <c r="J65" s="53"/>
      <c r="K65" s="49"/>
      <c r="L65" s="47"/>
      <c r="M65" s="48"/>
    </row>
    <row r="66" spans="1:13">
      <c r="A66" s="45">
        <v>58</v>
      </c>
      <c r="B66" s="46"/>
      <c r="C66" s="127"/>
      <c r="D66" s="53" t="s">
        <v>477</v>
      </c>
      <c r="E66" s="58" t="s">
        <v>478</v>
      </c>
      <c r="F66" s="59"/>
      <c r="G66" s="53" t="s">
        <v>474</v>
      </c>
      <c r="H66" s="53">
        <v>2</v>
      </c>
      <c r="I66" s="56" t="s">
        <v>376</v>
      </c>
      <c r="J66" s="53"/>
      <c r="K66" s="49"/>
      <c r="L66" s="47"/>
      <c r="M66" s="48"/>
    </row>
    <row r="67" spans="1:13">
      <c r="A67" s="45">
        <v>59</v>
      </c>
      <c r="B67" s="46"/>
      <c r="C67" s="127"/>
      <c r="D67" s="53" t="s">
        <v>479</v>
      </c>
      <c r="E67" s="58" t="s">
        <v>480</v>
      </c>
      <c r="F67" s="59"/>
      <c r="G67" s="53" t="s">
        <v>474</v>
      </c>
      <c r="H67" s="53">
        <v>2</v>
      </c>
      <c r="I67" s="56" t="s">
        <v>376</v>
      </c>
      <c r="J67" s="53"/>
      <c r="K67" s="49"/>
      <c r="L67" s="47"/>
      <c r="M67" s="48"/>
    </row>
    <row r="68" spans="1:13">
      <c r="A68" s="45">
        <v>60</v>
      </c>
      <c r="B68" s="46"/>
      <c r="C68" s="127"/>
      <c r="D68" s="53" t="s">
        <v>481</v>
      </c>
      <c r="E68" s="58" t="s">
        <v>482</v>
      </c>
      <c r="F68" s="59"/>
      <c r="G68" s="53" t="s">
        <v>400</v>
      </c>
      <c r="H68" s="53">
        <v>8</v>
      </c>
      <c r="I68" s="56" t="s">
        <v>376</v>
      </c>
      <c r="J68" s="53"/>
      <c r="K68" s="49"/>
      <c r="L68" s="47"/>
      <c r="M68" s="48"/>
    </row>
    <row r="69" spans="1:13">
      <c r="A69" s="45">
        <v>61</v>
      </c>
      <c r="B69" s="46"/>
      <c r="C69" s="127"/>
      <c r="D69" s="53" t="s">
        <v>483</v>
      </c>
      <c r="E69" s="58" t="s">
        <v>484</v>
      </c>
      <c r="F69" s="59"/>
      <c r="G69" s="53" t="s">
        <v>400</v>
      </c>
      <c r="H69" s="53">
        <v>8</v>
      </c>
      <c r="I69" s="56" t="s">
        <v>376</v>
      </c>
      <c r="J69" s="53"/>
      <c r="K69" s="49"/>
      <c r="L69" s="47"/>
      <c r="M69" s="48"/>
    </row>
    <row r="70" spans="1:13">
      <c r="A70" s="45">
        <v>62</v>
      </c>
      <c r="B70" s="46"/>
      <c r="C70" s="127"/>
      <c r="D70" s="53" t="s">
        <v>485</v>
      </c>
      <c r="E70" s="58" t="s">
        <v>486</v>
      </c>
      <c r="F70" s="59"/>
      <c r="G70" s="53" t="s">
        <v>487</v>
      </c>
      <c r="H70" s="53">
        <v>4</v>
      </c>
      <c r="I70" s="56" t="s">
        <v>376</v>
      </c>
      <c r="J70" s="53"/>
      <c r="K70" s="49" t="s">
        <v>1213</v>
      </c>
      <c r="L70" s="47"/>
      <c r="M70" s="48"/>
    </row>
    <row r="71" spans="1:13" ht="13.5">
      <c r="A71" s="45">
        <v>63</v>
      </c>
      <c r="B71" s="46"/>
      <c r="C71" s="127"/>
      <c r="D71" s="53" t="s">
        <v>488</v>
      </c>
      <c r="E71" s="58" t="s">
        <v>1226</v>
      </c>
      <c r="F71" s="59"/>
      <c r="G71" s="53" t="s">
        <v>1225</v>
      </c>
      <c r="H71" s="53">
        <v>8</v>
      </c>
      <c r="I71" s="56" t="s">
        <v>376</v>
      </c>
      <c r="J71" s="53"/>
      <c r="K71" s="49" t="s">
        <v>1213</v>
      </c>
      <c r="L71" s="62" t="s">
        <v>1224</v>
      </c>
      <c r="M71" s="48"/>
    </row>
    <row r="72" spans="1:13">
      <c r="A72" s="45">
        <v>64</v>
      </c>
      <c r="B72" s="46"/>
      <c r="C72" s="127"/>
      <c r="D72" s="53" t="s">
        <v>489</v>
      </c>
      <c r="E72" s="58" t="s">
        <v>490</v>
      </c>
      <c r="F72" s="59"/>
      <c r="G72" s="53"/>
      <c r="H72" s="53">
        <v>8</v>
      </c>
      <c r="I72" s="56" t="s">
        <v>376</v>
      </c>
      <c r="J72" s="53"/>
      <c r="K72" s="49"/>
      <c r="L72" s="47"/>
      <c r="M72" s="48"/>
    </row>
    <row r="73" spans="1:13">
      <c r="A73" s="45">
        <v>65</v>
      </c>
      <c r="B73" s="46"/>
      <c r="C73" s="127"/>
      <c r="D73" s="53" t="s">
        <v>491</v>
      </c>
      <c r="E73" s="58" t="s">
        <v>492</v>
      </c>
      <c r="F73" s="59"/>
      <c r="G73" s="53"/>
      <c r="H73" s="53">
        <v>1</v>
      </c>
      <c r="I73" s="56" t="s">
        <v>376</v>
      </c>
      <c r="J73" s="53"/>
      <c r="K73" s="49" t="s">
        <v>1213</v>
      </c>
      <c r="L73" s="47"/>
      <c r="M73" s="48"/>
    </row>
    <row r="74" spans="1:13">
      <c r="A74" s="45">
        <v>66</v>
      </c>
      <c r="B74" s="46"/>
      <c r="C74" s="127"/>
      <c r="D74" s="53" t="s">
        <v>493</v>
      </c>
      <c r="E74" s="58" t="s">
        <v>492</v>
      </c>
      <c r="F74" s="59"/>
      <c r="G74" s="53"/>
      <c r="H74" s="53">
        <v>1</v>
      </c>
      <c r="I74" s="56" t="s">
        <v>376</v>
      </c>
      <c r="J74" s="53"/>
      <c r="K74" s="49" t="s">
        <v>1213</v>
      </c>
      <c r="L74" s="47"/>
      <c r="M74" s="48"/>
    </row>
    <row r="75" spans="1:13">
      <c r="A75" s="45">
        <v>67</v>
      </c>
      <c r="B75" s="46"/>
      <c r="C75" s="127"/>
      <c r="D75" s="53" t="s">
        <v>494</v>
      </c>
      <c r="E75" s="58" t="s">
        <v>495</v>
      </c>
      <c r="F75" s="59"/>
      <c r="G75" s="53"/>
      <c r="H75" s="53">
        <v>1</v>
      </c>
      <c r="I75" s="56" t="s">
        <v>376</v>
      </c>
      <c r="J75" s="53"/>
      <c r="K75" s="49" t="s">
        <v>1213</v>
      </c>
      <c r="L75" s="47"/>
      <c r="M75" s="48"/>
    </row>
    <row r="76" spans="1:13">
      <c r="A76" s="45">
        <v>68</v>
      </c>
      <c r="B76" s="46"/>
      <c r="C76" s="127"/>
      <c r="D76" s="53" t="s">
        <v>496</v>
      </c>
      <c r="E76" s="58" t="s">
        <v>495</v>
      </c>
      <c r="F76" s="59"/>
      <c r="G76" s="53"/>
      <c r="H76" s="53">
        <v>1</v>
      </c>
      <c r="I76" s="56" t="s">
        <v>376</v>
      </c>
      <c r="J76" s="53"/>
      <c r="K76" s="49" t="s">
        <v>1213</v>
      </c>
      <c r="L76" s="47"/>
      <c r="M76" s="48"/>
    </row>
    <row r="77" spans="1:13" ht="13.5">
      <c r="A77" s="45">
        <v>69</v>
      </c>
      <c r="B77" s="46"/>
      <c r="C77" s="127"/>
      <c r="D77" s="82" t="s">
        <v>496</v>
      </c>
      <c r="E77" s="80" t="s">
        <v>1223</v>
      </c>
      <c r="F77" s="81"/>
      <c r="G77" s="82"/>
      <c r="H77" s="82">
        <v>2</v>
      </c>
      <c r="I77" s="83" t="s">
        <v>376</v>
      </c>
      <c r="J77" s="82"/>
      <c r="K77" s="84" t="s">
        <v>1213</v>
      </c>
      <c r="L77" s="112" t="s">
        <v>1222</v>
      </c>
      <c r="M77" s="81"/>
    </row>
    <row r="78" spans="1:13">
      <c r="A78" s="45">
        <v>70</v>
      </c>
      <c r="B78" s="46"/>
      <c r="C78" s="127"/>
      <c r="D78" s="82" t="s">
        <v>1221</v>
      </c>
      <c r="E78" s="80" t="s">
        <v>1220</v>
      </c>
      <c r="F78" s="81"/>
      <c r="G78" s="82"/>
      <c r="H78" s="82">
        <v>1</v>
      </c>
      <c r="I78" s="83" t="s">
        <v>376</v>
      </c>
      <c r="J78" s="82"/>
      <c r="K78" s="84" t="s">
        <v>1213</v>
      </c>
      <c r="L78" s="80"/>
      <c r="M78" s="81"/>
    </row>
    <row r="79" spans="1:13">
      <c r="A79" s="45">
        <v>71</v>
      </c>
      <c r="B79" s="46"/>
      <c r="C79" s="127"/>
      <c r="D79" s="53" t="s">
        <v>493</v>
      </c>
      <c r="E79" s="58" t="s">
        <v>497</v>
      </c>
      <c r="F79" s="59"/>
      <c r="G79" s="53"/>
      <c r="H79" s="53">
        <v>2</v>
      </c>
      <c r="I79" s="56" t="s">
        <v>376</v>
      </c>
      <c r="J79" s="53"/>
      <c r="K79" s="49" t="s">
        <v>1213</v>
      </c>
      <c r="L79" s="47"/>
      <c r="M79" s="48"/>
    </row>
    <row r="80" spans="1:13">
      <c r="A80" s="45">
        <v>72</v>
      </c>
      <c r="B80" s="46"/>
      <c r="C80" s="127"/>
      <c r="D80" s="53" t="s">
        <v>498</v>
      </c>
      <c r="E80" s="58" t="s">
        <v>499</v>
      </c>
      <c r="F80" s="59"/>
      <c r="G80" s="53" t="s">
        <v>487</v>
      </c>
      <c r="H80" s="53">
        <v>3</v>
      </c>
      <c r="I80" s="56" t="s">
        <v>376</v>
      </c>
      <c r="J80" s="53"/>
      <c r="K80" s="49" t="s">
        <v>1213</v>
      </c>
      <c r="L80" s="47"/>
      <c r="M80" s="48"/>
    </row>
    <row r="81" spans="1:13">
      <c r="A81" s="45">
        <v>74</v>
      </c>
      <c r="B81" s="46"/>
      <c r="C81" s="127"/>
      <c r="D81" s="53" t="s">
        <v>500</v>
      </c>
      <c r="E81" s="58" t="s">
        <v>501</v>
      </c>
      <c r="F81" s="59"/>
      <c r="G81" s="53" t="s">
        <v>502</v>
      </c>
      <c r="H81" s="53">
        <v>2</v>
      </c>
      <c r="I81" s="56" t="s">
        <v>376</v>
      </c>
      <c r="J81" s="53"/>
      <c r="K81" s="49" t="s">
        <v>1213</v>
      </c>
      <c r="L81" s="47"/>
      <c r="M81" s="48"/>
    </row>
    <row r="82" spans="1:13">
      <c r="A82" s="45">
        <v>75</v>
      </c>
      <c r="B82" s="46"/>
      <c r="C82" s="127"/>
      <c r="D82" s="53" t="s">
        <v>500</v>
      </c>
      <c r="E82" s="58" t="s">
        <v>503</v>
      </c>
      <c r="F82" s="59"/>
      <c r="G82" s="53" t="s">
        <v>502</v>
      </c>
      <c r="H82" s="53">
        <v>3</v>
      </c>
      <c r="I82" s="56" t="s">
        <v>376</v>
      </c>
      <c r="J82" s="53"/>
      <c r="K82" s="49" t="s">
        <v>1213</v>
      </c>
      <c r="L82" s="47"/>
      <c r="M82" s="48"/>
    </row>
    <row r="83" spans="1:13">
      <c r="A83" s="45">
        <v>76</v>
      </c>
      <c r="B83" s="46"/>
      <c r="C83" s="127"/>
      <c r="D83" s="53" t="s">
        <v>500</v>
      </c>
      <c r="E83" s="58" t="s">
        <v>504</v>
      </c>
      <c r="F83" s="59"/>
      <c r="G83" s="53" t="s">
        <v>502</v>
      </c>
      <c r="H83" s="53">
        <v>1</v>
      </c>
      <c r="I83" s="56" t="s">
        <v>376</v>
      </c>
      <c r="J83" s="53"/>
      <c r="K83" s="49" t="s">
        <v>1213</v>
      </c>
      <c r="L83" s="47"/>
      <c r="M83" s="48"/>
    </row>
    <row r="84" spans="1:13">
      <c r="A84" s="45">
        <v>77</v>
      </c>
      <c r="B84" s="46"/>
      <c r="C84" s="127"/>
      <c r="D84" s="53" t="s">
        <v>505</v>
      </c>
      <c r="E84" s="58" t="s">
        <v>506</v>
      </c>
      <c r="F84" s="59"/>
      <c r="G84" s="53" t="s">
        <v>502</v>
      </c>
      <c r="H84" s="53">
        <v>2</v>
      </c>
      <c r="I84" s="56" t="s">
        <v>376</v>
      </c>
      <c r="J84" s="53"/>
      <c r="K84" s="49" t="s">
        <v>1213</v>
      </c>
      <c r="L84" s="47"/>
      <c r="M84" s="48"/>
    </row>
    <row r="85" spans="1:13">
      <c r="A85" s="45">
        <v>78</v>
      </c>
      <c r="B85" s="46"/>
      <c r="C85" s="127"/>
      <c r="D85" s="53" t="s">
        <v>505</v>
      </c>
      <c r="E85" s="58" t="s">
        <v>507</v>
      </c>
      <c r="F85" s="59"/>
      <c r="G85" s="53" t="s">
        <v>502</v>
      </c>
      <c r="H85" s="53">
        <v>2</v>
      </c>
      <c r="I85" s="56" t="s">
        <v>376</v>
      </c>
      <c r="J85" s="53"/>
      <c r="K85" s="49" t="s">
        <v>1213</v>
      </c>
      <c r="L85" s="47"/>
      <c r="M85" s="48"/>
    </row>
    <row r="86" spans="1:13">
      <c r="A86" s="45">
        <v>79</v>
      </c>
      <c r="B86" s="46"/>
      <c r="C86" s="127"/>
      <c r="D86" s="53" t="s">
        <v>505</v>
      </c>
      <c r="E86" s="58" t="s">
        <v>508</v>
      </c>
      <c r="F86" s="59"/>
      <c r="G86" s="53" t="s">
        <v>502</v>
      </c>
      <c r="H86" s="53">
        <v>1</v>
      </c>
      <c r="I86" s="56" t="s">
        <v>376</v>
      </c>
      <c r="J86" s="53"/>
      <c r="K86" s="49" t="s">
        <v>1213</v>
      </c>
      <c r="L86" s="47"/>
      <c r="M86" s="48"/>
    </row>
    <row r="87" spans="1:13" ht="13.5">
      <c r="A87" s="45">
        <v>80</v>
      </c>
      <c r="B87" s="46"/>
      <c r="C87" s="127"/>
      <c r="D87" s="53" t="s">
        <v>1219</v>
      </c>
      <c r="E87" s="58" t="s">
        <v>509</v>
      </c>
      <c r="F87" s="59"/>
      <c r="G87" s="53" t="s">
        <v>502</v>
      </c>
      <c r="H87" s="53">
        <v>3</v>
      </c>
      <c r="I87" s="56" t="s">
        <v>376</v>
      </c>
      <c r="J87" s="53"/>
      <c r="K87" s="49" t="s">
        <v>1213</v>
      </c>
      <c r="L87" s="50" t="s">
        <v>1218</v>
      </c>
      <c r="M87" s="48"/>
    </row>
    <row r="88" spans="1:13" ht="13.5">
      <c r="A88" s="45">
        <v>81</v>
      </c>
      <c r="B88" s="46"/>
      <c r="C88" s="127"/>
      <c r="D88" s="53" t="s">
        <v>1217</v>
      </c>
      <c r="E88" s="58" t="s">
        <v>510</v>
      </c>
      <c r="F88" s="59"/>
      <c r="G88" s="53" t="s">
        <v>502</v>
      </c>
      <c r="H88" s="53">
        <v>3</v>
      </c>
      <c r="I88" s="56" t="s">
        <v>376</v>
      </c>
      <c r="J88" s="53"/>
      <c r="K88" s="49" t="s">
        <v>1213</v>
      </c>
      <c r="L88" s="50" t="s">
        <v>1216</v>
      </c>
      <c r="M88" s="48"/>
    </row>
    <row r="89" spans="1:13" ht="13.5">
      <c r="A89" s="45">
        <v>82</v>
      </c>
      <c r="B89" s="46"/>
      <c r="C89" s="127"/>
      <c r="D89" s="53" t="s">
        <v>511</v>
      </c>
      <c r="E89" s="58" t="s">
        <v>512</v>
      </c>
      <c r="F89" s="59"/>
      <c r="G89" s="53" t="s">
        <v>513</v>
      </c>
      <c r="H89" s="53">
        <v>1</v>
      </c>
      <c r="I89" s="56" t="s">
        <v>376</v>
      </c>
      <c r="J89" s="53"/>
      <c r="K89" s="49" t="s">
        <v>1213</v>
      </c>
      <c r="L89" s="50" t="s">
        <v>1215</v>
      </c>
      <c r="M89" s="48"/>
    </row>
    <row r="90" spans="1:13" ht="13.5">
      <c r="A90" s="45">
        <v>83</v>
      </c>
      <c r="B90" s="46"/>
      <c r="C90" s="127"/>
      <c r="D90" s="53" t="s">
        <v>514</v>
      </c>
      <c r="E90" s="60">
        <v>620105</v>
      </c>
      <c r="F90" s="59"/>
      <c r="G90" s="53" t="s">
        <v>513</v>
      </c>
      <c r="H90" s="53">
        <v>1</v>
      </c>
      <c r="I90" s="56" t="s">
        <v>376</v>
      </c>
      <c r="J90" s="53"/>
      <c r="K90" s="49" t="s">
        <v>1213</v>
      </c>
      <c r="L90" s="50" t="s">
        <v>1214</v>
      </c>
      <c r="M90" s="48"/>
    </row>
    <row r="91" spans="1:13" ht="13.5">
      <c r="A91" s="45">
        <v>84</v>
      </c>
      <c r="B91" s="46"/>
      <c r="C91" s="127"/>
      <c r="D91" s="53" t="s">
        <v>515</v>
      </c>
      <c r="E91" s="58"/>
      <c r="F91" s="59"/>
      <c r="G91" s="53" t="s">
        <v>516</v>
      </c>
      <c r="H91" s="53">
        <v>4</v>
      </c>
      <c r="I91" s="56" t="s">
        <v>376</v>
      </c>
      <c r="J91" s="53"/>
      <c r="K91" s="49" t="s">
        <v>1213</v>
      </c>
      <c r="L91" s="50" t="s">
        <v>1212</v>
      </c>
      <c r="M91" s="48"/>
    </row>
    <row r="92" spans="1:13">
      <c r="A92" s="45">
        <v>85</v>
      </c>
      <c r="B92" s="46"/>
      <c r="C92" s="128" t="s">
        <v>1211</v>
      </c>
      <c r="D92" s="53" t="s">
        <v>517</v>
      </c>
      <c r="E92" s="58" t="s">
        <v>1210</v>
      </c>
      <c r="F92" s="59"/>
      <c r="G92" s="53"/>
      <c r="H92" s="53">
        <v>1</v>
      </c>
      <c r="I92" s="56" t="s">
        <v>376</v>
      </c>
      <c r="J92" s="53"/>
      <c r="K92" s="49"/>
      <c r="L92" s="47"/>
      <c r="M92" s="48"/>
    </row>
    <row r="93" spans="1:13">
      <c r="A93" s="45">
        <v>86</v>
      </c>
      <c r="B93" s="46"/>
      <c r="C93" s="129"/>
      <c r="D93" s="53" t="s">
        <v>517</v>
      </c>
      <c r="E93" s="58" t="s">
        <v>878</v>
      </c>
      <c r="F93" s="59"/>
      <c r="G93" s="53"/>
      <c r="H93" s="53">
        <v>1</v>
      </c>
      <c r="I93" s="56" t="s">
        <v>376</v>
      </c>
      <c r="J93" s="53"/>
      <c r="K93" s="49"/>
      <c r="L93" s="47"/>
      <c r="M93" s="48"/>
    </row>
    <row r="94" spans="1:13">
      <c r="A94" s="45">
        <v>87</v>
      </c>
      <c r="B94" s="46"/>
      <c r="C94" s="129"/>
      <c r="D94" s="53" t="s">
        <v>517</v>
      </c>
      <c r="E94" s="58" t="s">
        <v>518</v>
      </c>
      <c r="F94" s="59"/>
      <c r="G94" s="53"/>
      <c r="H94" s="53">
        <v>1</v>
      </c>
      <c r="I94" s="56" t="s">
        <v>376</v>
      </c>
      <c r="J94" s="53"/>
      <c r="K94" s="49"/>
      <c r="L94" s="47"/>
      <c r="M94" s="48"/>
    </row>
    <row r="95" spans="1:13">
      <c r="A95" s="45">
        <v>88</v>
      </c>
      <c r="B95" s="46"/>
      <c r="C95" s="129"/>
      <c r="D95" s="53" t="s">
        <v>517</v>
      </c>
      <c r="E95" s="58" t="s">
        <v>519</v>
      </c>
      <c r="F95" s="59"/>
      <c r="G95" s="53"/>
      <c r="H95" s="53">
        <v>5</v>
      </c>
      <c r="I95" s="56" t="s">
        <v>376</v>
      </c>
      <c r="J95" s="53"/>
      <c r="K95" s="49"/>
      <c r="L95" s="47"/>
      <c r="M95" s="48"/>
    </row>
    <row r="96" spans="1:13">
      <c r="A96" s="45">
        <v>89</v>
      </c>
      <c r="B96" s="46"/>
      <c r="C96" s="129"/>
      <c r="D96" s="53" t="s">
        <v>520</v>
      </c>
      <c r="E96" s="58" t="s">
        <v>521</v>
      </c>
      <c r="F96" s="59"/>
      <c r="G96" s="53" t="s">
        <v>474</v>
      </c>
      <c r="H96" s="53">
        <v>2</v>
      </c>
      <c r="I96" s="56" t="s">
        <v>376</v>
      </c>
      <c r="J96" s="53"/>
      <c r="K96" s="49"/>
      <c r="L96" s="47"/>
      <c r="M96" s="48"/>
    </row>
    <row r="97" spans="1:13">
      <c r="A97" s="45">
        <v>90</v>
      </c>
      <c r="B97" s="46"/>
      <c r="C97" s="129"/>
      <c r="D97" s="53" t="s">
        <v>522</v>
      </c>
      <c r="E97" s="58" t="s">
        <v>523</v>
      </c>
      <c r="F97" s="59"/>
      <c r="G97" s="53" t="s">
        <v>524</v>
      </c>
      <c r="H97" s="53">
        <v>9</v>
      </c>
      <c r="I97" s="56" t="s">
        <v>376</v>
      </c>
      <c r="J97" s="53"/>
      <c r="K97" s="49"/>
      <c r="L97" s="47"/>
      <c r="M97" s="48"/>
    </row>
    <row r="98" spans="1:13" ht="12" customHeight="1">
      <c r="A98" s="45">
        <v>91</v>
      </c>
      <c r="B98" s="46"/>
      <c r="C98" s="127" t="s">
        <v>1209</v>
      </c>
      <c r="D98" s="53" t="s">
        <v>525</v>
      </c>
      <c r="E98" s="58" t="s">
        <v>526</v>
      </c>
      <c r="F98" s="59"/>
      <c r="G98" s="53"/>
      <c r="H98" s="53">
        <v>2</v>
      </c>
      <c r="I98" s="56" t="s">
        <v>390</v>
      </c>
      <c r="J98" s="53"/>
      <c r="K98" s="49"/>
      <c r="L98" s="47"/>
      <c r="M98" s="48"/>
    </row>
    <row r="99" spans="1:13" ht="12" customHeight="1">
      <c r="A99" s="45">
        <v>92</v>
      </c>
      <c r="B99" s="46"/>
      <c r="C99" s="127"/>
      <c r="D99" s="53" t="s">
        <v>525</v>
      </c>
      <c r="E99" s="58" t="s">
        <v>392</v>
      </c>
      <c r="F99" s="59"/>
      <c r="G99" s="53"/>
      <c r="H99" s="53">
        <v>2</v>
      </c>
      <c r="I99" s="56" t="s">
        <v>390</v>
      </c>
      <c r="J99" s="53"/>
      <c r="K99" s="49"/>
      <c r="L99" s="47"/>
      <c r="M99" s="48"/>
    </row>
    <row r="100" spans="1:13">
      <c r="A100" s="45">
        <v>93</v>
      </c>
      <c r="B100" s="46"/>
      <c r="C100" s="127"/>
      <c r="D100" s="53" t="s">
        <v>527</v>
      </c>
      <c r="E100" s="58" t="s">
        <v>403</v>
      </c>
      <c r="F100" s="59"/>
      <c r="G100" s="53"/>
      <c r="H100" s="53">
        <v>2</v>
      </c>
      <c r="I100" s="56" t="s">
        <v>390</v>
      </c>
      <c r="J100" s="53"/>
      <c r="K100" s="49" t="s">
        <v>1207</v>
      </c>
      <c r="L100" s="47"/>
      <c r="M100" s="48"/>
    </row>
    <row r="101" spans="1:13" ht="13.5">
      <c r="A101" s="45"/>
      <c r="B101" s="46"/>
      <c r="C101" s="127"/>
      <c r="D101" s="82" t="s">
        <v>527</v>
      </c>
      <c r="E101" s="80" t="s">
        <v>1208</v>
      </c>
      <c r="F101" s="81"/>
      <c r="G101" s="82"/>
      <c r="H101" s="82">
        <v>4</v>
      </c>
      <c r="I101" s="83" t="s">
        <v>390</v>
      </c>
      <c r="J101" s="82"/>
      <c r="K101" s="84" t="s">
        <v>1207</v>
      </c>
      <c r="L101" s="112" t="s">
        <v>1206</v>
      </c>
      <c r="M101" s="81"/>
    </row>
    <row r="102" spans="1:13">
      <c r="A102" s="45">
        <v>94</v>
      </c>
      <c r="B102" s="46"/>
      <c r="C102" s="127"/>
      <c r="D102" s="53" t="s">
        <v>528</v>
      </c>
      <c r="E102" s="58"/>
      <c r="F102" s="59"/>
      <c r="G102" s="53"/>
      <c r="H102" s="53">
        <v>1</v>
      </c>
      <c r="I102" s="56" t="s">
        <v>376</v>
      </c>
      <c r="J102" s="53"/>
      <c r="K102" s="49"/>
      <c r="L102" s="47"/>
      <c r="M102" s="48"/>
    </row>
    <row r="103" spans="1:13">
      <c r="A103" s="45">
        <v>95</v>
      </c>
      <c r="B103" s="46"/>
      <c r="C103" s="127"/>
      <c r="D103" s="53" t="s">
        <v>529</v>
      </c>
      <c r="E103" s="58"/>
      <c r="F103" s="59"/>
      <c r="G103" s="53"/>
      <c r="H103" s="53">
        <v>1</v>
      </c>
      <c r="I103" s="56" t="s">
        <v>376</v>
      </c>
      <c r="J103" s="53"/>
      <c r="K103" s="49"/>
      <c r="L103" s="47"/>
      <c r="M103" s="48"/>
    </row>
    <row r="104" spans="1:13">
      <c r="A104" s="45">
        <v>96</v>
      </c>
      <c r="B104" s="46"/>
      <c r="C104" s="127"/>
      <c r="D104" s="53" t="s">
        <v>530</v>
      </c>
      <c r="E104" s="58"/>
      <c r="F104" s="59"/>
      <c r="G104" s="53"/>
      <c r="H104" s="53"/>
      <c r="I104" s="56" t="s">
        <v>531</v>
      </c>
      <c r="J104" s="53"/>
      <c r="K104" s="49"/>
      <c r="L104" s="47"/>
      <c r="M104" s="48"/>
    </row>
    <row r="105" spans="1:13">
      <c r="A105" s="45">
        <v>97</v>
      </c>
      <c r="B105" s="46"/>
      <c r="C105" s="127"/>
      <c r="D105" s="53" t="s">
        <v>532</v>
      </c>
      <c r="E105" s="58"/>
      <c r="F105" s="59"/>
      <c r="G105" s="53"/>
      <c r="H105" s="53"/>
      <c r="I105" s="56" t="s">
        <v>531</v>
      </c>
      <c r="J105" s="53"/>
      <c r="K105" s="49"/>
      <c r="L105" s="47"/>
      <c r="M105" s="48"/>
    </row>
    <row r="106" spans="1:13">
      <c r="A106" s="45">
        <v>98</v>
      </c>
      <c r="B106" s="46"/>
      <c r="C106" s="127"/>
      <c r="D106" s="53" t="s">
        <v>533</v>
      </c>
      <c r="E106" s="58"/>
      <c r="F106" s="59"/>
      <c r="G106" s="53"/>
      <c r="H106" s="53"/>
      <c r="I106" s="56" t="s">
        <v>531</v>
      </c>
      <c r="J106" s="53"/>
      <c r="K106" s="49"/>
      <c r="L106" s="47"/>
      <c r="M106" s="48"/>
    </row>
    <row r="107" spans="1:13">
      <c r="A107" s="45">
        <v>99</v>
      </c>
      <c r="B107" s="46"/>
      <c r="C107" s="127"/>
      <c r="D107" s="53" t="s">
        <v>534</v>
      </c>
      <c r="E107" s="58"/>
      <c r="F107" s="59"/>
      <c r="G107" s="53"/>
      <c r="H107" s="53"/>
      <c r="I107" s="56" t="s">
        <v>531</v>
      </c>
      <c r="J107" s="53"/>
      <c r="K107" s="49"/>
      <c r="L107" s="47"/>
      <c r="M107" s="48"/>
    </row>
    <row r="108" spans="1:13">
      <c r="A108" s="45">
        <v>100</v>
      </c>
      <c r="B108" s="46"/>
      <c r="C108" s="127"/>
      <c r="D108" s="53" t="s">
        <v>535</v>
      </c>
      <c r="E108" s="58"/>
      <c r="F108" s="59"/>
      <c r="G108" s="53"/>
      <c r="H108" s="53"/>
      <c r="I108" s="56" t="s">
        <v>531</v>
      </c>
      <c r="J108" s="53"/>
      <c r="K108" s="49"/>
      <c r="L108" s="47"/>
      <c r="M108" s="48"/>
    </row>
    <row r="109" spans="1:13">
      <c r="A109" s="45">
        <v>101</v>
      </c>
      <c r="B109" s="46"/>
      <c r="C109" s="127"/>
      <c r="D109" s="53" t="s">
        <v>536</v>
      </c>
      <c r="E109" s="58"/>
      <c r="F109" s="59"/>
      <c r="G109" s="53"/>
      <c r="H109" s="53"/>
      <c r="I109" s="56" t="s">
        <v>531</v>
      </c>
      <c r="J109" s="53"/>
      <c r="K109" s="49"/>
      <c r="L109" s="47"/>
      <c r="M109" s="48"/>
    </row>
    <row r="110" spans="1:13">
      <c r="A110" s="45">
        <v>102</v>
      </c>
      <c r="B110" s="46"/>
      <c r="C110" s="127"/>
      <c r="D110" s="53" t="s">
        <v>537</v>
      </c>
      <c r="E110" s="58"/>
      <c r="F110" s="59"/>
      <c r="G110" s="53"/>
      <c r="H110" s="53"/>
      <c r="I110" s="56" t="s">
        <v>531</v>
      </c>
      <c r="J110" s="53"/>
      <c r="K110" s="49"/>
      <c r="L110" s="47"/>
      <c r="M110" s="48"/>
    </row>
    <row r="111" spans="1:13">
      <c r="A111" s="45">
        <v>103</v>
      </c>
      <c r="B111" s="46"/>
      <c r="C111" s="127"/>
      <c r="D111" s="53" t="s">
        <v>538</v>
      </c>
      <c r="E111" s="58"/>
      <c r="F111" s="59"/>
      <c r="G111" s="53"/>
      <c r="H111" s="53"/>
      <c r="I111" s="56" t="s">
        <v>376</v>
      </c>
      <c r="J111" s="53"/>
      <c r="K111" s="49"/>
      <c r="L111" s="47"/>
      <c r="M111" s="48"/>
    </row>
    <row r="112" spans="1:13">
      <c r="A112" s="45">
        <v>104</v>
      </c>
      <c r="B112" s="46"/>
      <c r="C112" s="127"/>
      <c r="D112" s="53" t="s">
        <v>539</v>
      </c>
      <c r="E112" s="58"/>
      <c r="F112" s="59"/>
      <c r="G112" s="53"/>
      <c r="H112" s="53"/>
      <c r="I112" s="56" t="s">
        <v>376</v>
      </c>
      <c r="J112" s="53"/>
      <c r="K112" s="49"/>
      <c r="L112" s="47"/>
      <c r="M112" s="48"/>
    </row>
    <row r="113" spans="1:13">
      <c r="A113" s="45">
        <v>105</v>
      </c>
      <c r="B113" s="46"/>
      <c r="C113" s="127"/>
      <c r="D113" s="53" t="s">
        <v>540</v>
      </c>
      <c r="E113" s="58"/>
      <c r="F113" s="59"/>
      <c r="G113" s="53"/>
      <c r="H113" s="53"/>
      <c r="I113" s="56" t="s">
        <v>376</v>
      </c>
      <c r="J113" s="53"/>
      <c r="K113" s="49"/>
      <c r="L113" s="47"/>
      <c r="M113" s="48"/>
    </row>
    <row r="114" spans="1:13">
      <c r="A114" s="45">
        <v>106</v>
      </c>
      <c r="B114" s="46"/>
      <c r="C114" s="127"/>
      <c r="D114" s="53" t="s">
        <v>541</v>
      </c>
      <c r="E114" s="58"/>
      <c r="F114" s="59"/>
      <c r="G114" s="53"/>
      <c r="H114" s="53"/>
      <c r="I114" s="56" t="s">
        <v>376</v>
      </c>
      <c r="J114" s="53"/>
      <c r="K114" s="49"/>
      <c r="L114" s="47"/>
      <c r="M114" s="48"/>
    </row>
    <row r="115" spans="1:13">
      <c r="A115" s="45">
        <v>107</v>
      </c>
      <c r="B115" s="46"/>
      <c r="C115" s="127"/>
      <c r="D115" s="53" t="s">
        <v>542</v>
      </c>
      <c r="E115" s="58"/>
      <c r="F115" s="59"/>
      <c r="G115" s="53"/>
      <c r="H115" s="53"/>
      <c r="I115" s="56" t="s">
        <v>376</v>
      </c>
      <c r="J115" s="53"/>
      <c r="K115" s="49"/>
      <c r="L115" s="47"/>
      <c r="M115" s="48"/>
    </row>
    <row r="116" spans="1:13">
      <c r="A116" s="45">
        <v>108</v>
      </c>
      <c r="B116" s="46"/>
      <c r="C116" s="127"/>
      <c r="D116" s="53" t="s">
        <v>543</v>
      </c>
      <c r="E116" s="58"/>
      <c r="F116" s="59"/>
      <c r="G116" s="53"/>
      <c r="H116" s="53"/>
      <c r="I116" s="56" t="s">
        <v>376</v>
      </c>
      <c r="J116" s="53"/>
      <c r="K116" s="49"/>
      <c r="L116" s="47"/>
      <c r="M116" s="48"/>
    </row>
    <row r="117" spans="1:13">
      <c r="A117" s="45">
        <v>109</v>
      </c>
      <c r="B117" s="46"/>
      <c r="C117" s="127"/>
      <c r="D117" s="53" t="s">
        <v>544</v>
      </c>
      <c r="E117" s="58"/>
      <c r="F117" s="59"/>
      <c r="G117" s="53"/>
      <c r="H117" s="53"/>
      <c r="I117" s="56" t="s">
        <v>531</v>
      </c>
      <c r="J117" s="53"/>
      <c r="K117" s="49"/>
      <c r="L117" s="47"/>
      <c r="M117" s="48"/>
    </row>
    <row r="118" spans="1:13">
      <c r="A118" s="45">
        <v>110</v>
      </c>
      <c r="B118" s="46"/>
      <c r="C118" s="127"/>
      <c r="D118" s="53" t="s">
        <v>545</v>
      </c>
      <c r="E118" s="58"/>
      <c r="F118" s="59"/>
      <c r="G118" s="53"/>
      <c r="H118" s="53"/>
      <c r="I118" s="56" t="s">
        <v>531</v>
      </c>
      <c r="J118" s="53"/>
      <c r="K118" s="49"/>
      <c r="L118" s="47"/>
      <c r="M118" s="48"/>
    </row>
    <row r="119" spans="1:13">
      <c r="A119" s="45">
        <v>111</v>
      </c>
      <c r="B119" s="46"/>
      <c r="C119" s="127"/>
      <c r="D119" s="53" t="s">
        <v>546</v>
      </c>
      <c r="E119" s="58"/>
      <c r="F119" s="59"/>
      <c r="G119" s="53"/>
      <c r="H119" s="53">
        <v>1</v>
      </c>
      <c r="I119" s="56" t="s">
        <v>376</v>
      </c>
      <c r="J119" s="53"/>
      <c r="K119" s="49"/>
      <c r="L119" s="47"/>
      <c r="M119" s="48"/>
    </row>
  </sheetData>
  <autoFilter ref="A7:M7">
    <filterColumn colId="2" showButton="0"/>
    <filterColumn colId="4" showButton="0"/>
    <filterColumn colId="11" showButton="0"/>
  </autoFilter>
  <mergeCells count="16">
    <mergeCell ref="L7:M7"/>
    <mergeCell ref="C8:C33"/>
    <mergeCell ref="C34:C45"/>
    <mergeCell ref="C46:C49"/>
    <mergeCell ref="A2:D2"/>
    <mergeCell ref="A3:B3"/>
    <mergeCell ref="J3:K3"/>
    <mergeCell ref="A4:B4"/>
    <mergeCell ref="J4:K4"/>
    <mergeCell ref="A5:B5"/>
    <mergeCell ref="J5:K5"/>
    <mergeCell ref="C50:C91"/>
    <mergeCell ref="C92:C97"/>
    <mergeCell ref="C98:C119"/>
    <mergeCell ref="C7:D7"/>
    <mergeCell ref="E7:F7"/>
  </mergeCells>
  <phoneticPr fontId="2" type="noConversion"/>
  <hyperlinks>
    <hyperlink ref="L8" r:id="rId1"/>
    <hyperlink ref="L87" r:id="rId2"/>
    <hyperlink ref="L88" r:id="rId3"/>
    <hyperlink ref="L89" r:id="rId4"/>
    <hyperlink ref="L90" r:id="rId5"/>
    <hyperlink ref="L91" r:id="rId6" location="detail"/>
    <hyperlink ref="L44" r:id="rId7"/>
    <hyperlink ref="L62" r:id="rId8"/>
    <hyperlink ref="L71" r:id="rId9"/>
    <hyperlink ref="L28" r:id="rId10"/>
    <hyperlink ref="L77" r:id="rId11"/>
    <hyperlink ref="L101" r:id="rId12"/>
  </hyperlinks>
  <pageMargins left="0.70866141732283472" right="0.70866141732283472" top="0.74803149606299213" bottom="0.74803149606299213" header="0.31496062992125984" footer="0.31496062992125984"/>
  <pageSetup paperSize="9" scale="27" fitToHeight="0" orientation="portrait" r:id="rId13"/>
  <headerFooter>
    <oddHeader>&amp;L
&amp;G&amp;R
&amp;8江苏力德尔物料清单/&amp;"Arial Unicode MS,常规"Leader Bill of materials</oddHeader>
  </headerFooter>
  <legacyDrawingHF r:id="rId1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G24" sqref="G24"/>
    </sheetView>
  </sheetViews>
  <sheetFormatPr defaultRowHeight="13.5"/>
  <cols>
    <col min="1" max="1" width="9" bestFit="1" customWidth="1"/>
    <col min="2" max="2" width="7.125" bestFit="1" customWidth="1"/>
    <col min="3" max="3" width="2.5" bestFit="1" customWidth="1"/>
  </cols>
  <sheetData>
    <row r="1" spans="1:3">
      <c r="A1" s="125" t="s">
        <v>607</v>
      </c>
      <c r="B1" s="1" t="s">
        <v>604</v>
      </c>
      <c r="C1" s="1">
        <v>1</v>
      </c>
    </row>
    <row r="2" spans="1:3">
      <c r="A2" s="125"/>
      <c r="B2" s="1" t="s">
        <v>605</v>
      </c>
      <c r="C2" s="1">
        <v>2</v>
      </c>
    </row>
    <row r="3" spans="1:3">
      <c r="A3" s="125"/>
      <c r="B3" s="1" t="s">
        <v>606</v>
      </c>
      <c r="C3" s="1">
        <v>2</v>
      </c>
    </row>
    <row r="5" spans="1:3">
      <c r="A5" s="125" t="s">
        <v>606</v>
      </c>
      <c r="B5" s="1" t="s">
        <v>607</v>
      </c>
      <c r="C5" s="1">
        <v>1</v>
      </c>
    </row>
    <row r="6" spans="1:3">
      <c r="A6" s="125"/>
      <c r="B6" s="1" t="s">
        <v>608</v>
      </c>
      <c r="C6" s="1">
        <v>4</v>
      </c>
    </row>
    <row r="7" spans="1:3">
      <c r="A7" s="125"/>
      <c r="B7" s="1" t="s">
        <v>609</v>
      </c>
      <c r="C7" s="1">
        <v>1</v>
      </c>
    </row>
    <row r="8" spans="1:3">
      <c r="A8" s="125"/>
      <c r="B8" s="1" t="s">
        <v>610</v>
      </c>
      <c r="C8" s="1">
        <v>1</v>
      </c>
    </row>
    <row r="10" spans="1:3">
      <c r="A10" s="125" t="s">
        <v>611</v>
      </c>
      <c r="B10" s="1" t="s">
        <v>612</v>
      </c>
      <c r="C10" s="1">
        <v>2</v>
      </c>
    </row>
    <row r="11" spans="1:3">
      <c r="A11" s="125"/>
      <c r="B11" s="1" t="s">
        <v>613</v>
      </c>
      <c r="C11" s="1">
        <v>1</v>
      </c>
    </row>
  </sheetData>
  <mergeCells count="3">
    <mergeCell ref="A5:A8"/>
    <mergeCell ref="A1:A3"/>
    <mergeCell ref="A10:A11"/>
  </mergeCells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8"/>
  <sheetViews>
    <sheetView workbookViewId="0">
      <selection activeCell="H98" sqref="H98"/>
    </sheetView>
  </sheetViews>
  <sheetFormatPr defaultRowHeight="13.5"/>
  <cols>
    <col min="1" max="1" width="3.5" bestFit="1" customWidth="1"/>
    <col min="2" max="3" width="5.25" bestFit="1" customWidth="1"/>
    <col min="4" max="4" width="7.5" bestFit="1" customWidth="1"/>
    <col min="5" max="5" width="31.75" bestFit="1" customWidth="1"/>
  </cols>
  <sheetData>
    <row r="1" spans="1:5">
      <c r="A1" s="65"/>
      <c r="B1" s="63"/>
      <c r="C1" s="63"/>
      <c r="D1" s="63"/>
      <c r="E1" s="63"/>
    </row>
    <row r="2" spans="1:5">
      <c r="A2" s="1"/>
      <c r="B2" s="22" t="s">
        <v>46</v>
      </c>
      <c r="C2" s="22" t="s">
        <v>547</v>
      </c>
      <c r="D2" s="22" t="s">
        <v>560</v>
      </c>
      <c r="E2" s="66" t="s">
        <v>562</v>
      </c>
    </row>
    <row r="3" spans="1:5">
      <c r="A3" s="122">
        <v>1</v>
      </c>
      <c r="B3" s="1">
        <v>1</v>
      </c>
      <c r="C3" s="1" t="s">
        <v>550</v>
      </c>
      <c r="D3" s="1" t="s">
        <v>559</v>
      </c>
      <c r="E3" s="66"/>
    </row>
    <row r="4" spans="1:5">
      <c r="A4" s="123"/>
      <c r="B4" s="1">
        <v>2</v>
      </c>
      <c r="C4" s="1" t="s">
        <v>548</v>
      </c>
      <c r="D4" s="1" t="s">
        <v>561</v>
      </c>
      <c r="E4" s="13" t="s">
        <v>205</v>
      </c>
    </row>
    <row r="5" spans="1:5">
      <c r="A5" s="123"/>
      <c r="B5" s="1">
        <v>3</v>
      </c>
      <c r="C5" s="1" t="s">
        <v>549</v>
      </c>
      <c r="D5" s="1" t="s">
        <v>156</v>
      </c>
      <c r="E5" s="13" t="s">
        <v>206</v>
      </c>
    </row>
    <row r="6" spans="1:5">
      <c r="A6" s="123"/>
      <c r="B6" s="1">
        <v>4</v>
      </c>
      <c r="C6" s="1" t="s">
        <v>551</v>
      </c>
      <c r="D6" s="1" t="s">
        <v>157</v>
      </c>
      <c r="E6" s="13" t="s">
        <v>207</v>
      </c>
    </row>
    <row r="7" spans="1:5">
      <c r="A7" s="123"/>
      <c r="B7" s="1">
        <v>5</v>
      </c>
      <c r="C7" s="1" t="s">
        <v>552</v>
      </c>
      <c r="D7" s="4" t="s">
        <v>158</v>
      </c>
      <c r="E7" s="13" t="s">
        <v>208</v>
      </c>
    </row>
    <row r="8" spans="1:5">
      <c r="A8" s="123"/>
      <c r="B8" s="1">
        <v>6</v>
      </c>
      <c r="C8" s="1" t="s">
        <v>553</v>
      </c>
      <c r="D8" s="4" t="s">
        <v>159</v>
      </c>
      <c r="E8" s="13" t="s">
        <v>209</v>
      </c>
    </row>
    <row r="9" spans="1:5">
      <c r="A9" s="123"/>
      <c r="B9" s="1">
        <v>7</v>
      </c>
      <c r="C9" s="1" t="s">
        <v>554</v>
      </c>
      <c r="D9" s="4" t="s">
        <v>160</v>
      </c>
      <c r="E9" s="13" t="s">
        <v>210</v>
      </c>
    </row>
    <row r="10" spans="1:5">
      <c r="A10" s="123"/>
      <c r="B10" s="1">
        <v>8</v>
      </c>
      <c r="C10" s="1" t="s">
        <v>555</v>
      </c>
      <c r="D10" s="1"/>
      <c r="E10" s="1"/>
    </row>
    <row r="11" spans="1:5">
      <c r="A11" s="123"/>
      <c r="B11" s="1">
        <v>9</v>
      </c>
      <c r="C11" s="1" t="s">
        <v>556</v>
      </c>
      <c r="D11" s="1"/>
      <c r="E11" s="1"/>
    </row>
    <row r="12" spans="1:5">
      <c r="A12" s="124"/>
      <c r="B12" s="1">
        <v>10</v>
      </c>
      <c r="C12" s="1" t="s">
        <v>557</v>
      </c>
      <c r="D12" s="1" t="s">
        <v>558</v>
      </c>
      <c r="E12" s="1"/>
    </row>
    <row r="13" spans="1:5">
      <c r="A13" s="65"/>
      <c r="B13" s="63"/>
      <c r="C13" s="63"/>
      <c r="D13" s="63"/>
      <c r="E13" s="63"/>
    </row>
    <row r="14" spans="1:5">
      <c r="A14" s="1"/>
      <c r="B14" s="22" t="s">
        <v>46</v>
      </c>
      <c r="C14" s="22" t="s">
        <v>547</v>
      </c>
      <c r="D14" s="22" t="s">
        <v>560</v>
      </c>
      <c r="E14" s="66" t="s">
        <v>562</v>
      </c>
    </row>
    <row r="15" spans="1:5">
      <c r="A15" s="122">
        <v>2</v>
      </c>
      <c r="B15" s="1">
        <v>1</v>
      </c>
      <c r="C15" s="1" t="s">
        <v>550</v>
      </c>
      <c r="D15" s="1" t="s">
        <v>559</v>
      </c>
      <c r="E15" s="66"/>
    </row>
    <row r="16" spans="1:5">
      <c r="A16" s="123"/>
      <c r="B16" s="1">
        <v>2</v>
      </c>
      <c r="C16" s="1" t="s">
        <v>548</v>
      </c>
      <c r="D16" s="4" t="s">
        <v>563</v>
      </c>
      <c r="E16" s="13" t="s">
        <v>571</v>
      </c>
    </row>
    <row r="17" spans="1:5">
      <c r="A17" s="123"/>
      <c r="B17" s="1">
        <v>3</v>
      </c>
      <c r="C17" s="1" t="s">
        <v>549</v>
      </c>
      <c r="D17" s="4" t="s">
        <v>564</v>
      </c>
      <c r="E17" s="13" t="s">
        <v>572</v>
      </c>
    </row>
    <row r="18" spans="1:5">
      <c r="A18" s="123"/>
      <c r="B18" s="1">
        <v>4</v>
      </c>
      <c r="C18" s="1" t="s">
        <v>551</v>
      </c>
      <c r="D18" s="4" t="s">
        <v>565</v>
      </c>
      <c r="E18" s="13" t="s">
        <v>573</v>
      </c>
    </row>
    <row r="19" spans="1:5">
      <c r="A19" s="123"/>
      <c r="B19" s="1">
        <v>5</v>
      </c>
      <c r="C19" s="1" t="s">
        <v>552</v>
      </c>
      <c r="D19" s="4" t="s">
        <v>566</v>
      </c>
      <c r="E19" s="13" t="s">
        <v>574</v>
      </c>
    </row>
    <row r="20" spans="1:5">
      <c r="A20" s="123"/>
      <c r="B20" s="1">
        <v>6</v>
      </c>
      <c r="C20" s="1" t="s">
        <v>553</v>
      </c>
      <c r="D20" s="4" t="s">
        <v>567</v>
      </c>
      <c r="E20" s="13" t="s">
        <v>575</v>
      </c>
    </row>
    <row r="21" spans="1:5">
      <c r="A21" s="123"/>
      <c r="B21" s="1">
        <v>7</v>
      </c>
      <c r="C21" s="1" t="s">
        <v>554</v>
      </c>
      <c r="D21" s="4" t="s">
        <v>568</v>
      </c>
      <c r="E21" s="13" t="s">
        <v>576</v>
      </c>
    </row>
    <row r="22" spans="1:5">
      <c r="A22" s="123"/>
      <c r="B22" s="1">
        <v>8</v>
      </c>
      <c r="C22" s="1" t="s">
        <v>555</v>
      </c>
      <c r="D22" s="1"/>
      <c r="E22" s="1"/>
    </row>
    <row r="23" spans="1:5">
      <c r="A23" s="123"/>
      <c r="B23" s="1">
        <v>9</v>
      </c>
      <c r="C23" s="1" t="s">
        <v>556</v>
      </c>
      <c r="D23" s="1"/>
      <c r="E23" s="1"/>
    </row>
    <row r="24" spans="1:5">
      <c r="A24" s="124"/>
      <c r="B24" s="1">
        <v>10</v>
      </c>
      <c r="C24" s="1" t="s">
        <v>557</v>
      </c>
      <c r="D24" s="1" t="s">
        <v>558</v>
      </c>
      <c r="E24" s="1"/>
    </row>
    <row r="25" spans="1:5">
      <c r="A25" s="65"/>
      <c r="B25" s="63"/>
      <c r="C25" s="63"/>
      <c r="D25" s="63"/>
      <c r="E25" s="63"/>
    </row>
    <row r="26" spans="1:5">
      <c r="A26" s="1"/>
      <c r="B26" s="22" t="s">
        <v>46</v>
      </c>
      <c r="C26" s="22" t="s">
        <v>547</v>
      </c>
      <c r="D26" s="22" t="s">
        <v>560</v>
      </c>
      <c r="E26" s="66" t="s">
        <v>562</v>
      </c>
    </row>
    <row r="27" spans="1:5">
      <c r="A27" s="122">
        <v>3</v>
      </c>
      <c r="B27" s="1">
        <v>1</v>
      </c>
      <c r="C27" s="1" t="s">
        <v>550</v>
      </c>
      <c r="D27" s="1" t="s">
        <v>559</v>
      </c>
      <c r="E27" s="66"/>
    </row>
    <row r="28" spans="1:5">
      <c r="A28" s="123"/>
      <c r="B28" s="1">
        <v>2</v>
      </c>
      <c r="C28" s="1" t="s">
        <v>548</v>
      </c>
      <c r="D28" s="1" t="s">
        <v>147</v>
      </c>
      <c r="E28" s="4" t="s">
        <v>225</v>
      </c>
    </row>
    <row r="29" spans="1:5">
      <c r="A29" s="123"/>
      <c r="B29" s="1">
        <v>3</v>
      </c>
      <c r="C29" s="1" t="s">
        <v>549</v>
      </c>
      <c r="D29" s="1" t="s">
        <v>148</v>
      </c>
      <c r="E29" s="4" t="s">
        <v>226</v>
      </c>
    </row>
    <row r="30" spans="1:5">
      <c r="A30" s="123"/>
      <c r="B30" s="1">
        <v>4</v>
      </c>
      <c r="C30" s="1" t="s">
        <v>551</v>
      </c>
      <c r="D30" s="4" t="s">
        <v>256</v>
      </c>
      <c r="E30" s="4" t="s">
        <v>279</v>
      </c>
    </row>
    <row r="31" spans="1:5">
      <c r="A31" s="123"/>
      <c r="B31" s="1">
        <v>5</v>
      </c>
      <c r="C31" s="1" t="s">
        <v>552</v>
      </c>
      <c r="D31" s="4" t="s">
        <v>258</v>
      </c>
      <c r="E31" s="4" t="s">
        <v>280</v>
      </c>
    </row>
    <row r="32" spans="1:5">
      <c r="A32" s="123"/>
      <c r="B32" s="1">
        <v>6</v>
      </c>
      <c r="C32" s="1" t="s">
        <v>553</v>
      </c>
      <c r="D32" s="4" t="s">
        <v>161</v>
      </c>
      <c r="E32" s="13" t="s">
        <v>231</v>
      </c>
    </row>
    <row r="33" spans="1:5">
      <c r="A33" s="123"/>
      <c r="B33" s="1">
        <v>7</v>
      </c>
      <c r="C33" s="1" t="s">
        <v>554</v>
      </c>
      <c r="D33" s="4" t="s">
        <v>162</v>
      </c>
      <c r="E33" s="13" t="s">
        <v>232</v>
      </c>
    </row>
    <row r="34" spans="1:5">
      <c r="A34" s="123"/>
      <c r="B34" s="1">
        <v>8</v>
      </c>
      <c r="C34" s="1" t="s">
        <v>555</v>
      </c>
      <c r="D34" s="4" t="s">
        <v>163</v>
      </c>
      <c r="E34" s="13" t="s">
        <v>233</v>
      </c>
    </row>
    <row r="35" spans="1:5">
      <c r="A35" s="123"/>
      <c r="B35" s="1">
        <v>9</v>
      </c>
      <c r="C35" s="1" t="s">
        <v>556</v>
      </c>
      <c r="D35" s="4"/>
      <c r="E35" s="1"/>
    </row>
    <row r="36" spans="1:5">
      <c r="A36" s="124"/>
      <c r="B36" s="1">
        <v>10</v>
      </c>
      <c r="C36" s="1" t="s">
        <v>557</v>
      </c>
      <c r="D36" s="1" t="s">
        <v>558</v>
      </c>
      <c r="E36" s="1"/>
    </row>
    <row r="37" spans="1:5">
      <c r="A37" s="65"/>
      <c r="B37" s="63"/>
      <c r="C37" s="63"/>
      <c r="D37" s="63"/>
      <c r="E37" s="63"/>
    </row>
    <row r="38" spans="1:5">
      <c r="A38" s="1"/>
      <c r="B38" s="22" t="s">
        <v>46</v>
      </c>
      <c r="C38" s="22" t="s">
        <v>547</v>
      </c>
      <c r="D38" s="22" t="s">
        <v>560</v>
      </c>
      <c r="E38" s="66" t="s">
        <v>562</v>
      </c>
    </row>
    <row r="39" spans="1:5">
      <c r="A39" s="122">
        <v>4</v>
      </c>
      <c r="B39" s="1">
        <v>1</v>
      </c>
      <c r="C39" s="1" t="s">
        <v>550</v>
      </c>
      <c r="D39" s="1" t="s">
        <v>559</v>
      </c>
      <c r="E39" s="66"/>
    </row>
    <row r="40" spans="1:5">
      <c r="A40" s="123"/>
      <c r="B40" s="1">
        <v>2</v>
      </c>
      <c r="C40" s="1" t="s">
        <v>548</v>
      </c>
      <c r="D40" s="1" t="s">
        <v>134</v>
      </c>
      <c r="E40" s="13" t="s">
        <v>584</v>
      </c>
    </row>
    <row r="41" spans="1:5">
      <c r="A41" s="123"/>
      <c r="B41" s="1">
        <v>3</v>
      </c>
      <c r="C41" s="1" t="s">
        <v>549</v>
      </c>
      <c r="D41" s="1" t="s">
        <v>135</v>
      </c>
      <c r="E41" s="13" t="s">
        <v>585</v>
      </c>
    </row>
    <row r="42" spans="1:5">
      <c r="A42" s="123"/>
      <c r="B42" s="1">
        <v>4</v>
      </c>
      <c r="C42" s="1" t="s">
        <v>551</v>
      </c>
      <c r="D42" s="1" t="s">
        <v>136</v>
      </c>
      <c r="E42" s="13" t="s">
        <v>586</v>
      </c>
    </row>
    <row r="43" spans="1:5">
      <c r="A43" s="123"/>
      <c r="B43" s="1">
        <v>5</v>
      </c>
      <c r="C43" s="1" t="s">
        <v>552</v>
      </c>
      <c r="D43" s="4" t="s">
        <v>167</v>
      </c>
      <c r="E43" s="13" t="s">
        <v>252</v>
      </c>
    </row>
    <row r="44" spans="1:5">
      <c r="A44" s="123"/>
      <c r="B44" s="1">
        <v>6</v>
      </c>
      <c r="C44" s="1" t="s">
        <v>553</v>
      </c>
      <c r="D44" s="4" t="s">
        <v>168</v>
      </c>
      <c r="E44" s="13" t="s">
        <v>253</v>
      </c>
    </row>
    <row r="45" spans="1:5">
      <c r="A45" s="123"/>
      <c r="B45" s="1">
        <v>7</v>
      </c>
      <c r="C45" s="1" t="s">
        <v>554</v>
      </c>
      <c r="D45" s="4"/>
      <c r="E45" s="13"/>
    </row>
    <row r="46" spans="1:5">
      <c r="A46" s="123"/>
      <c r="B46" s="1">
        <v>8</v>
      </c>
      <c r="C46" s="1" t="s">
        <v>555</v>
      </c>
      <c r="D46" s="4"/>
      <c r="E46" s="13"/>
    </row>
    <row r="47" spans="1:5">
      <c r="A47" s="123"/>
      <c r="B47" s="1">
        <v>9</v>
      </c>
      <c r="C47" s="1" t="s">
        <v>556</v>
      </c>
      <c r="D47" s="4"/>
      <c r="E47" s="1"/>
    </row>
    <row r="48" spans="1:5">
      <c r="A48" s="124"/>
      <c r="B48" s="1">
        <v>10</v>
      </c>
      <c r="C48" s="1" t="s">
        <v>557</v>
      </c>
      <c r="D48" s="1" t="s">
        <v>558</v>
      </c>
      <c r="E48" s="1"/>
    </row>
    <row r="49" spans="1:5">
      <c r="A49" s="65"/>
      <c r="B49" s="63"/>
      <c r="C49" s="63"/>
      <c r="D49" s="63"/>
      <c r="E49" s="63"/>
    </row>
    <row r="50" spans="1:5">
      <c r="A50" s="1"/>
      <c r="B50" s="22" t="s">
        <v>46</v>
      </c>
      <c r="C50" s="22" t="s">
        <v>547</v>
      </c>
      <c r="D50" s="22" t="s">
        <v>560</v>
      </c>
      <c r="E50" s="66" t="s">
        <v>562</v>
      </c>
    </row>
    <row r="51" spans="1:5">
      <c r="A51" s="122">
        <v>5</v>
      </c>
      <c r="B51" s="1">
        <v>1</v>
      </c>
      <c r="C51" s="1" t="s">
        <v>550</v>
      </c>
      <c r="D51" s="1" t="s">
        <v>559</v>
      </c>
      <c r="E51" s="66"/>
    </row>
    <row r="52" spans="1:5">
      <c r="A52" s="123"/>
      <c r="B52" s="1">
        <v>2</v>
      </c>
      <c r="C52" s="1" t="s">
        <v>548</v>
      </c>
      <c r="D52" s="1" t="s">
        <v>149</v>
      </c>
      <c r="E52" s="4" t="s">
        <v>227</v>
      </c>
    </row>
    <row r="53" spans="1:5">
      <c r="A53" s="123"/>
      <c r="B53" s="1">
        <v>3</v>
      </c>
      <c r="C53" s="1" t="s">
        <v>549</v>
      </c>
      <c r="D53" s="1" t="s">
        <v>150</v>
      </c>
      <c r="E53" s="4" t="s">
        <v>228</v>
      </c>
    </row>
    <row r="54" spans="1:5">
      <c r="A54" s="123"/>
      <c r="B54" s="1">
        <v>4</v>
      </c>
      <c r="C54" s="1" t="s">
        <v>551</v>
      </c>
      <c r="D54" s="4" t="s">
        <v>257</v>
      </c>
      <c r="E54" s="4" t="s">
        <v>278</v>
      </c>
    </row>
    <row r="55" spans="1:5">
      <c r="A55" s="123"/>
      <c r="B55" s="1">
        <v>5</v>
      </c>
      <c r="C55" s="1" t="s">
        <v>552</v>
      </c>
      <c r="D55" s="4" t="s">
        <v>259</v>
      </c>
      <c r="E55" s="4" t="s">
        <v>281</v>
      </c>
    </row>
    <row r="56" spans="1:5">
      <c r="A56" s="123"/>
      <c r="B56" s="1">
        <v>6</v>
      </c>
      <c r="C56" s="1" t="s">
        <v>553</v>
      </c>
      <c r="D56" s="4" t="s">
        <v>164</v>
      </c>
      <c r="E56" s="13" t="s">
        <v>234</v>
      </c>
    </row>
    <row r="57" spans="1:5">
      <c r="A57" s="123"/>
      <c r="B57" s="1">
        <v>7</v>
      </c>
      <c r="C57" s="1" t="s">
        <v>554</v>
      </c>
      <c r="D57" s="4" t="s">
        <v>165</v>
      </c>
      <c r="E57" s="13" t="s">
        <v>235</v>
      </c>
    </row>
    <row r="58" spans="1:5">
      <c r="A58" s="123"/>
      <c r="B58" s="1">
        <v>8</v>
      </c>
      <c r="C58" s="1" t="s">
        <v>555</v>
      </c>
      <c r="D58" s="4" t="s">
        <v>166</v>
      </c>
      <c r="E58" s="13" t="s">
        <v>236</v>
      </c>
    </row>
    <row r="59" spans="1:5">
      <c r="A59" s="123"/>
      <c r="B59" s="1">
        <v>9</v>
      </c>
      <c r="C59" s="1" t="s">
        <v>556</v>
      </c>
      <c r="D59" s="4" t="s">
        <v>245</v>
      </c>
      <c r="E59" s="1" t="s">
        <v>237</v>
      </c>
    </row>
    <row r="60" spans="1:5">
      <c r="A60" s="124"/>
      <c r="B60" s="1">
        <v>10</v>
      </c>
      <c r="C60" s="1" t="s">
        <v>557</v>
      </c>
      <c r="D60" s="1" t="s">
        <v>558</v>
      </c>
      <c r="E60" s="1"/>
    </row>
    <row r="61" spans="1:5">
      <c r="A61" s="65"/>
      <c r="B61" s="63"/>
      <c r="C61" s="63"/>
      <c r="D61" s="63"/>
      <c r="E61" s="63"/>
    </row>
    <row r="62" spans="1:5">
      <c r="A62" s="1"/>
      <c r="B62" s="22" t="s">
        <v>46</v>
      </c>
      <c r="C62" s="22" t="s">
        <v>547</v>
      </c>
      <c r="D62" s="22" t="s">
        <v>560</v>
      </c>
      <c r="E62" s="66" t="s">
        <v>562</v>
      </c>
    </row>
    <row r="63" spans="1:5">
      <c r="A63" s="122">
        <v>6</v>
      </c>
      <c r="B63" s="1">
        <v>1</v>
      </c>
      <c r="C63" s="1" t="s">
        <v>550</v>
      </c>
      <c r="D63" s="1" t="s">
        <v>559</v>
      </c>
      <c r="E63" s="66"/>
    </row>
    <row r="64" spans="1:5">
      <c r="A64" s="123"/>
      <c r="B64" s="1">
        <v>2</v>
      </c>
      <c r="C64" s="1" t="s">
        <v>548</v>
      </c>
      <c r="D64" s="1" t="s">
        <v>137</v>
      </c>
      <c r="E64" s="3" t="s">
        <v>587</v>
      </c>
    </row>
    <row r="65" spans="1:5">
      <c r="A65" s="123"/>
      <c r="B65" s="1">
        <v>3</v>
      </c>
      <c r="C65" s="3" t="s">
        <v>549</v>
      </c>
      <c r="D65" s="3" t="s">
        <v>138</v>
      </c>
      <c r="E65" s="3" t="s">
        <v>588</v>
      </c>
    </row>
    <row r="66" spans="1:5">
      <c r="A66" s="123"/>
      <c r="B66" s="1">
        <v>4</v>
      </c>
      <c r="C66" s="3" t="s">
        <v>551</v>
      </c>
      <c r="D66" s="3" t="s">
        <v>139</v>
      </c>
      <c r="E66" s="3" t="s">
        <v>589</v>
      </c>
    </row>
    <row r="67" spans="1:5">
      <c r="A67" s="123"/>
      <c r="B67" s="1">
        <v>5</v>
      </c>
      <c r="C67" s="3" t="s">
        <v>552</v>
      </c>
      <c r="D67" s="4" t="s">
        <v>169</v>
      </c>
      <c r="E67" s="13" t="s">
        <v>254</v>
      </c>
    </row>
    <row r="68" spans="1:5">
      <c r="A68" s="123"/>
      <c r="B68" s="1">
        <v>6</v>
      </c>
      <c r="C68" s="3" t="s">
        <v>553</v>
      </c>
      <c r="D68" s="4" t="s">
        <v>244</v>
      </c>
      <c r="E68" s="13" t="s">
        <v>255</v>
      </c>
    </row>
    <row r="69" spans="1:5">
      <c r="A69" s="123"/>
      <c r="B69" s="1">
        <v>7</v>
      </c>
      <c r="C69" s="3" t="s">
        <v>554</v>
      </c>
      <c r="D69" s="21" t="s">
        <v>292</v>
      </c>
      <c r="E69" s="3" t="s">
        <v>287</v>
      </c>
    </row>
    <row r="70" spans="1:5">
      <c r="A70" s="123"/>
      <c r="B70" s="1">
        <v>8</v>
      </c>
      <c r="C70" s="3" t="s">
        <v>555</v>
      </c>
      <c r="D70" s="21" t="s">
        <v>54</v>
      </c>
      <c r="E70" s="3" t="s">
        <v>131</v>
      </c>
    </row>
    <row r="71" spans="1:5">
      <c r="A71" s="123"/>
      <c r="B71" s="1">
        <v>9</v>
      </c>
      <c r="C71" s="3" t="s">
        <v>556</v>
      </c>
      <c r="D71" s="21" t="s">
        <v>56</v>
      </c>
      <c r="E71" s="3" t="s">
        <v>132</v>
      </c>
    </row>
    <row r="72" spans="1:5">
      <c r="A72" s="124"/>
      <c r="B72" s="1">
        <v>10</v>
      </c>
      <c r="C72" s="1" t="s">
        <v>557</v>
      </c>
      <c r="D72" s="1" t="s">
        <v>558</v>
      </c>
      <c r="E72" s="1"/>
    </row>
    <row r="73" spans="1:5">
      <c r="A73" s="65"/>
      <c r="B73" s="63"/>
      <c r="C73" s="63"/>
      <c r="D73" s="63"/>
      <c r="E73" s="63"/>
    </row>
    <row r="74" spans="1:5">
      <c r="A74" s="1"/>
      <c r="B74" s="22" t="s">
        <v>46</v>
      </c>
      <c r="C74" s="22" t="s">
        <v>547</v>
      </c>
      <c r="D74" s="22" t="s">
        <v>560</v>
      </c>
      <c r="E74" s="66" t="s">
        <v>562</v>
      </c>
    </row>
    <row r="75" spans="1:5">
      <c r="A75" s="122">
        <v>7</v>
      </c>
      <c r="B75" s="1">
        <v>1</v>
      </c>
      <c r="C75" s="1" t="s">
        <v>550</v>
      </c>
      <c r="D75" s="1" t="s">
        <v>559</v>
      </c>
      <c r="E75" s="66"/>
    </row>
    <row r="76" spans="1:5">
      <c r="A76" s="123"/>
      <c r="B76" s="1">
        <v>2</v>
      </c>
      <c r="C76" s="1" t="s">
        <v>548</v>
      </c>
      <c r="D76" s="1" t="s">
        <v>151</v>
      </c>
      <c r="E76" s="4" t="s">
        <v>229</v>
      </c>
    </row>
    <row r="77" spans="1:5">
      <c r="A77" s="123"/>
      <c r="B77" s="1">
        <v>3</v>
      </c>
      <c r="C77" s="3" t="s">
        <v>549</v>
      </c>
      <c r="D77" s="1" t="s">
        <v>152</v>
      </c>
      <c r="E77" s="4" t="s">
        <v>230</v>
      </c>
    </row>
    <row r="78" spans="1:5">
      <c r="A78" s="123"/>
      <c r="B78" s="1">
        <v>4</v>
      </c>
      <c r="C78" s="3" t="s">
        <v>551</v>
      </c>
      <c r="D78" s="4" t="s">
        <v>266</v>
      </c>
      <c r="E78" s="4" t="s">
        <v>282</v>
      </c>
    </row>
    <row r="79" spans="1:5">
      <c r="A79" s="123"/>
      <c r="B79" s="1">
        <v>5</v>
      </c>
      <c r="C79" s="3" t="s">
        <v>552</v>
      </c>
      <c r="D79" s="4" t="s">
        <v>268</v>
      </c>
      <c r="E79" s="4" t="s">
        <v>284</v>
      </c>
    </row>
    <row r="80" spans="1:5">
      <c r="A80" s="123"/>
      <c r="B80" s="1">
        <v>6</v>
      </c>
      <c r="C80" s="3" t="s">
        <v>553</v>
      </c>
      <c r="D80" s="21" t="s">
        <v>295</v>
      </c>
      <c r="E80" s="71" t="s">
        <v>289</v>
      </c>
    </row>
    <row r="81" spans="1:5">
      <c r="A81" s="123"/>
      <c r="B81" s="1">
        <v>7</v>
      </c>
      <c r="C81" s="3" t="s">
        <v>554</v>
      </c>
      <c r="D81" s="21" t="s">
        <v>296</v>
      </c>
      <c r="E81" s="71" t="s">
        <v>290</v>
      </c>
    </row>
    <row r="82" spans="1:5">
      <c r="A82" s="123"/>
      <c r="B82" s="1">
        <v>8</v>
      </c>
      <c r="C82" s="3" t="s">
        <v>555</v>
      </c>
      <c r="D82" s="21" t="s">
        <v>293</v>
      </c>
      <c r="E82" s="1" t="s">
        <v>288</v>
      </c>
    </row>
    <row r="83" spans="1:5">
      <c r="A83" s="123"/>
      <c r="B83" s="1">
        <v>9</v>
      </c>
      <c r="C83" s="3" t="s">
        <v>556</v>
      </c>
      <c r="D83" s="21" t="s">
        <v>294</v>
      </c>
      <c r="E83" s="1" t="s">
        <v>590</v>
      </c>
    </row>
    <row r="84" spans="1:5">
      <c r="A84" s="124"/>
      <c r="B84" s="1">
        <v>10</v>
      </c>
      <c r="C84" s="1" t="s">
        <v>557</v>
      </c>
      <c r="D84" s="1" t="s">
        <v>558</v>
      </c>
      <c r="E84" s="1"/>
    </row>
    <row r="85" spans="1:5">
      <c r="A85" s="65"/>
      <c r="B85" s="63"/>
      <c r="C85" s="63"/>
      <c r="D85" s="63"/>
      <c r="E85" s="63"/>
    </row>
    <row r="86" spans="1:5">
      <c r="A86" s="1"/>
      <c r="B86" s="22" t="s">
        <v>46</v>
      </c>
      <c r="C86" s="22" t="s">
        <v>547</v>
      </c>
      <c r="D86" s="22" t="s">
        <v>560</v>
      </c>
      <c r="E86" s="66" t="s">
        <v>562</v>
      </c>
    </row>
    <row r="87" spans="1:5">
      <c r="A87" s="122">
        <v>8</v>
      </c>
      <c r="B87" s="1">
        <v>1</v>
      </c>
      <c r="C87" s="1" t="s">
        <v>550</v>
      </c>
      <c r="D87" s="1" t="s">
        <v>559</v>
      </c>
      <c r="E87" s="66"/>
    </row>
    <row r="88" spans="1:5">
      <c r="A88" s="123"/>
      <c r="B88" s="1">
        <v>2</v>
      </c>
      <c r="C88" s="1" t="s">
        <v>548</v>
      </c>
      <c r="D88" s="1" t="s">
        <v>143</v>
      </c>
      <c r="E88" s="1" t="s">
        <v>594</v>
      </c>
    </row>
    <row r="89" spans="1:5">
      <c r="A89" s="123"/>
      <c r="B89" s="1">
        <v>3</v>
      </c>
      <c r="C89" s="3" t="s">
        <v>549</v>
      </c>
      <c r="D89" s="1" t="s">
        <v>144</v>
      </c>
      <c r="E89" s="1" t="s">
        <v>595</v>
      </c>
    </row>
    <row r="90" spans="1:5">
      <c r="A90" s="123"/>
      <c r="B90" s="1">
        <v>4</v>
      </c>
      <c r="C90" s="3" t="s">
        <v>551</v>
      </c>
      <c r="D90" s="1" t="s">
        <v>145</v>
      </c>
      <c r="E90" s="1" t="s">
        <v>596</v>
      </c>
    </row>
    <row r="91" spans="1:5">
      <c r="A91" s="123"/>
      <c r="B91" s="1">
        <v>5</v>
      </c>
      <c r="C91" s="3" t="s">
        <v>552</v>
      </c>
      <c r="D91" s="21" t="s">
        <v>297</v>
      </c>
      <c r="E91" s="71" t="s">
        <v>291</v>
      </c>
    </row>
    <row r="92" spans="1:5">
      <c r="A92" s="123"/>
      <c r="B92" s="1">
        <v>6</v>
      </c>
      <c r="C92" s="3" t="s">
        <v>553</v>
      </c>
      <c r="D92" s="70" t="s">
        <v>324</v>
      </c>
      <c r="E92" s="71" t="s">
        <v>709</v>
      </c>
    </row>
    <row r="93" spans="1:5">
      <c r="A93" s="123"/>
      <c r="B93" s="1">
        <v>7</v>
      </c>
      <c r="C93" s="3" t="s">
        <v>554</v>
      </c>
      <c r="D93" s="70" t="s">
        <v>306</v>
      </c>
      <c r="E93" s="71" t="s">
        <v>710</v>
      </c>
    </row>
    <row r="94" spans="1:5">
      <c r="A94" s="123"/>
      <c r="B94" s="1">
        <v>8</v>
      </c>
      <c r="C94" s="3" t="s">
        <v>555</v>
      </c>
      <c r="D94" s="21"/>
      <c r="E94" s="1"/>
    </row>
    <row r="95" spans="1:5">
      <c r="A95" s="123"/>
      <c r="B95" s="1">
        <v>9</v>
      </c>
      <c r="C95" s="3" t="s">
        <v>556</v>
      </c>
      <c r="D95" s="21"/>
      <c r="E95" s="1"/>
    </row>
    <row r="96" spans="1:5">
      <c r="A96" s="124"/>
      <c r="B96" s="1">
        <v>10</v>
      </c>
      <c r="C96" s="1" t="s">
        <v>557</v>
      </c>
      <c r="D96" s="1" t="s">
        <v>558</v>
      </c>
      <c r="E96" s="1"/>
    </row>
    <row r="97" spans="1:5">
      <c r="A97" s="65"/>
      <c r="B97" s="63"/>
      <c r="C97" s="63"/>
      <c r="D97" s="63"/>
      <c r="E97" s="63"/>
    </row>
    <row r="98" spans="1:5">
      <c r="A98" s="1"/>
      <c r="B98" s="22" t="s">
        <v>46</v>
      </c>
      <c r="C98" s="22" t="s">
        <v>547</v>
      </c>
      <c r="D98" s="22" t="s">
        <v>560</v>
      </c>
      <c r="E98" s="66" t="s">
        <v>562</v>
      </c>
    </row>
    <row r="99" spans="1:5">
      <c r="A99" s="122">
        <v>9</v>
      </c>
      <c r="B99" s="1">
        <v>1</v>
      </c>
      <c r="C99" s="1" t="s">
        <v>550</v>
      </c>
      <c r="D99" s="1" t="s">
        <v>559</v>
      </c>
      <c r="E99" s="66"/>
    </row>
    <row r="100" spans="1:5">
      <c r="A100" s="123"/>
      <c r="B100" s="1">
        <v>2</v>
      </c>
      <c r="C100" s="1" t="s">
        <v>548</v>
      </c>
      <c r="D100" s="4" t="s">
        <v>260</v>
      </c>
      <c r="E100" s="13" t="s">
        <v>272</v>
      </c>
    </row>
    <row r="101" spans="1:5">
      <c r="A101" s="123"/>
      <c r="B101" s="1">
        <v>3</v>
      </c>
      <c r="C101" s="3" t="s">
        <v>549</v>
      </c>
      <c r="D101" s="4" t="s">
        <v>261</v>
      </c>
      <c r="E101" s="13" t="s">
        <v>273</v>
      </c>
    </row>
    <row r="102" spans="1:5">
      <c r="A102" s="123"/>
      <c r="B102" s="1">
        <v>4</v>
      </c>
      <c r="C102" s="3" t="s">
        <v>551</v>
      </c>
      <c r="D102" s="4" t="s">
        <v>262</v>
      </c>
      <c r="E102" s="13" t="s">
        <v>274</v>
      </c>
    </row>
    <row r="103" spans="1:5">
      <c r="A103" s="123"/>
      <c r="B103" s="1">
        <v>5</v>
      </c>
      <c r="C103" s="3" t="s">
        <v>552</v>
      </c>
      <c r="D103" s="4" t="s">
        <v>263</v>
      </c>
      <c r="E103" s="13" t="s">
        <v>275</v>
      </c>
    </row>
    <row r="104" spans="1:5">
      <c r="A104" s="123"/>
      <c r="B104" s="1">
        <v>6</v>
      </c>
      <c r="C104" s="3" t="s">
        <v>553</v>
      </c>
      <c r="D104" s="4" t="s">
        <v>264</v>
      </c>
      <c r="E104" s="13" t="s">
        <v>276</v>
      </c>
    </row>
    <row r="105" spans="1:5">
      <c r="A105" s="123"/>
      <c r="B105" s="1">
        <v>7</v>
      </c>
      <c r="C105" s="3" t="s">
        <v>554</v>
      </c>
      <c r="D105" s="4" t="s">
        <v>265</v>
      </c>
      <c r="E105" s="1" t="s">
        <v>277</v>
      </c>
    </row>
    <row r="106" spans="1:5">
      <c r="A106" s="123"/>
      <c r="B106" s="1">
        <v>8</v>
      </c>
      <c r="C106" s="3" t="s">
        <v>555</v>
      </c>
      <c r="D106" s="21"/>
      <c r="E106" s="1"/>
    </row>
    <row r="107" spans="1:5">
      <c r="A107" s="123"/>
      <c r="B107" s="1">
        <v>9</v>
      </c>
      <c r="C107" s="3" t="s">
        <v>556</v>
      </c>
      <c r="D107" s="21"/>
      <c r="E107" s="1"/>
    </row>
    <row r="108" spans="1:5">
      <c r="A108" s="124"/>
      <c r="B108" s="1">
        <v>10</v>
      </c>
      <c r="C108" s="1" t="s">
        <v>557</v>
      </c>
      <c r="D108" s="1" t="s">
        <v>558</v>
      </c>
      <c r="E108" s="1"/>
    </row>
    <row r="109" spans="1:5">
      <c r="A109" s="65"/>
      <c r="B109" s="63"/>
      <c r="C109" s="63"/>
      <c r="D109" s="63"/>
      <c r="E109" s="63"/>
    </row>
    <row r="110" spans="1:5">
      <c r="A110" s="1"/>
      <c r="B110" s="22" t="s">
        <v>46</v>
      </c>
      <c r="C110" s="22" t="s">
        <v>547</v>
      </c>
      <c r="D110" s="22" t="s">
        <v>560</v>
      </c>
      <c r="E110" s="66" t="s">
        <v>562</v>
      </c>
    </row>
    <row r="111" spans="1:5">
      <c r="A111" s="122">
        <v>10</v>
      </c>
      <c r="B111" s="1">
        <v>1</v>
      </c>
      <c r="C111" s="1" t="s">
        <v>550</v>
      </c>
      <c r="D111" s="1" t="s">
        <v>559</v>
      </c>
      <c r="E111" s="66"/>
    </row>
    <row r="112" spans="1:5">
      <c r="A112" s="123"/>
      <c r="B112" s="1">
        <v>2</v>
      </c>
      <c r="C112" s="1" t="s">
        <v>548</v>
      </c>
      <c r="D112" s="1" t="s">
        <v>140</v>
      </c>
      <c r="E112" s="1" t="s">
        <v>591</v>
      </c>
    </row>
    <row r="113" spans="1:5">
      <c r="A113" s="123"/>
      <c r="B113" s="1">
        <v>3</v>
      </c>
      <c r="C113" s="3" t="s">
        <v>549</v>
      </c>
      <c r="D113" s="1" t="s">
        <v>141</v>
      </c>
      <c r="E113" s="1" t="s">
        <v>592</v>
      </c>
    </row>
    <row r="114" spans="1:5">
      <c r="A114" s="123"/>
      <c r="B114" s="1">
        <v>4</v>
      </c>
      <c r="C114" s="3" t="s">
        <v>551</v>
      </c>
      <c r="D114" s="1" t="s">
        <v>142</v>
      </c>
      <c r="E114" s="1" t="s">
        <v>593</v>
      </c>
    </row>
    <row r="115" spans="1:5">
      <c r="A115" s="123"/>
      <c r="B115" s="1">
        <v>5</v>
      </c>
      <c r="C115" s="3" t="s">
        <v>552</v>
      </c>
      <c r="D115" s="1" t="s">
        <v>149</v>
      </c>
      <c r="E115" s="4" t="s">
        <v>227</v>
      </c>
    </row>
    <row r="116" spans="1:5">
      <c r="A116" s="123"/>
      <c r="B116" s="1">
        <v>6</v>
      </c>
      <c r="C116" s="3" t="s">
        <v>553</v>
      </c>
      <c r="D116" s="1" t="s">
        <v>150</v>
      </c>
      <c r="E116" s="4" t="s">
        <v>228</v>
      </c>
    </row>
    <row r="117" spans="1:5">
      <c r="A117" s="123"/>
      <c r="B117" s="1">
        <v>7</v>
      </c>
      <c r="C117" s="3" t="s">
        <v>554</v>
      </c>
      <c r="D117" s="4" t="s">
        <v>267</v>
      </c>
      <c r="E117" s="4" t="s">
        <v>283</v>
      </c>
    </row>
    <row r="118" spans="1:5">
      <c r="A118" s="123"/>
      <c r="B118" s="1">
        <v>8</v>
      </c>
      <c r="C118" s="3" t="s">
        <v>555</v>
      </c>
      <c r="D118" s="4" t="s">
        <v>269</v>
      </c>
      <c r="E118" s="4" t="s">
        <v>285</v>
      </c>
    </row>
    <row r="119" spans="1:5">
      <c r="A119" s="123"/>
      <c r="B119" s="1">
        <v>9</v>
      </c>
      <c r="C119" s="3" t="s">
        <v>556</v>
      </c>
      <c r="D119" s="21"/>
      <c r="E119" s="1"/>
    </row>
    <row r="120" spans="1:5">
      <c r="A120" s="124"/>
      <c r="B120" s="1">
        <v>10</v>
      </c>
      <c r="C120" s="1" t="s">
        <v>557</v>
      </c>
      <c r="D120" s="1" t="s">
        <v>558</v>
      </c>
      <c r="E120" s="1"/>
    </row>
    <row r="121" spans="1:5">
      <c r="A121" s="65"/>
      <c r="B121" s="63"/>
      <c r="C121" s="63"/>
      <c r="D121" s="63"/>
      <c r="E121" s="63"/>
    </row>
    <row r="122" spans="1:5">
      <c r="A122" s="1"/>
      <c r="B122" s="22" t="s">
        <v>46</v>
      </c>
      <c r="C122" s="22" t="s">
        <v>547</v>
      </c>
      <c r="D122" s="22" t="s">
        <v>560</v>
      </c>
      <c r="E122" s="66" t="s">
        <v>562</v>
      </c>
    </row>
    <row r="123" spans="1:5">
      <c r="A123" s="122">
        <v>11</v>
      </c>
      <c r="B123" s="1">
        <v>1</v>
      </c>
      <c r="C123" s="1" t="s">
        <v>550</v>
      </c>
      <c r="D123" s="1" t="s">
        <v>559</v>
      </c>
      <c r="E123" s="66"/>
    </row>
    <row r="124" spans="1:5">
      <c r="A124" s="123"/>
      <c r="B124" s="1">
        <v>2</v>
      </c>
      <c r="C124" s="1" t="s">
        <v>548</v>
      </c>
      <c r="D124" s="4" t="s">
        <v>192</v>
      </c>
      <c r="E124" s="1" t="s">
        <v>219</v>
      </c>
    </row>
    <row r="125" spans="1:5">
      <c r="A125" s="123"/>
      <c r="B125" s="1">
        <v>3</v>
      </c>
      <c r="C125" s="3" t="s">
        <v>549</v>
      </c>
      <c r="D125" s="4" t="s">
        <v>193</v>
      </c>
      <c r="E125" s="1" t="s">
        <v>220</v>
      </c>
    </row>
    <row r="126" spans="1:5">
      <c r="A126" s="123"/>
      <c r="B126" s="1">
        <v>4</v>
      </c>
      <c r="C126" s="3" t="s">
        <v>551</v>
      </c>
      <c r="D126" s="1" t="s">
        <v>211</v>
      </c>
      <c r="E126" s="1" t="s">
        <v>221</v>
      </c>
    </row>
    <row r="127" spans="1:5">
      <c r="A127" s="123"/>
      <c r="B127" s="1">
        <v>5</v>
      </c>
      <c r="C127" s="3" t="s">
        <v>552</v>
      </c>
      <c r="D127" s="1" t="s">
        <v>212</v>
      </c>
      <c r="E127" s="1" t="s">
        <v>222</v>
      </c>
    </row>
    <row r="128" spans="1:5">
      <c r="A128" s="123"/>
      <c r="B128" s="1">
        <v>6</v>
      </c>
      <c r="C128" s="3" t="s">
        <v>553</v>
      </c>
      <c r="D128" s="1" t="s">
        <v>213</v>
      </c>
      <c r="E128" s="1" t="s">
        <v>223</v>
      </c>
    </row>
    <row r="129" spans="1:5">
      <c r="A129" s="123"/>
      <c r="B129" s="1">
        <v>7</v>
      </c>
      <c r="C129" s="3" t="s">
        <v>554</v>
      </c>
      <c r="D129" s="1" t="s">
        <v>214</v>
      </c>
      <c r="E129" s="1" t="s">
        <v>224</v>
      </c>
    </row>
    <row r="130" spans="1:5">
      <c r="A130" s="123"/>
      <c r="B130" s="1">
        <v>8</v>
      </c>
      <c r="C130" s="3" t="s">
        <v>555</v>
      </c>
      <c r="D130" s="4"/>
      <c r="E130" s="4"/>
    </row>
    <row r="131" spans="1:5">
      <c r="A131" s="123"/>
      <c r="B131" s="1">
        <v>9</v>
      </c>
      <c r="C131" s="3" t="s">
        <v>556</v>
      </c>
      <c r="D131" s="21"/>
      <c r="E131" s="1"/>
    </row>
    <row r="132" spans="1:5">
      <c r="A132" s="124"/>
      <c r="B132" s="1">
        <v>10</v>
      </c>
      <c r="C132" s="1" t="s">
        <v>557</v>
      </c>
      <c r="D132" s="1" t="s">
        <v>558</v>
      </c>
      <c r="E132" s="1"/>
    </row>
    <row r="133" spans="1:5">
      <c r="A133" s="65"/>
      <c r="B133" s="63"/>
      <c r="C133" s="63"/>
      <c r="D133" s="63"/>
      <c r="E133" s="63"/>
    </row>
    <row r="134" spans="1:5">
      <c r="A134" s="1"/>
      <c r="B134" s="22" t="s">
        <v>46</v>
      </c>
      <c r="C134" s="22" t="s">
        <v>547</v>
      </c>
      <c r="D134" s="22" t="s">
        <v>560</v>
      </c>
      <c r="E134" s="66" t="s">
        <v>562</v>
      </c>
    </row>
    <row r="135" spans="1:5">
      <c r="A135" s="122">
        <v>12</v>
      </c>
      <c r="B135" s="1">
        <v>1</v>
      </c>
      <c r="C135" s="1" t="s">
        <v>550</v>
      </c>
      <c r="D135" s="1" t="s">
        <v>559</v>
      </c>
      <c r="E135" s="66"/>
    </row>
    <row r="136" spans="1:5">
      <c r="A136" s="123"/>
      <c r="B136" s="1">
        <v>2</v>
      </c>
      <c r="C136" s="1" t="s">
        <v>548</v>
      </c>
      <c r="D136" s="4" t="s">
        <v>246</v>
      </c>
      <c r="E136" s="1" t="s">
        <v>238</v>
      </c>
    </row>
    <row r="137" spans="1:5">
      <c r="A137" s="123"/>
      <c r="B137" s="1">
        <v>3</v>
      </c>
      <c r="C137" s="3" t="s">
        <v>549</v>
      </c>
      <c r="D137" s="4" t="s">
        <v>247</v>
      </c>
      <c r="E137" s="1" t="s">
        <v>239</v>
      </c>
    </row>
    <row r="138" spans="1:5">
      <c r="A138" s="123"/>
      <c r="B138" s="1">
        <v>4</v>
      </c>
      <c r="C138" s="3" t="s">
        <v>551</v>
      </c>
      <c r="D138" s="4" t="s">
        <v>248</v>
      </c>
      <c r="E138" s="1" t="s">
        <v>240</v>
      </c>
    </row>
    <row r="139" spans="1:5">
      <c r="A139" s="123"/>
      <c r="B139" s="1">
        <v>5</v>
      </c>
      <c r="C139" s="3" t="s">
        <v>552</v>
      </c>
      <c r="D139" s="4" t="s">
        <v>249</v>
      </c>
      <c r="E139" s="1" t="s">
        <v>241</v>
      </c>
    </row>
    <row r="140" spans="1:5">
      <c r="A140" s="123"/>
      <c r="B140" s="1">
        <v>6</v>
      </c>
      <c r="C140" s="3" t="s">
        <v>553</v>
      </c>
      <c r="D140" s="4" t="s">
        <v>250</v>
      </c>
      <c r="E140" s="1" t="s">
        <v>242</v>
      </c>
    </row>
    <row r="141" spans="1:5">
      <c r="A141" s="123"/>
      <c r="B141" s="1">
        <v>7</v>
      </c>
      <c r="C141" s="3" t="s">
        <v>554</v>
      </c>
      <c r="D141" s="4" t="s">
        <v>251</v>
      </c>
      <c r="E141" s="1" t="s">
        <v>243</v>
      </c>
    </row>
    <row r="142" spans="1:5">
      <c r="A142" s="123"/>
      <c r="B142" s="1">
        <v>8</v>
      </c>
      <c r="C142" s="3" t="s">
        <v>555</v>
      </c>
      <c r="D142" s="4"/>
      <c r="E142" s="4"/>
    </row>
    <row r="143" spans="1:5">
      <c r="A143" s="123"/>
      <c r="B143" s="1">
        <v>9</v>
      </c>
      <c r="C143" s="3" t="s">
        <v>556</v>
      </c>
      <c r="D143" s="21"/>
      <c r="E143" s="1"/>
    </row>
    <row r="144" spans="1:5">
      <c r="A144" s="124"/>
      <c r="B144" s="1">
        <v>10</v>
      </c>
      <c r="C144" s="1" t="s">
        <v>557</v>
      </c>
      <c r="D144" s="1" t="s">
        <v>558</v>
      </c>
      <c r="E144" s="1"/>
    </row>
    <row r="145" spans="1:5">
      <c r="A145" s="65"/>
      <c r="B145" s="63"/>
      <c r="C145" s="63"/>
      <c r="D145" s="63"/>
      <c r="E145" s="63"/>
    </row>
    <row r="146" spans="1:5">
      <c r="A146" s="1"/>
      <c r="B146" s="22" t="s">
        <v>46</v>
      </c>
      <c r="C146" s="22" t="s">
        <v>547</v>
      </c>
      <c r="D146" s="22" t="s">
        <v>560</v>
      </c>
      <c r="E146" s="66" t="s">
        <v>562</v>
      </c>
    </row>
    <row r="147" spans="1:5">
      <c r="A147" s="125">
        <v>13</v>
      </c>
      <c r="B147" s="1">
        <v>1</v>
      </c>
      <c r="C147" s="1" t="s">
        <v>597</v>
      </c>
      <c r="D147" s="1"/>
      <c r="E147" s="66"/>
    </row>
    <row r="148" spans="1:5">
      <c r="A148" s="125"/>
      <c r="B148" s="1">
        <v>2</v>
      </c>
      <c r="C148" s="3" t="s">
        <v>598</v>
      </c>
      <c r="D148" s="4" t="s">
        <v>600</v>
      </c>
      <c r="E148" s="1"/>
    </row>
    <row r="149" spans="1:5">
      <c r="A149" s="125"/>
      <c r="B149" s="1">
        <v>3</v>
      </c>
      <c r="C149" s="3" t="s">
        <v>599</v>
      </c>
      <c r="D149" s="4" t="s">
        <v>601</v>
      </c>
      <c r="E149" s="1"/>
    </row>
    <row r="150" spans="1:5">
      <c r="A150" s="125"/>
      <c r="B150" s="1">
        <v>4</v>
      </c>
      <c r="C150" s="3" t="s">
        <v>552</v>
      </c>
      <c r="D150" s="4" t="s">
        <v>602</v>
      </c>
      <c r="E150" s="1"/>
    </row>
    <row r="151" spans="1:5">
      <c r="A151" s="125"/>
      <c r="B151" s="1">
        <v>5</v>
      </c>
      <c r="C151" s="3" t="s">
        <v>553</v>
      </c>
      <c r="D151" s="4" t="s">
        <v>603</v>
      </c>
      <c r="E151" s="1"/>
    </row>
    <row r="152" spans="1:5">
      <c r="A152" s="125"/>
      <c r="B152" s="1">
        <v>6</v>
      </c>
      <c r="C152" s="3" t="s">
        <v>554</v>
      </c>
      <c r="D152" s="4"/>
      <c r="E152" s="1"/>
    </row>
    <row r="154" spans="1:5">
      <c r="A154" s="1"/>
      <c r="B154" s="22" t="s">
        <v>46</v>
      </c>
      <c r="C154" s="22" t="s">
        <v>547</v>
      </c>
      <c r="D154" s="22" t="s">
        <v>560</v>
      </c>
      <c r="E154" s="66" t="s">
        <v>562</v>
      </c>
    </row>
    <row r="155" spans="1:5">
      <c r="A155" s="125">
        <v>14</v>
      </c>
      <c r="B155" s="1">
        <v>1</v>
      </c>
      <c r="C155" s="1" t="s">
        <v>597</v>
      </c>
      <c r="D155" s="1"/>
      <c r="E155" s="66"/>
    </row>
    <row r="156" spans="1:5">
      <c r="A156" s="125"/>
      <c r="B156" s="1">
        <v>2</v>
      </c>
      <c r="C156" s="3" t="s">
        <v>598</v>
      </c>
      <c r="D156" s="4" t="s">
        <v>600</v>
      </c>
      <c r="E156" s="1"/>
    </row>
    <row r="157" spans="1:5">
      <c r="A157" s="125"/>
      <c r="B157" s="1">
        <v>3</v>
      </c>
      <c r="C157" s="3" t="s">
        <v>599</v>
      </c>
      <c r="D157" s="4" t="s">
        <v>601</v>
      </c>
      <c r="E157" s="1"/>
    </row>
    <row r="158" spans="1:5">
      <c r="A158" s="125"/>
      <c r="B158" s="1">
        <v>4</v>
      </c>
      <c r="C158" s="3" t="s">
        <v>552</v>
      </c>
      <c r="D158" s="4" t="s">
        <v>602</v>
      </c>
      <c r="E158" s="1"/>
    </row>
    <row r="159" spans="1:5">
      <c r="A159" s="125"/>
      <c r="B159" s="1">
        <v>5</v>
      </c>
      <c r="C159" s="3" t="s">
        <v>553</v>
      </c>
      <c r="D159" s="4" t="s">
        <v>603</v>
      </c>
      <c r="E159" s="1"/>
    </row>
    <row r="160" spans="1:5">
      <c r="A160" s="125"/>
      <c r="B160" s="1">
        <v>6</v>
      </c>
      <c r="C160" s="3" t="s">
        <v>554</v>
      </c>
      <c r="D160" s="4"/>
      <c r="E160" s="1"/>
    </row>
    <row r="162" spans="1:5">
      <c r="A162" s="1"/>
      <c r="B162" s="22" t="s">
        <v>46</v>
      </c>
      <c r="C162" s="22" t="s">
        <v>547</v>
      </c>
      <c r="D162" s="22" t="s">
        <v>560</v>
      </c>
      <c r="E162" s="66" t="s">
        <v>562</v>
      </c>
    </row>
    <row r="163" spans="1:5">
      <c r="A163" s="125">
        <v>15</v>
      </c>
      <c r="B163" s="1">
        <v>1</v>
      </c>
      <c r="C163" s="1" t="s">
        <v>597</v>
      </c>
      <c r="D163" s="1"/>
      <c r="E163" s="66"/>
    </row>
    <row r="164" spans="1:5">
      <c r="A164" s="125"/>
      <c r="B164" s="1">
        <v>2</v>
      </c>
      <c r="C164" s="3" t="s">
        <v>598</v>
      </c>
      <c r="D164" s="4" t="s">
        <v>600</v>
      </c>
      <c r="E164" s="1"/>
    </row>
    <row r="165" spans="1:5">
      <c r="A165" s="125"/>
      <c r="B165" s="1">
        <v>3</v>
      </c>
      <c r="C165" s="3" t="s">
        <v>599</v>
      </c>
      <c r="D165" s="4" t="s">
        <v>601</v>
      </c>
      <c r="E165" s="1"/>
    </row>
    <row r="166" spans="1:5">
      <c r="A166" s="125"/>
      <c r="B166" s="1">
        <v>4</v>
      </c>
      <c r="C166" s="3" t="s">
        <v>552</v>
      </c>
      <c r="D166" s="4" t="s">
        <v>602</v>
      </c>
      <c r="E166" s="1"/>
    </row>
    <row r="167" spans="1:5">
      <c r="A167" s="125"/>
      <c r="B167" s="1">
        <v>5</v>
      </c>
      <c r="C167" s="3" t="s">
        <v>553</v>
      </c>
      <c r="D167" s="4" t="s">
        <v>603</v>
      </c>
      <c r="E167" s="1"/>
    </row>
    <row r="168" spans="1:5">
      <c r="A168" s="125"/>
      <c r="B168" s="1">
        <v>6</v>
      </c>
      <c r="C168" s="3" t="s">
        <v>554</v>
      </c>
      <c r="D168" s="4"/>
      <c r="E168" s="1"/>
    </row>
    <row r="170" spans="1:5">
      <c r="A170" s="1"/>
      <c r="B170" s="22" t="s">
        <v>46</v>
      </c>
      <c r="C170" s="22" t="s">
        <v>547</v>
      </c>
      <c r="D170" s="22" t="s">
        <v>560</v>
      </c>
      <c r="E170" s="66" t="s">
        <v>562</v>
      </c>
    </row>
    <row r="171" spans="1:5">
      <c r="A171" s="125">
        <v>16</v>
      </c>
      <c r="B171" s="1">
        <v>1</v>
      </c>
      <c r="C171" s="1" t="s">
        <v>597</v>
      </c>
      <c r="D171" s="1"/>
      <c r="E171" s="66"/>
    </row>
    <row r="172" spans="1:5">
      <c r="A172" s="125"/>
      <c r="B172" s="1">
        <v>2</v>
      </c>
      <c r="C172" s="3" t="s">
        <v>598</v>
      </c>
      <c r="D172" s="4" t="s">
        <v>600</v>
      </c>
      <c r="E172" s="1"/>
    </row>
    <row r="173" spans="1:5">
      <c r="A173" s="125"/>
      <c r="B173" s="1">
        <v>3</v>
      </c>
      <c r="C173" s="3" t="s">
        <v>599</v>
      </c>
      <c r="D173" s="4" t="s">
        <v>601</v>
      </c>
      <c r="E173" s="1"/>
    </row>
    <row r="174" spans="1:5">
      <c r="A174" s="125"/>
      <c r="B174" s="1">
        <v>4</v>
      </c>
      <c r="C174" s="3" t="s">
        <v>552</v>
      </c>
      <c r="D174" s="4" t="s">
        <v>602</v>
      </c>
      <c r="E174" s="1"/>
    </row>
    <row r="175" spans="1:5">
      <c r="A175" s="125"/>
      <c r="B175" s="1">
        <v>5</v>
      </c>
      <c r="C175" s="3" t="s">
        <v>553</v>
      </c>
      <c r="D175" s="4" t="s">
        <v>603</v>
      </c>
      <c r="E175" s="1"/>
    </row>
    <row r="176" spans="1:5">
      <c r="A176" s="125"/>
      <c r="B176" s="1">
        <v>6</v>
      </c>
      <c r="C176" s="3" t="s">
        <v>554</v>
      </c>
      <c r="D176" s="4"/>
      <c r="E176" s="1"/>
    </row>
    <row r="178" spans="1:5">
      <c r="A178" s="1"/>
      <c r="B178" s="68" t="s">
        <v>46</v>
      </c>
      <c r="C178" s="68" t="s">
        <v>547</v>
      </c>
      <c r="D178" s="68" t="s">
        <v>560</v>
      </c>
      <c r="E178" s="66" t="s">
        <v>562</v>
      </c>
    </row>
    <row r="179" spans="1:5">
      <c r="A179" s="122">
        <v>17</v>
      </c>
      <c r="B179" s="1">
        <v>1</v>
      </c>
      <c r="C179" s="1" t="s">
        <v>550</v>
      </c>
      <c r="D179" s="1" t="s">
        <v>559</v>
      </c>
      <c r="E179" s="66"/>
    </row>
    <row r="180" spans="1:5">
      <c r="A180" s="123"/>
      <c r="B180" s="1">
        <v>2</v>
      </c>
      <c r="C180" s="1" t="s">
        <v>548</v>
      </c>
      <c r="D180" s="67" t="s">
        <v>50</v>
      </c>
      <c r="E180" s="1" t="s">
        <v>634</v>
      </c>
    </row>
    <row r="181" spans="1:5">
      <c r="A181" s="123"/>
      <c r="B181" s="1">
        <v>3</v>
      </c>
      <c r="C181" s="3" t="s">
        <v>549</v>
      </c>
      <c r="D181" s="67" t="s">
        <v>52</v>
      </c>
      <c r="E181" s="1" t="s">
        <v>718</v>
      </c>
    </row>
    <row r="182" spans="1:5">
      <c r="A182" s="123"/>
      <c r="B182" s="1">
        <v>4</v>
      </c>
      <c r="C182" s="3" t="s">
        <v>551</v>
      </c>
      <c r="D182" s="67" t="s">
        <v>100</v>
      </c>
      <c r="E182" s="4" t="s">
        <v>711</v>
      </c>
    </row>
    <row r="183" spans="1:5">
      <c r="A183" s="123"/>
      <c r="B183" s="1">
        <v>5</v>
      </c>
      <c r="C183" s="3" t="s">
        <v>552</v>
      </c>
      <c r="D183" s="67" t="s">
        <v>102</v>
      </c>
      <c r="E183" s="4" t="s">
        <v>712</v>
      </c>
    </row>
    <row r="184" spans="1:5">
      <c r="A184" s="123"/>
      <c r="B184" s="1">
        <v>6</v>
      </c>
      <c r="C184" s="3" t="s">
        <v>553</v>
      </c>
      <c r="D184" s="67" t="s">
        <v>104</v>
      </c>
      <c r="E184" s="4" t="s">
        <v>713</v>
      </c>
    </row>
    <row r="185" spans="1:5">
      <c r="A185" s="123"/>
      <c r="B185" s="1">
        <v>7</v>
      </c>
      <c r="C185" s="3" t="s">
        <v>554</v>
      </c>
      <c r="D185" s="67" t="s">
        <v>106</v>
      </c>
      <c r="E185" s="4" t="s">
        <v>714</v>
      </c>
    </row>
    <row r="186" spans="1:5">
      <c r="A186" s="123"/>
      <c r="B186" s="1">
        <v>8</v>
      </c>
      <c r="C186" s="3" t="s">
        <v>555</v>
      </c>
      <c r="D186" s="69" t="s">
        <v>124</v>
      </c>
      <c r="E186" s="1" t="s">
        <v>716</v>
      </c>
    </row>
    <row r="187" spans="1:5">
      <c r="A187" s="123"/>
      <c r="B187" s="1">
        <v>9</v>
      </c>
      <c r="C187" s="3" t="s">
        <v>556</v>
      </c>
      <c r="D187" s="69" t="s">
        <v>126</v>
      </c>
      <c r="E187" s="1" t="s">
        <v>717</v>
      </c>
    </row>
    <row r="188" spans="1:5">
      <c r="A188" s="124"/>
      <c r="B188" s="1">
        <v>10</v>
      </c>
      <c r="C188" s="1" t="s">
        <v>557</v>
      </c>
      <c r="D188" s="1" t="s">
        <v>558</v>
      </c>
      <c r="E188" s="1"/>
    </row>
  </sheetData>
  <mergeCells count="17">
    <mergeCell ref="A63:A72"/>
    <mergeCell ref="A75:A84"/>
    <mergeCell ref="A87:A96"/>
    <mergeCell ref="A171:A176"/>
    <mergeCell ref="A111:A120"/>
    <mergeCell ref="A123:A132"/>
    <mergeCell ref="A135:A144"/>
    <mergeCell ref="A3:A12"/>
    <mergeCell ref="A15:A24"/>
    <mergeCell ref="A27:A36"/>
    <mergeCell ref="A39:A48"/>
    <mergeCell ref="A51:A60"/>
    <mergeCell ref="A147:A152"/>
    <mergeCell ref="A155:A160"/>
    <mergeCell ref="A163:A168"/>
    <mergeCell ref="A179:A188"/>
    <mergeCell ref="A99:A108"/>
  </mergeCells>
  <phoneticPr fontId="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8"/>
  <sheetViews>
    <sheetView topLeftCell="G1" workbookViewId="0">
      <selection activeCell="R20" sqref="R20"/>
    </sheetView>
  </sheetViews>
  <sheetFormatPr defaultRowHeight="13.5"/>
  <cols>
    <col min="1" max="1" width="5.375" bestFit="1" customWidth="1"/>
    <col min="2" max="2" width="5.5" bestFit="1" customWidth="1"/>
    <col min="3" max="3" width="15.125" bestFit="1" customWidth="1"/>
    <col min="4" max="4" width="5.25" customWidth="1"/>
    <col min="5" max="5" width="9.5" bestFit="1" customWidth="1"/>
    <col min="6" max="6" width="21" customWidth="1"/>
    <col min="8" max="8" width="5.375" customWidth="1"/>
    <col min="9" max="9" width="5.5" customWidth="1"/>
    <col min="10" max="10" width="12.125" bestFit="1" customWidth="1"/>
    <col min="11" max="11" width="5.25" customWidth="1"/>
    <col min="12" max="12" width="12.875" customWidth="1"/>
    <col min="13" max="13" width="22.5" customWidth="1"/>
    <col min="16" max="16" width="5.25" customWidth="1"/>
    <col min="17" max="17" width="7.125" customWidth="1"/>
    <col min="18" max="18" width="5.25" customWidth="1"/>
    <col min="19" max="19" width="10.5" customWidth="1"/>
    <col min="20" max="20" width="22.5" customWidth="1"/>
  </cols>
  <sheetData>
    <row r="1" spans="1:20">
      <c r="A1" s="1"/>
      <c r="B1" s="1" t="s">
        <v>722</v>
      </c>
      <c r="C1" s="1" t="s">
        <v>725</v>
      </c>
      <c r="D1" s="1" t="s">
        <v>721</v>
      </c>
      <c r="E1" s="1" t="s">
        <v>724</v>
      </c>
      <c r="F1" s="1" t="s">
        <v>744</v>
      </c>
      <c r="H1" s="1"/>
      <c r="I1" s="1" t="s">
        <v>722</v>
      </c>
      <c r="J1" s="1" t="s">
        <v>725</v>
      </c>
      <c r="K1" s="1" t="s">
        <v>721</v>
      </c>
      <c r="L1" s="1" t="s">
        <v>724</v>
      </c>
      <c r="M1" s="1" t="s">
        <v>744</v>
      </c>
      <c r="O1" s="1"/>
      <c r="P1" s="1" t="s">
        <v>722</v>
      </c>
      <c r="Q1" s="1" t="s">
        <v>725</v>
      </c>
      <c r="R1" s="1" t="s">
        <v>721</v>
      </c>
      <c r="S1" s="1" t="s">
        <v>724</v>
      </c>
      <c r="T1" s="1" t="s">
        <v>744</v>
      </c>
    </row>
    <row r="2" spans="1:20">
      <c r="A2" s="140" t="s">
        <v>743</v>
      </c>
      <c r="B2" s="139" t="s">
        <v>760</v>
      </c>
      <c r="C2" s="139" t="s">
        <v>723</v>
      </c>
      <c r="D2" s="68">
        <v>1</v>
      </c>
      <c r="E2" s="1" t="s">
        <v>726</v>
      </c>
      <c r="F2" s="1" t="s">
        <v>745</v>
      </c>
      <c r="H2" s="140" t="s">
        <v>824</v>
      </c>
      <c r="I2" s="139" t="s">
        <v>825</v>
      </c>
      <c r="J2" s="139" t="s">
        <v>859</v>
      </c>
      <c r="K2" s="68">
        <v>1</v>
      </c>
      <c r="L2" s="1" t="s">
        <v>856</v>
      </c>
      <c r="M2" s="1" t="s">
        <v>836</v>
      </c>
      <c r="O2" s="140" t="s">
        <v>858</v>
      </c>
      <c r="P2" s="139" t="s">
        <v>825</v>
      </c>
      <c r="Q2" s="139" t="s">
        <v>860</v>
      </c>
      <c r="R2" s="68">
        <v>1</v>
      </c>
      <c r="S2" s="1" t="s">
        <v>861</v>
      </c>
      <c r="T2" s="1" t="s">
        <v>836</v>
      </c>
    </row>
    <row r="3" spans="1:20">
      <c r="A3" s="140"/>
      <c r="B3" s="125"/>
      <c r="C3" s="139"/>
      <c r="D3" s="68">
        <v>2</v>
      </c>
      <c r="E3" s="1" t="s">
        <v>727</v>
      </c>
      <c r="F3" s="1" t="s">
        <v>745</v>
      </c>
      <c r="H3" s="140"/>
      <c r="I3" s="125"/>
      <c r="J3" s="139"/>
      <c r="K3" s="68">
        <v>2</v>
      </c>
      <c r="L3" s="1" t="s">
        <v>843</v>
      </c>
      <c r="M3" s="1" t="s">
        <v>826</v>
      </c>
      <c r="O3" s="140"/>
      <c r="P3" s="125"/>
      <c r="Q3" s="139"/>
      <c r="R3" s="68">
        <v>2</v>
      </c>
      <c r="S3" s="1" t="s">
        <v>863</v>
      </c>
      <c r="T3" s="1" t="s">
        <v>826</v>
      </c>
    </row>
    <row r="4" spans="1:20">
      <c r="A4" s="140"/>
      <c r="B4" s="125"/>
      <c r="C4" s="139"/>
      <c r="D4" s="68">
        <v>3</v>
      </c>
      <c r="E4" s="1" t="s">
        <v>728</v>
      </c>
      <c r="F4" s="1" t="s">
        <v>746</v>
      </c>
      <c r="H4" s="140"/>
      <c r="I4" s="125"/>
      <c r="J4" s="139"/>
      <c r="K4" s="68">
        <v>3</v>
      </c>
      <c r="L4" s="1" t="s">
        <v>842</v>
      </c>
      <c r="M4" s="1" t="s">
        <v>827</v>
      </c>
      <c r="O4" s="140"/>
      <c r="P4" s="125"/>
      <c r="Q4" s="139"/>
      <c r="R4" s="68">
        <v>3</v>
      </c>
      <c r="S4" s="1" t="s">
        <v>864</v>
      </c>
      <c r="T4" s="1" t="s">
        <v>827</v>
      </c>
    </row>
    <row r="5" spans="1:20" ht="13.5" customHeight="1">
      <c r="A5" s="140"/>
      <c r="B5" s="125"/>
      <c r="C5" s="139"/>
      <c r="D5" s="68">
        <v>4</v>
      </c>
      <c r="E5" s="1" t="s">
        <v>729</v>
      </c>
      <c r="F5" s="1" t="s">
        <v>747</v>
      </c>
      <c r="H5" s="140"/>
      <c r="I5" s="125"/>
      <c r="J5" s="139"/>
      <c r="K5" s="68">
        <v>4</v>
      </c>
      <c r="L5" s="1"/>
      <c r="M5" s="1"/>
      <c r="O5" s="140"/>
      <c r="P5" s="125"/>
      <c r="Q5" s="139"/>
      <c r="R5" s="68">
        <v>4</v>
      </c>
      <c r="S5" s="1"/>
      <c r="T5" s="1"/>
    </row>
    <row r="6" spans="1:20">
      <c r="A6" s="140"/>
      <c r="B6" s="125"/>
      <c r="C6" s="139"/>
      <c r="D6" s="68">
        <v>5</v>
      </c>
      <c r="E6" s="1"/>
      <c r="F6" s="1"/>
      <c r="H6" s="140"/>
      <c r="I6" s="125"/>
      <c r="J6" s="139"/>
      <c r="K6" s="68">
        <v>5</v>
      </c>
      <c r="L6" s="1"/>
      <c r="M6" s="1"/>
      <c r="O6" s="140"/>
      <c r="P6" s="125"/>
      <c r="Q6" s="139"/>
      <c r="R6" s="68">
        <v>5</v>
      </c>
      <c r="S6" s="1"/>
      <c r="T6" s="1"/>
    </row>
    <row r="7" spans="1:20">
      <c r="A7" s="140"/>
      <c r="B7" s="125"/>
      <c r="C7" s="139"/>
      <c r="D7" s="68">
        <v>6</v>
      </c>
      <c r="E7" s="1"/>
      <c r="F7" s="1"/>
      <c r="H7" s="140"/>
      <c r="I7" s="125"/>
      <c r="J7" s="139"/>
      <c r="K7" s="68">
        <v>6</v>
      </c>
      <c r="L7" s="1"/>
      <c r="M7" s="1"/>
      <c r="O7" s="140"/>
      <c r="P7" s="125"/>
      <c r="Q7" s="139"/>
      <c r="R7" s="68">
        <v>6</v>
      </c>
      <c r="S7" s="1"/>
      <c r="T7" s="1"/>
    </row>
    <row r="8" spans="1:20">
      <c r="A8" s="140"/>
      <c r="B8" s="125"/>
      <c r="C8" s="139"/>
      <c r="D8" s="68">
        <v>7</v>
      </c>
      <c r="E8" s="1" t="s">
        <v>730</v>
      </c>
      <c r="F8" s="1" t="s">
        <v>754</v>
      </c>
      <c r="H8" s="140"/>
      <c r="I8" s="125"/>
      <c r="J8" s="139"/>
      <c r="K8" s="68">
        <v>7</v>
      </c>
      <c r="L8" s="1" t="s">
        <v>844</v>
      </c>
      <c r="M8" s="1" t="s">
        <v>828</v>
      </c>
      <c r="O8" s="140"/>
      <c r="P8" s="125"/>
      <c r="Q8" s="139"/>
      <c r="R8" s="68">
        <v>7</v>
      </c>
      <c r="S8" s="1" t="s">
        <v>865</v>
      </c>
      <c r="T8" s="1" t="s">
        <v>828</v>
      </c>
    </row>
    <row r="9" spans="1:20">
      <c r="A9" s="140"/>
      <c r="B9" s="125"/>
      <c r="C9" s="139"/>
      <c r="D9" s="68">
        <v>8</v>
      </c>
      <c r="E9" s="1" t="s">
        <v>731</v>
      </c>
      <c r="F9" s="1" t="s">
        <v>755</v>
      </c>
      <c r="H9" s="140"/>
      <c r="I9" s="125"/>
      <c r="J9" s="139"/>
      <c r="K9" s="68">
        <v>8</v>
      </c>
      <c r="L9" s="1" t="s">
        <v>845</v>
      </c>
      <c r="M9" s="1" t="s">
        <v>829</v>
      </c>
      <c r="O9" s="140"/>
      <c r="P9" s="125"/>
      <c r="Q9" s="139"/>
      <c r="R9" s="68">
        <v>8</v>
      </c>
      <c r="S9" s="1" t="s">
        <v>866</v>
      </c>
      <c r="T9" s="1" t="s">
        <v>829</v>
      </c>
    </row>
    <row r="10" spans="1:20">
      <c r="A10" s="140"/>
      <c r="B10" s="125"/>
      <c r="C10" s="139"/>
      <c r="D10" s="68">
        <v>9</v>
      </c>
      <c r="E10" s="1" t="s">
        <v>732</v>
      </c>
      <c r="F10" s="1" t="s">
        <v>748</v>
      </c>
      <c r="H10" s="140"/>
      <c r="I10" s="125"/>
      <c r="J10" s="139"/>
      <c r="K10" s="68">
        <v>9</v>
      </c>
      <c r="L10" s="1"/>
      <c r="M10" s="1"/>
      <c r="O10" s="140"/>
      <c r="P10" s="125"/>
      <c r="Q10" s="139"/>
      <c r="R10" s="68">
        <v>9</v>
      </c>
      <c r="S10" s="1"/>
      <c r="T10" s="1"/>
    </row>
    <row r="11" spans="1:20">
      <c r="A11" s="140"/>
      <c r="B11" s="125"/>
      <c r="C11" s="139"/>
      <c r="D11" s="68">
        <v>10</v>
      </c>
      <c r="E11" s="1" t="s">
        <v>733</v>
      </c>
      <c r="F11" s="1" t="s">
        <v>748</v>
      </c>
      <c r="H11" s="140"/>
      <c r="I11" s="125"/>
      <c r="J11" s="139"/>
      <c r="K11" s="68">
        <v>10</v>
      </c>
      <c r="L11" s="1"/>
      <c r="M11" s="1"/>
      <c r="O11" s="140"/>
      <c r="P11" s="125"/>
      <c r="Q11" s="139"/>
      <c r="R11" s="68">
        <v>10</v>
      </c>
      <c r="S11" s="1"/>
      <c r="T11" s="1"/>
    </row>
    <row r="12" spans="1:20">
      <c r="A12" s="140"/>
      <c r="B12" s="125"/>
      <c r="C12" s="139"/>
      <c r="D12" s="68">
        <v>11</v>
      </c>
      <c r="E12" s="1" t="s">
        <v>734</v>
      </c>
      <c r="F12" s="1" t="s">
        <v>749</v>
      </c>
      <c r="H12" s="140"/>
      <c r="I12" s="125"/>
      <c r="J12" s="139"/>
      <c r="K12" s="68">
        <v>11</v>
      </c>
      <c r="L12" s="1"/>
      <c r="M12" s="1"/>
      <c r="O12" s="140"/>
      <c r="P12" s="125"/>
      <c r="Q12" s="139"/>
      <c r="R12" s="68">
        <v>11</v>
      </c>
      <c r="S12" s="1"/>
      <c r="T12" s="1"/>
    </row>
    <row r="13" spans="1:20">
      <c r="A13" s="140"/>
      <c r="B13" s="125"/>
      <c r="C13" s="139"/>
      <c r="D13" s="68">
        <v>12</v>
      </c>
      <c r="E13" s="1" t="s">
        <v>734</v>
      </c>
      <c r="F13" s="1" t="s">
        <v>749</v>
      </c>
      <c r="H13" s="140"/>
      <c r="I13" s="125"/>
      <c r="J13" s="139"/>
      <c r="K13" s="68">
        <v>12</v>
      </c>
      <c r="L13" s="1"/>
      <c r="M13" s="1"/>
      <c r="O13" s="140"/>
      <c r="P13" s="125"/>
      <c r="Q13" s="139"/>
      <c r="R13" s="68">
        <v>12</v>
      </c>
      <c r="S13" s="1"/>
      <c r="T13" s="1"/>
    </row>
    <row r="14" spans="1:20">
      <c r="A14" s="140"/>
      <c r="B14" s="125"/>
      <c r="C14" s="139"/>
      <c r="D14" s="68">
        <v>13</v>
      </c>
      <c r="E14" s="1"/>
      <c r="F14" s="1"/>
      <c r="H14" s="140"/>
      <c r="I14" s="125"/>
      <c r="J14" s="139"/>
      <c r="K14" s="68">
        <v>13</v>
      </c>
      <c r="L14" s="1" t="s">
        <v>846</v>
      </c>
      <c r="M14" s="1" t="s">
        <v>830</v>
      </c>
      <c r="O14" s="140"/>
      <c r="P14" s="125"/>
      <c r="Q14" s="139"/>
      <c r="R14" s="68">
        <v>13</v>
      </c>
      <c r="S14" s="1" t="s">
        <v>867</v>
      </c>
      <c r="T14" s="1" t="s">
        <v>830</v>
      </c>
    </row>
    <row r="15" spans="1:20">
      <c r="A15" s="140"/>
      <c r="B15" s="125"/>
      <c r="C15" s="139"/>
      <c r="D15" s="68">
        <v>14</v>
      </c>
      <c r="E15" s="1" t="s">
        <v>735</v>
      </c>
      <c r="F15" s="1" t="s">
        <v>750</v>
      </c>
      <c r="H15" s="140"/>
      <c r="I15" s="125"/>
      <c r="J15" s="139"/>
      <c r="K15" s="68">
        <v>14</v>
      </c>
      <c r="L15" s="1" t="s">
        <v>847</v>
      </c>
      <c r="M15" s="1" t="s">
        <v>831</v>
      </c>
      <c r="O15" s="140"/>
      <c r="P15" s="125"/>
      <c r="Q15" s="139"/>
      <c r="R15" s="68">
        <v>14</v>
      </c>
      <c r="S15" s="1" t="s">
        <v>868</v>
      </c>
      <c r="T15" s="1" t="s">
        <v>831</v>
      </c>
    </row>
    <row r="16" spans="1:20">
      <c r="A16" s="140"/>
      <c r="B16" s="125"/>
      <c r="C16" s="139"/>
      <c r="D16" s="68">
        <v>15</v>
      </c>
      <c r="E16" s="1" t="s">
        <v>736</v>
      </c>
      <c r="F16" s="1" t="s">
        <v>750</v>
      </c>
      <c r="H16" s="140"/>
      <c r="I16" s="125"/>
      <c r="J16" s="139"/>
      <c r="K16" s="68">
        <v>15</v>
      </c>
      <c r="L16" s="1" t="s">
        <v>848</v>
      </c>
      <c r="M16" s="1" t="s">
        <v>832</v>
      </c>
      <c r="O16" s="140"/>
      <c r="P16" s="125"/>
      <c r="Q16" s="139"/>
      <c r="R16" s="68">
        <v>15</v>
      </c>
      <c r="S16" s="1" t="s">
        <v>869</v>
      </c>
      <c r="T16" s="1" t="s">
        <v>832</v>
      </c>
    </row>
    <row r="17" spans="1:20">
      <c r="A17" s="140"/>
      <c r="B17" s="125"/>
      <c r="C17" s="139"/>
      <c r="D17" s="68">
        <v>16</v>
      </c>
      <c r="E17" s="1" t="s">
        <v>737</v>
      </c>
      <c r="F17" s="1" t="s">
        <v>751</v>
      </c>
      <c r="H17" s="140"/>
      <c r="I17" s="125"/>
      <c r="J17" s="139"/>
      <c r="K17" s="68">
        <v>16</v>
      </c>
      <c r="L17" s="1" t="s">
        <v>849</v>
      </c>
      <c r="M17" s="1" t="s">
        <v>833</v>
      </c>
      <c r="O17" s="140"/>
      <c r="P17" s="125"/>
      <c r="Q17" s="139"/>
      <c r="R17" s="68">
        <v>16</v>
      </c>
      <c r="S17" s="1" t="s">
        <v>870</v>
      </c>
      <c r="T17" s="1" t="s">
        <v>833</v>
      </c>
    </row>
    <row r="18" spans="1:20">
      <c r="A18" s="140"/>
      <c r="B18" s="125"/>
      <c r="C18" s="139"/>
      <c r="D18" s="68">
        <v>17</v>
      </c>
      <c r="E18" s="1" t="s">
        <v>738</v>
      </c>
      <c r="F18" s="1" t="s">
        <v>752</v>
      </c>
      <c r="H18" s="140"/>
      <c r="I18" s="125"/>
      <c r="J18" s="139"/>
      <c r="K18" s="68">
        <v>17</v>
      </c>
      <c r="L18" s="1" t="s">
        <v>850</v>
      </c>
      <c r="M18" s="1" t="s">
        <v>838</v>
      </c>
      <c r="O18" s="140"/>
      <c r="P18" s="125"/>
      <c r="Q18" s="139"/>
      <c r="R18" s="68">
        <v>17</v>
      </c>
      <c r="S18" s="1" t="s">
        <v>871</v>
      </c>
      <c r="T18" s="1" t="s">
        <v>838</v>
      </c>
    </row>
    <row r="19" spans="1:20">
      <c r="A19" s="140"/>
      <c r="B19" s="125"/>
      <c r="C19" s="139"/>
      <c r="D19" s="68">
        <v>18</v>
      </c>
      <c r="E19" s="1" t="s">
        <v>739</v>
      </c>
      <c r="F19" s="1" t="s">
        <v>753</v>
      </c>
      <c r="H19" s="140"/>
      <c r="I19" s="125"/>
      <c r="J19" s="139"/>
      <c r="K19" s="68">
        <v>18</v>
      </c>
      <c r="L19" s="1" t="s">
        <v>851</v>
      </c>
      <c r="M19" s="1" t="s">
        <v>839</v>
      </c>
      <c r="O19" s="140"/>
      <c r="P19" s="125"/>
      <c r="Q19" s="139"/>
      <c r="R19" s="68">
        <v>18</v>
      </c>
      <c r="S19" s="1" t="s">
        <v>872</v>
      </c>
      <c r="T19" s="1" t="s">
        <v>839</v>
      </c>
    </row>
    <row r="20" spans="1:20">
      <c r="A20" s="140"/>
      <c r="B20" s="125"/>
      <c r="C20" s="139"/>
      <c r="D20" s="68">
        <v>19</v>
      </c>
      <c r="E20" s="1" t="s">
        <v>740</v>
      </c>
      <c r="F20" s="1" t="s">
        <v>753</v>
      </c>
      <c r="H20" s="140"/>
      <c r="I20" s="125"/>
      <c r="J20" s="139"/>
      <c r="K20" s="68">
        <v>19</v>
      </c>
      <c r="L20" s="1" t="s">
        <v>852</v>
      </c>
      <c r="M20" s="1" t="s">
        <v>840</v>
      </c>
      <c r="O20" s="140"/>
      <c r="P20" s="125"/>
      <c r="Q20" s="139"/>
      <c r="R20" s="68">
        <v>19</v>
      </c>
      <c r="S20" s="1" t="s">
        <v>873</v>
      </c>
      <c r="T20" s="1" t="s">
        <v>840</v>
      </c>
    </row>
    <row r="21" spans="1:20">
      <c r="A21" s="140"/>
      <c r="B21" s="125"/>
      <c r="C21" s="139"/>
      <c r="D21" s="68">
        <v>20</v>
      </c>
      <c r="E21" s="1" t="s">
        <v>741</v>
      </c>
      <c r="F21" s="1" t="s">
        <v>756</v>
      </c>
      <c r="H21" s="140"/>
      <c r="I21" s="125"/>
      <c r="J21" s="139"/>
      <c r="K21" s="68">
        <v>20</v>
      </c>
      <c r="L21" s="1" t="s">
        <v>853</v>
      </c>
      <c r="M21" s="1" t="s">
        <v>841</v>
      </c>
      <c r="O21" s="140"/>
      <c r="P21" s="125"/>
      <c r="Q21" s="139"/>
      <c r="R21" s="68">
        <v>20</v>
      </c>
      <c r="S21" s="1" t="s">
        <v>874</v>
      </c>
      <c r="T21" s="1" t="s">
        <v>841</v>
      </c>
    </row>
    <row r="22" spans="1:20">
      <c r="A22" s="140"/>
      <c r="B22" s="125"/>
      <c r="C22" s="139"/>
      <c r="D22" s="68">
        <v>21</v>
      </c>
      <c r="E22" s="1" t="s">
        <v>742</v>
      </c>
      <c r="F22" s="1" t="s">
        <v>757</v>
      </c>
      <c r="H22" s="140"/>
      <c r="I22" s="125"/>
      <c r="J22" s="139"/>
      <c r="K22" s="68">
        <v>21</v>
      </c>
      <c r="L22" s="1" t="s">
        <v>854</v>
      </c>
      <c r="M22" s="1" t="s">
        <v>834</v>
      </c>
      <c r="O22" s="140"/>
      <c r="P22" s="125"/>
      <c r="Q22" s="139"/>
      <c r="R22" s="68">
        <v>21</v>
      </c>
      <c r="S22" s="1" t="s">
        <v>875</v>
      </c>
      <c r="T22" s="1" t="s">
        <v>834</v>
      </c>
    </row>
    <row r="23" spans="1:20">
      <c r="A23" s="140"/>
      <c r="B23" s="125"/>
      <c r="C23" s="139"/>
      <c r="D23" s="68">
        <v>22</v>
      </c>
      <c r="E23" s="1"/>
      <c r="F23" s="1"/>
      <c r="H23" s="140"/>
      <c r="I23" s="125"/>
      <c r="J23" s="139"/>
      <c r="K23" s="68">
        <v>22</v>
      </c>
      <c r="L23" s="1" t="s">
        <v>855</v>
      </c>
      <c r="M23" s="1" t="s">
        <v>835</v>
      </c>
      <c r="O23" s="140"/>
      <c r="P23" s="125"/>
      <c r="Q23" s="139"/>
      <c r="R23" s="68">
        <v>22</v>
      </c>
      <c r="S23" s="1" t="s">
        <v>876</v>
      </c>
      <c r="T23" s="1" t="s">
        <v>835</v>
      </c>
    </row>
    <row r="24" spans="1:20">
      <c r="A24" s="140"/>
      <c r="B24" s="125"/>
      <c r="C24" s="139"/>
      <c r="D24" s="68">
        <v>23</v>
      </c>
      <c r="E24" s="1"/>
      <c r="F24" s="1"/>
      <c r="H24" s="140"/>
      <c r="I24" s="125"/>
      <c r="J24" s="139"/>
      <c r="K24" s="68">
        <v>23</v>
      </c>
      <c r="L24" s="1"/>
      <c r="M24" s="1"/>
      <c r="O24" s="140"/>
      <c r="P24" s="125"/>
      <c r="Q24" s="139"/>
      <c r="R24" s="68">
        <v>23</v>
      </c>
      <c r="S24" s="1"/>
      <c r="T24" s="1"/>
    </row>
    <row r="25" spans="1:20">
      <c r="A25" s="140"/>
      <c r="B25" s="125"/>
      <c r="C25" s="139"/>
      <c r="D25" s="68">
        <v>24</v>
      </c>
      <c r="E25" s="1"/>
      <c r="F25" s="1"/>
      <c r="H25" s="140"/>
      <c r="I25" s="125"/>
      <c r="J25" s="139"/>
      <c r="K25" s="68">
        <v>24</v>
      </c>
      <c r="L25" s="1"/>
      <c r="M25" s="1"/>
      <c r="O25" s="140"/>
      <c r="P25" s="125"/>
      <c r="Q25" s="139"/>
      <c r="R25" s="68">
        <v>24</v>
      </c>
      <c r="S25" s="1"/>
      <c r="T25" s="1"/>
    </row>
    <row r="26" spans="1:20">
      <c r="A26" s="140"/>
      <c r="B26" s="125"/>
      <c r="C26" s="139"/>
      <c r="D26" s="68">
        <v>25</v>
      </c>
      <c r="E26" s="1"/>
      <c r="F26" s="1"/>
      <c r="H26" s="140"/>
      <c r="I26" s="125"/>
      <c r="J26" s="139"/>
      <c r="K26" s="68">
        <v>25</v>
      </c>
      <c r="L26" s="1" t="s">
        <v>857</v>
      </c>
      <c r="M26" s="1" t="s">
        <v>837</v>
      </c>
      <c r="O26" s="140"/>
      <c r="P26" s="125"/>
      <c r="Q26" s="139"/>
      <c r="R26" s="68">
        <v>25</v>
      </c>
      <c r="S26" s="1" t="s">
        <v>862</v>
      </c>
      <c r="T26" s="1" t="s">
        <v>837</v>
      </c>
    </row>
    <row r="28" spans="1:20">
      <c r="A28" s="1"/>
      <c r="B28" s="1" t="s">
        <v>722</v>
      </c>
      <c r="C28" s="1" t="s">
        <v>725</v>
      </c>
      <c r="D28" s="1" t="s">
        <v>721</v>
      </c>
      <c r="E28" s="1" t="s">
        <v>724</v>
      </c>
      <c r="F28" s="1" t="s">
        <v>744</v>
      </c>
    </row>
    <row r="29" spans="1:20" ht="13.5" customHeight="1">
      <c r="A29" s="140" t="s">
        <v>758</v>
      </c>
      <c r="B29" s="139" t="s">
        <v>759</v>
      </c>
      <c r="C29" s="139" t="s">
        <v>761</v>
      </c>
      <c r="D29" s="68">
        <v>1</v>
      </c>
      <c r="E29" s="1" t="s">
        <v>762</v>
      </c>
      <c r="F29" s="1" t="s">
        <v>763</v>
      </c>
    </row>
    <row r="30" spans="1:20" ht="13.5" customHeight="1">
      <c r="A30" s="140"/>
      <c r="B30" s="139"/>
      <c r="C30" s="139"/>
      <c r="D30" s="68">
        <v>2</v>
      </c>
      <c r="E30" s="1" t="s">
        <v>772</v>
      </c>
      <c r="F30" s="1" t="s">
        <v>764</v>
      </c>
    </row>
    <row r="31" spans="1:20" ht="13.5" customHeight="1">
      <c r="A31" s="140"/>
      <c r="B31" s="139"/>
      <c r="C31" s="139"/>
      <c r="D31" s="68">
        <v>3</v>
      </c>
      <c r="E31" s="1" t="s">
        <v>52</v>
      </c>
      <c r="F31" s="1" t="s">
        <v>765</v>
      </c>
    </row>
    <row r="32" spans="1:20" ht="13.5" customHeight="1">
      <c r="A32" s="140"/>
      <c r="B32" s="139"/>
      <c r="C32" s="139"/>
      <c r="D32" s="68">
        <v>4</v>
      </c>
      <c r="E32" s="1" t="s">
        <v>54</v>
      </c>
      <c r="F32" s="1" t="s">
        <v>766</v>
      </c>
    </row>
    <row r="33" spans="1:6" ht="13.5" customHeight="1">
      <c r="A33" s="140"/>
      <c r="B33" s="139"/>
      <c r="C33" s="139"/>
      <c r="D33" s="68">
        <v>5</v>
      </c>
      <c r="E33" s="1" t="s">
        <v>56</v>
      </c>
      <c r="F33" s="1" t="s">
        <v>767</v>
      </c>
    </row>
    <row r="34" spans="1:6" ht="13.5" customHeight="1">
      <c r="A34" s="140"/>
      <c r="B34" s="139"/>
      <c r="C34" s="139"/>
      <c r="D34" s="68">
        <v>6</v>
      </c>
      <c r="E34" s="1" t="s">
        <v>58</v>
      </c>
      <c r="F34" s="1" t="s">
        <v>768</v>
      </c>
    </row>
    <row r="35" spans="1:6" ht="13.5" customHeight="1">
      <c r="A35" s="140"/>
      <c r="B35" s="139"/>
      <c r="C35" s="139"/>
      <c r="D35" s="68">
        <v>7</v>
      </c>
      <c r="E35" s="1" t="s">
        <v>60</v>
      </c>
      <c r="F35" s="1" t="s">
        <v>769</v>
      </c>
    </row>
    <row r="36" spans="1:6" ht="13.5" customHeight="1">
      <c r="A36" s="140"/>
      <c r="B36" s="139"/>
      <c r="C36" s="139"/>
      <c r="D36" s="68">
        <v>8</v>
      </c>
      <c r="E36" s="1" t="s">
        <v>62</v>
      </c>
      <c r="F36" s="1" t="s">
        <v>770</v>
      </c>
    </row>
    <row r="37" spans="1:6" ht="13.5" customHeight="1">
      <c r="A37" s="140"/>
      <c r="B37" s="139"/>
      <c r="C37" s="139"/>
      <c r="D37" s="68">
        <v>9</v>
      </c>
      <c r="E37" s="1" t="s">
        <v>64</v>
      </c>
      <c r="F37" s="1" t="s">
        <v>771</v>
      </c>
    </row>
    <row r="38" spans="1:6" ht="13.5" customHeight="1">
      <c r="A38" s="140"/>
      <c r="B38" s="139"/>
      <c r="C38" s="139"/>
      <c r="D38" s="68">
        <v>10</v>
      </c>
      <c r="E38" s="1" t="s">
        <v>773</v>
      </c>
      <c r="F38" s="1" t="s">
        <v>774</v>
      </c>
    </row>
    <row r="39" spans="1:6" ht="13.5" customHeight="1">
      <c r="A39" s="140"/>
      <c r="B39" s="139"/>
      <c r="C39" s="139"/>
      <c r="D39" s="68">
        <v>11</v>
      </c>
      <c r="E39" s="1" t="s">
        <v>102</v>
      </c>
      <c r="F39" s="1" t="s">
        <v>775</v>
      </c>
    </row>
    <row r="40" spans="1:6" ht="13.5" customHeight="1">
      <c r="A40" s="140"/>
      <c r="B40" s="139"/>
      <c r="C40" s="139"/>
      <c r="D40" s="68">
        <v>12</v>
      </c>
      <c r="E40" s="1" t="s">
        <v>104</v>
      </c>
      <c r="F40" s="1" t="s">
        <v>776</v>
      </c>
    </row>
    <row r="41" spans="1:6" ht="13.5" customHeight="1">
      <c r="A41" s="140"/>
      <c r="B41" s="139"/>
      <c r="C41" s="139"/>
      <c r="D41" s="68">
        <v>13</v>
      </c>
      <c r="E41" s="1" t="s">
        <v>106</v>
      </c>
      <c r="F41" s="1" t="s">
        <v>777</v>
      </c>
    </row>
    <row r="42" spans="1:6" ht="13.5" customHeight="1">
      <c r="A42" s="140"/>
      <c r="B42" s="139"/>
      <c r="C42" s="139"/>
      <c r="D42" s="68">
        <v>14</v>
      </c>
      <c r="E42" s="1" t="s">
        <v>108</v>
      </c>
      <c r="F42" s="1" t="s">
        <v>778</v>
      </c>
    </row>
    <row r="43" spans="1:6" ht="13.5" customHeight="1">
      <c r="A43" s="140"/>
      <c r="B43" s="139"/>
      <c r="C43" s="139"/>
      <c r="D43" s="68">
        <v>15</v>
      </c>
      <c r="E43" s="1" t="s">
        <v>110</v>
      </c>
      <c r="F43" s="1" t="s">
        <v>779</v>
      </c>
    </row>
    <row r="44" spans="1:6" ht="13.5" customHeight="1">
      <c r="A44" s="140"/>
      <c r="B44" s="139"/>
      <c r="C44" s="139"/>
      <c r="D44" s="68">
        <v>16</v>
      </c>
      <c r="E44" s="1"/>
      <c r="F44" s="1"/>
    </row>
    <row r="45" spans="1:6" ht="13.5" customHeight="1">
      <c r="A45" s="140"/>
      <c r="B45" s="139"/>
      <c r="C45" s="139"/>
      <c r="D45" s="68">
        <v>17</v>
      </c>
      <c r="E45" s="1" t="s">
        <v>780</v>
      </c>
      <c r="F45" s="1" t="s">
        <v>781</v>
      </c>
    </row>
    <row r="46" spans="1:6" ht="13.5" customHeight="1">
      <c r="A46" s="140"/>
      <c r="B46" s="139"/>
      <c r="C46" s="139"/>
      <c r="D46" s="68">
        <v>18</v>
      </c>
      <c r="E46" s="1" t="s">
        <v>762</v>
      </c>
      <c r="F46" s="1" t="s">
        <v>782</v>
      </c>
    </row>
    <row r="47" spans="1:6" ht="13.5" customHeight="1">
      <c r="A47" s="140"/>
      <c r="B47" s="139"/>
      <c r="C47" s="139"/>
      <c r="D47" s="68">
        <v>19</v>
      </c>
      <c r="E47" s="1" t="s">
        <v>783</v>
      </c>
      <c r="F47" s="1" t="s">
        <v>784</v>
      </c>
    </row>
    <row r="48" spans="1:6" ht="13.5" customHeight="1">
      <c r="A48" s="140"/>
      <c r="B48" s="139"/>
      <c r="C48" s="139"/>
      <c r="D48" s="68">
        <v>20</v>
      </c>
      <c r="E48" s="1" t="s">
        <v>68</v>
      </c>
      <c r="F48" s="1" t="s">
        <v>785</v>
      </c>
    </row>
    <row r="49" spans="1:6" ht="13.5" customHeight="1">
      <c r="A49" s="140"/>
      <c r="B49" s="139"/>
      <c r="C49" s="139"/>
      <c r="D49" s="68">
        <v>21</v>
      </c>
      <c r="E49" s="1" t="s">
        <v>70</v>
      </c>
      <c r="F49" s="1" t="s">
        <v>786</v>
      </c>
    </row>
    <row r="50" spans="1:6" ht="13.5" customHeight="1">
      <c r="A50" s="140"/>
      <c r="B50" s="139"/>
      <c r="C50" s="139"/>
      <c r="D50" s="68">
        <v>22</v>
      </c>
      <c r="E50" s="1" t="s">
        <v>72</v>
      </c>
      <c r="F50" s="1" t="s">
        <v>787</v>
      </c>
    </row>
    <row r="51" spans="1:6" ht="13.5" customHeight="1">
      <c r="A51" s="140"/>
      <c r="B51" s="139"/>
      <c r="C51" s="139"/>
      <c r="D51" s="68">
        <v>23</v>
      </c>
      <c r="E51" s="1" t="s">
        <v>74</v>
      </c>
      <c r="F51" s="1" t="s">
        <v>788</v>
      </c>
    </row>
    <row r="52" spans="1:6" ht="13.5" customHeight="1">
      <c r="A52" s="140"/>
      <c r="B52" s="139"/>
      <c r="C52" s="139"/>
      <c r="D52" s="68">
        <v>24</v>
      </c>
      <c r="E52" s="1" t="s">
        <v>76</v>
      </c>
      <c r="F52" s="1" t="s">
        <v>789</v>
      </c>
    </row>
    <row r="53" spans="1:6" ht="13.5" customHeight="1">
      <c r="A53" s="140"/>
      <c r="B53" s="139"/>
      <c r="C53" s="139"/>
      <c r="D53" s="68">
        <v>25</v>
      </c>
      <c r="E53" s="1" t="s">
        <v>78</v>
      </c>
      <c r="F53" s="1" t="s">
        <v>790</v>
      </c>
    </row>
    <row r="54" spans="1:6">
      <c r="A54" s="140"/>
      <c r="B54" s="139"/>
      <c r="C54" s="139"/>
      <c r="D54" s="68">
        <v>26</v>
      </c>
      <c r="E54" s="1" t="s">
        <v>80</v>
      </c>
      <c r="F54" s="1" t="s">
        <v>791</v>
      </c>
    </row>
    <row r="55" spans="1:6">
      <c r="A55" s="140"/>
      <c r="B55" s="139"/>
      <c r="C55" s="139"/>
      <c r="D55" s="68">
        <v>27</v>
      </c>
      <c r="E55" s="1" t="s">
        <v>792</v>
      </c>
      <c r="F55" s="1" t="s">
        <v>793</v>
      </c>
    </row>
    <row r="56" spans="1:6">
      <c r="A56" s="140"/>
      <c r="B56" s="139"/>
      <c r="C56" s="139"/>
      <c r="D56" s="68">
        <v>28</v>
      </c>
      <c r="E56" s="1" t="s">
        <v>794</v>
      </c>
      <c r="F56" s="1" t="s">
        <v>798</v>
      </c>
    </row>
    <row r="57" spans="1:6">
      <c r="A57" s="140"/>
      <c r="B57" s="139"/>
      <c r="C57" s="139"/>
      <c r="D57" s="68">
        <v>29</v>
      </c>
      <c r="E57" s="1" t="s">
        <v>795</v>
      </c>
      <c r="F57" s="1" t="s">
        <v>799</v>
      </c>
    </row>
    <row r="58" spans="1:6">
      <c r="A58" s="140"/>
      <c r="B58" s="139"/>
      <c r="C58" s="139"/>
      <c r="D58" s="68">
        <v>30</v>
      </c>
      <c r="E58" s="1" t="s">
        <v>796</v>
      </c>
      <c r="F58" s="1" t="s">
        <v>800</v>
      </c>
    </row>
    <row r="59" spans="1:6">
      <c r="A59" s="140"/>
      <c r="B59" s="139"/>
      <c r="C59" s="139"/>
      <c r="D59" s="68">
        <v>31</v>
      </c>
      <c r="E59" s="1" t="s">
        <v>797</v>
      </c>
      <c r="F59" s="1" t="s">
        <v>801</v>
      </c>
    </row>
    <row r="60" spans="1:6">
      <c r="A60" s="140"/>
      <c r="B60" s="139"/>
      <c r="C60" s="139"/>
      <c r="D60" s="68">
        <v>32</v>
      </c>
      <c r="E60" s="1"/>
      <c r="F60" s="1"/>
    </row>
    <row r="61" spans="1:6">
      <c r="A61" s="140"/>
      <c r="B61" s="139"/>
      <c r="C61" s="139"/>
      <c r="D61" s="68">
        <v>33</v>
      </c>
      <c r="E61" s="1" t="s">
        <v>802</v>
      </c>
      <c r="F61" s="1" t="s">
        <v>803</v>
      </c>
    </row>
    <row r="62" spans="1:6">
      <c r="A62" s="140"/>
      <c r="B62" s="139"/>
      <c r="C62" s="139"/>
      <c r="D62" s="68">
        <v>34</v>
      </c>
      <c r="E62" s="1" t="s">
        <v>762</v>
      </c>
      <c r="F62" s="1" t="s">
        <v>804</v>
      </c>
    </row>
    <row r="63" spans="1:6">
      <c r="A63" s="140"/>
      <c r="B63" s="139"/>
      <c r="C63" s="139"/>
      <c r="D63" s="68">
        <v>35</v>
      </c>
      <c r="E63" s="1" t="s">
        <v>805</v>
      </c>
      <c r="F63" s="1" t="s">
        <v>806</v>
      </c>
    </row>
    <row r="64" spans="1:6">
      <c r="A64" s="140"/>
      <c r="B64" s="139"/>
      <c r="C64" s="139"/>
      <c r="D64" s="68">
        <v>36</v>
      </c>
      <c r="E64" s="1" t="s">
        <v>84</v>
      </c>
      <c r="F64" s="1" t="s">
        <v>807</v>
      </c>
    </row>
    <row r="65" spans="1:6">
      <c r="A65" s="140"/>
      <c r="B65" s="139"/>
      <c r="C65" s="139"/>
      <c r="D65" s="68">
        <v>37</v>
      </c>
      <c r="E65" s="1" t="s">
        <v>86</v>
      </c>
      <c r="F65" s="1" t="s">
        <v>808</v>
      </c>
    </row>
    <row r="66" spans="1:6">
      <c r="A66" s="140"/>
      <c r="B66" s="139"/>
      <c r="C66" s="139"/>
      <c r="D66" s="68">
        <v>38</v>
      </c>
      <c r="E66" s="1" t="s">
        <v>88</v>
      </c>
      <c r="F66" s="1" t="s">
        <v>809</v>
      </c>
    </row>
    <row r="67" spans="1:6">
      <c r="A67" s="140"/>
      <c r="B67" s="139"/>
      <c r="C67" s="139"/>
      <c r="D67" s="68">
        <v>39</v>
      </c>
      <c r="E67" s="1" t="s">
        <v>90</v>
      </c>
      <c r="F67" s="1" t="s">
        <v>810</v>
      </c>
    </row>
    <row r="68" spans="1:6">
      <c r="A68" s="140"/>
      <c r="B68" s="139"/>
      <c r="C68" s="139"/>
      <c r="D68" s="68">
        <v>40</v>
      </c>
      <c r="E68" s="1" t="s">
        <v>92</v>
      </c>
      <c r="F68" s="1" t="s">
        <v>811</v>
      </c>
    </row>
    <row r="69" spans="1:6">
      <c r="A69" s="140"/>
      <c r="B69" s="139"/>
      <c r="C69" s="139"/>
      <c r="D69" s="68">
        <v>41</v>
      </c>
      <c r="E69" s="1" t="s">
        <v>94</v>
      </c>
      <c r="F69" s="1" t="s">
        <v>812</v>
      </c>
    </row>
    <row r="70" spans="1:6">
      <c r="A70" s="140"/>
      <c r="B70" s="139"/>
      <c r="C70" s="139"/>
      <c r="D70" s="68">
        <v>42</v>
      </c>
      <c r="E70" s="1" t="s">
        <v>96</v>
      </c>
      <c r="F70" s="1" t="s">
        <v>813</v>
      </c>
    </row>
    <row r="71" spans="1:6">
      <c r="A71" s="140"/>
      <c r="B71" s="139"/>
      <c r="C71" s="139"/>
      <c r="D71" s="68">
        <v>43</v>
      </c>
      <c r="E71" s="1" t="s">
        <v>814</v>
      </c>
      <c r="F71" s="1" t="s">
        <v>815</v>
      </c>
    </row>
    <row r="72" spans="1:6">
      <c r="A72" s="140"/>
      <c r="B72" s="139"/>
      <c r="C72" s="139"/>
      <c r="D72" s="68">
        <v>44</v>
      </c>
      <c r="E72" s="1" t="s">
        <v>816</v>
      </c>
      <c r="F72" s="1" t="s">
        <v>817</v>
      </c>
    </row>
    <row r="73" spans="1:6">
      <c r="A73" s="140"/>
      <c r="B73" s="139"/>
      <c r="C73" s="139"/>
      <c r="D73" s="68">
        <v>45</v>
      </c>
      <c r="E73" s="1" t="s">
        <v>818</v>
      </c>
      <c r="F73" s="1" t="s">
        <v>819</v>
      </c>
    </row>
    <row r="74" spans="1:6">
      <c r="A74" s="140"/>
      <c r="B74" s="139"/>
      <c r="C74" s="139"/>
      <c r="D74" s="68">
        <v>46</v>
      </c>
      <c r="E74" s="1" t="s">
        <v>820</v>
      </c>
      <c r="F74" s="1" t="s">
        <v>821</v>
      </c>
    </row>
    <row r="75" spans="1:6">
      <c r="A75" s="140"/>
      <c r="B75" s="139"/>
      <c r="C75" s="139"/>
      <c r="D75" s="68">
        <v>47</v>
      </c>
      <c r="E75" s="1" t="s">
        <v>822</v>
      </c>
      <c r="F75" s="1" t="s">
        <v>823</v>
      </c>
    </row>
    <row r="76" spans="1:6">
      <c r="A76" s="140"/>
      <c r="B76" s="139"/>
      <c r="C76" s="139"/>
      <c r="D76" s="68">
        <v>48</v>
      </c>
      <c r="E76" s="1"/>
      <c r="F76" s="1"/>
    </row>
    <row r="77" spans="1:6">
      <c r="A77" s="140"/>
      <c r="B77" s="139"/>
      <c r="C77" s="139"/>
      <c r="D77" s="68">
        <v>49</v>
      </c>
      <c r="E77" s="1"/>
      <c r="F77" s="1"/>
    </row>
    <row r="78" spans="1:6">
      <c r="A78" s="140"/>
      <c r="B78" s="139"/>
      <c r="C78" s="139"/>
      <c r="D78" s="68">
        <v>50</v>
      </c>
      <c r="E78" s="1"/>
      <c r="F78" s="1"/>
    </row>
  </sheetData>
  <mergeCells count="12">
    <mergeCell ref="Q2:Q26"/>
    <mergeCell ref="C2:C26"/>
    <mergeCell ref="B2:B26"/>
    <mergeCell ref="A2:A26"/>
    <mergeCell ref="C29:C78"/>
    <mergeCell ref="B29:B78"/>
    <mergeCell ref="A29:A78"/>
    <mergeCell ref="H2:H26"/>
    <mergeCell ref="I2:I26"/>
    <mergeCell ref="J2:J26"/>
    <mergeCell ref="O2:O26"/>
    <mergeCell ref="P2:P26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22</vt:i4>
      </vt:variant>
    </vt:vector>
  </HeadingPairs>
  <TitlesOfParts>
    <vt:vector size="22" baseType="lpstr">
      <vt:lpstr>设计规划</vt:lpstr>
      <vt:lpstr>采购20170210</vt:lpstr>
      <vt:lpstr>安装指导</vt:lpstr>
      <vt:lpstr>IO表</vt:lpstr>
      <vt:lpstr>机柜布局</vt:lpstr>
      <vt:lpstr>物料清单 采购格式 (2)</vt:lpstr>
      <vt:lpstr>线束规划</vt:lpstr>
      <vt:lpstr>多芯线</vt:lpstr>
      <vt:lpstr>DB端子台</vt:lpstr>
      <vt:lpstr>编程规划</vt:lpstr>
      <vt:lpstr>电机参数</vt:lpstr>
      <vt:lpstr>随机配送清单</vt:lpstr>
      <vt:lpstr>调试计划</vt:lpstr>
      <vt:lpstr>补物料</vt:lpstr>
      <vt:lpstr>机械手PLC通信</vt:lpstr>
      <vt:lpstr>模组坐标</vt:lpstr>
      <vt:lpstr>机械手命令</vt:lpstr>
      <vt:lpstr>机械手点位说明</vt:lpstr>
      <vt:lpstr>机械手IO说明</vt:lpstr>
      <vt:lpstr>网络IP规划</vt:lpstr>
      <vt:lpstr>样本程序设计</vt:lpstr>
      <vt:lpstr>条码保存设计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2017-04-21T02:45:31Z</dcterms:modified>
</cp:coreProperties>
</file>