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2023\Sem1\Software\Project\"/>
    </mc:Choice>
  </mc:AlternateContent>
  <bookViews>
    <workbookView xWindow="0" yWindow="0" windowWidth="20490" windowHeight="7050" activeTab="1"/>
  </bookViews>
  <sheets>
    <sheet name="Test summary report" sheetId="1" r:id="rId1"/>
    <sheet name="Bug report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</calcChain>
</file>

<file path=xl/comments1.xml><?xml version="1.0" encoding="utf-8"?>
<comments xmlns="http://schemas.openxmlformats.org/spreadsheetml/2006/main">
  <authors>
    <author>Vu V. Nguyen</author>
  </authors>
  <commentList>
    <comment ref="D1" authorId="0" shapeId="0">
      <text>
        <r>
          <rPr>
            <sz val="9"/>
            <color indexed="81"/>
            <rFont val="Tahoma"/>
          </rPr>
          <t>Function ID of the function where the defect is found</t>
        </r>
      </text>
    </comment>
    <comment ref="E1" authorId="0" shapeId="0">
      <text>
        <r>
          <rPr>
            <sz val="9"/>
            <color indexed="81"/>
            <rFont val="Tahoma"/>
          </rPr>
          <t xml:space="preserve">High, Medium, or Low
</t>
        </r>
      </text>
    </comment>
    <comment ref="F1" authorId="0" shapeId="0">
      <text>
        <r>
          <rPr>
            <sz val="9"/>
            <color indexed="81"/>
            <rFont val="Tahoma"/>
          </rPr>
          <t>Name of the tester who reports the defect</t>
        </r>
      </text>
    </comment>
    <comment ref="H1" authorId="0" shapeId="0">
      <text>
        <r>
          <rPr>
            <sz val="9"/>
            <color indexed="81"/>
            <rFont val="Tahoma"/>
          </rPr>
          <t xml:space="preserve">
Open or Closed</t>
        </r>
      </text>
    </comment>
  </commentList>
</comments>
</file>

<file path=xl/sharedStrings.xml><?xml version="1.0" encoding="utf-8"?>
<sst xmlns="http://schemas.openxmlformats.org/spreadsheetml/2006/main" count="58" uniqueCount="39">
  <si>
    <t>Tester</t>
  </si>
  <si>
    <t>Date</t>
  </si>
  <si>
    <t>Function ID</t>
  </si>
  <si>
    <t>Status</t>
  </si>
  <si>
    <t>Comment</t>
  </si>
  <si>
    <t>HTThanh, NKHuy</t>
  </si>
  <si>
    <t>Defect ID</t>
  </si>
  <si>
    <t>B001</t>
  </si>
  <si>
    <t>B002</t>
  </si>
  <si>
    <t>Defect Title</t>
  </si>
  <si>
    <t>Defect Description</t>
  </si>
  <si>
    <t>Severity</t>
  </si>
  <si>
    <t>Date Reported</t>
  </si>
  <si>
    <t>Closed</t>
  </si>
  <si>
    <t>Reported By</t>
  </si>
  <si>
    <t>Low</t>
  </si>
  <si>
    <t>Number of pass cases</t>
  </si>
  <si>
    <t>Number of fail cases</t>
  </si>
  <si>
    <t>Fail ratio</t>
  </si>
  <si>
    <t>Number of test cases</t>
  </si>
  <si>
    <t>Minh Duc</t>
  </si>
  <si>
    <t>Register with an unavailable username</t>
  </si>
  <si>
    <t>System don’t display error message</t>
  </si>
  <si>
    <t>UC03</t>
  </si>
  <si>
    <t>Display chosen favorite ingredients</t>
  </si>
  <si>
    <t>Chosen favorite ingredients are not listed in the Chosen ingredient section on the right part of the form.</t>
  </si>
  <si>
    <t>UC01</t>
  </si>
  <si>
    <t>B003</t>
  </si>
  <si>
    <t>Chosen unfavorite ingredients are not listed in the Chosen ingredient section on the right part of the form.</t>
  </si>
  <si>
    <t>Display chosen unfavorite ingredients</t>
  </si>
  <si>
    <t>Create a post successfully</t>
  </si>
  <si>
    <t>UC04</t>
  </si>
  <si>
    <t>B004</t>
  </si>
  <si>
    <t>There is no new post appears on the Newsfeed</t>
  </si>
  <si>
    <t>B005</t>
  </si>
  <si>
    <t>Unlike a post</t>
  </si>
  <si>
    <t>Number of Likes of the Post increase by 1 unit in both UI and database.</t>
  </si>
  <si>
    <t>B006</t>
  </si>
  <si>
    <t>User can send empty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</si>
</sst>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quotePrefix="1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/d/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I9" totalsRowShown="0" headerRowDxfId="10" dataDxfId="9">
  <tableColumns count="9">
    <tableColumn id="1" name="Defect ID" dataDxfId="8"/>
    <tableColumn id="3" name="Defect Title" dataDxfId="7"/>
    <tableColumn id="11" name="Defect Description" dataDxfId="6"/>
    <tableColumn id="10" name="Function ID" dataDxfId="5"/>
    <tableColumn id="5" name="Severity" dataDxfId="4"/>
    <tableColumn id="12" name="Reported By" dataDxfId="3"/>
    <tableColumn id="6" name="Date Reported" dataDxfId="2"/>
    <tableColumn id="8" name="Status" dataDxfId="1"/>
    <tableColumn id="9" name="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ColWidth="8.85546875" defaultRowHeight="15" x14ac:dyDescent="0.25"/>
  <cols>
    <col min="1" max="1" width="20.28515625" bestFit="1" customWidth="1"/>
    <col min="2" max="2" width="13.140625" customWidth="1"/>
    <col min="3" max="3" width="29.7109375" customWidth="1"/>
    <col min="4" max="5" width="10.7109375" customWidth="1"/>
    <col min="6" max="6" width="11.28515625" customWidth="1"/>
    <col min="7" max="7" width="21.7109375" customWidth="1"/>
  </cols>
  <sheetData>
    <row r="1" spans="1:7" x14ac:dyDescent="0.25">
      <c r="A1" s="3" t="s">
        <v>0</v>
      </c>
      <c r="B1" s="4" t="s">
        <v>5</v>
      </c>
      <c r="C1" s="3"/>
      <c r="D1" s="3"/>
      <c r="E1" s="3"/>
      <c r="F1" s="3"/>
      <c r="G1" s="3"/>
    </row>
    <row r="2" spans="1:7" x14ac:dyDescent="0.25">
      <c r="A2" s="3" t="s">
        <v>1</v>
      </c>
      <c r="B2" s="5">
        <v>43462</v>
      </c>
      <c r="C2" s="3"/>
      <c r="D2" s="3"/>
      <c r="E2" s="3"/>
      <c r="F2" s="3"/>
      <c r="G2" s="3"/>
    </row>
    <row r="3" spans="1:7" x14ac:dyDescent="0.25">
      <c r="A3" t="s">
        <v>19</v>
      </c>
      <c r="B3" s="2">
        <v>21</v>
      </c>
    </row>
    <row r="4" spans="1:7" x14ac:dyDescent="0.25">
      <c r="A4" t="s">
        <v>16</v>
      </c>
      <c r="B4" s="2">
        <v>15</v>
      </c>
    </row>
    <row r="5" spans="1:7" x14ac:dyDescent="0.25">
      <c r="A5" t="s">
        <v>17</v>
      </c>
      <c r="B5">
        <f>B3-B4</f>
        <v>6</v>
      </c>
    </row>
    <row r="6" spans="1:7" x14ac:dyDescent="0.25">
      <c r="A6" t="s">
        <v>18</v>
      </c>
      <c r="B6">
        <f>ROUND(B5/B3*100, 2)</f>
        <v>28.57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abSelected="1" zoomScale="120" zoomScaleNormal="120" zoomScalePageLayoutView="120" workbookViewId="0">
      <selection activeCell="C7" sqref="C7"/>
    </sheetView>
  </sheetViews>
  <sheetFormatPr defaultColWidth="8.85546875" defaultRowHeight="15" x14ac:dyDescent="0.25"/>
  <cols>
    <col min="1" max="1" width="9.140625" style="1" bestFit="1" customWidth="1"/>
    <col min="2" max="2" width="36.140625" style="1" bestFit="1" customWidth="1"/>
    <col min="3" max="3" width="37.85546875" style="1" customWidth="1"/>
    <col min="4" max="4" width="12.42578125" style="1" customWidth="1"/>
    <col min="5" max="5" width="11.7109375" style="1" customWidth="1"/>
    <col min="6" max="6" width="13.28515625" style="1" customWidth="1"/>
    <col min="7" max="7" width="17.7109375" style="1" customWidth="1"/>
    <col min="8" max="8" width="16.85546875" style="1" customWidth="1"/>
    <col min="9" max="9" width="28.140625" style="1" customWidth="1"/>
    <col min="10" max="10" width="15.28515625" style="1" customWidth="1"/>
    <col min="11" max="11" width="15.140625" style="1" customWidth="1"/>
    <col min="12" max="16384" width="8.85546875" style="1"/>
  </cols>
  <sheetData>
    <row r="1" spans="1:9" x14ac:dyDescent="0.25">
      <c r="A1" s="1" t="s">
        <v>6</v>
      </c>
      <c r="B1" s="1" t="s">
        <v>9</v>
      </c>
      <c r="C1" s="1" t="s">
        <v>10</v>
      </c>
      <c r="D1" s="1" t="s">
        <v>2</v>
      </c>
      <c r="E1" s="1" t="s">
        <v>11</v>
      </c>
      <c r="F1" s="1" t="s">
        <v>14</v>
      </c>
      <c r="G1" s="1" t="s">
        <v>12</v>
      </c>
      <c r="H1" s="1" t="s">
        <v>3</v>
      </c>
      <c r="I1" s="1" t="s">
        <v>4</v>
      </c>
    </row>
    <row r="2" spans="1:9" ht="49.5" customHeight="1" x14ac:dyDescent="0.25">
      <c r="A2" s="6" t="s">
        <v>7</v>
      </c>
      <c r="B2" s="8" t="s">
        <v>21</v>
      </c>
      <c r="C2" s="6" t="s">
        <v>22</v>
      </c>
      <c r="D2" s="6" t="s">
        <v>26</v>
      </c>
      <c r="E2" s="1" t="s">
        <v>15</v>
      </c>
      <c r="F2" s="1" t="s">
        <v>20</v>
      </c>
      <c r="G2" s="7">
        <v>45283</v>
      </c>
      <c r="H2" s="1" t="s">
        <v>13</v>
      </c>
    </row>
    <row r="3" spans="1:9" ht="45" x14ac:dyDescent="0.25">
      <c r="A3" s="6" t="s">
        <v>8</v>
      </c>
      <c r="B3" s="8" t="s">
        <v>24</v>
      </c>
      <c r="C3" s="6" t="s">
        <v>25</v>
      </c>
      <c r="D3" s="6" t="s">
        <v>23</v>
      </c>
      <c r="E3" s="1" t="s">
        <v>15</v>
      </c>
      <c r="F3" s="1" t="s">
        <v>20</v>
      </c>
      <c r="G3" s="7">
        <v>45283</v>
      </c>
      <c r="H3" s="1" t="s">
        <v>13</v>
      </c>
    </row>
    <row r="4" spans="1:9" ht="45" x14ac:dyDescent="0.25">
      <c r="A4" s="1" t="s">
        <v>27</v>
      </c>
      <c r="B4" s="8" t="s">
        <v>29</v>
      </c>
      <c r="C4" s="9" t="s">
        <v>28</v>
      </c>
      <c r="D4" s="1" t="s">
        <v>23</v>
      </c>
      <c r="E4" s="1" t="s">
        <v>15</v>
      </c>
      <c r="F4" s="1" t="s">
        <v>20</v>
      </c>
      <c r="G4" s="7">
        <v>45283</v>
      </c>
      <c r="H4" s="1" t="s">
        <v>13</v>
      </c>
    </row>
    <row r="5" spans="1:9" x14ac:dyDescent="0.25">
      <c r="A5" s="1" t="s">
        <v>32</v>
      </c>
      <c r="B5" s="8" t="s">
        <v>30</v>
      </c>
      <c r="C5" s="8" t="s">
        <v>33</v>
      </c>
      <c r="D5" s="1" t="s">
        <v>31</v>
      </c>
      <c r="E5" s="1" t="s">
        <v>15</v>
      </c>
      <c r="F5" s="1" t="s">
        <v>20</v>
      </c>
      <c r="G5" s="7">
        <v>45283</v>
      </c>
      <c r="H5" s="1" t="s">
        <v>13</v>
      </c>
    </row>
    <row r="6" spans="1:9" ht="30" x14ac:dyDescent="0.25">
      <c r="A6" s="1" t="s">
        <v>34</v>
      </c>
      <c r="B6" s="8" t="s">
        <v>35</v>
      </c>
      <c r="C6" s="9" t="s">
        <v>36</v>
      </c>
      <c r="D6" s="1" t="s">
        <v>31</v>
      </c>
      <c r="E6" s="1" t="s">
        <v>15</v>
      </c>
      <c r="F6" s="1" t="s">
        <v>20</v>
      </c>
      <c r="G6" s="7">
        <v>45283</v>
      </c>
      <c r="H6" s="1" t="s">
        <v>13</v>
      </c>
    </row>
    <row r="7" spans="1:9" x14ac:dyDescent="0.25">
      <c r="A7" s="1" t="s">
        <v>37</v>
      </c>
      <c r="B7" s="8" t="s">
        <v>31</v>
      </c>
      <c r="C7" s="8" t="s">
        <v>38</v>
      </c>
      <c r="D7" s="1" t="s">
        <v>31</v>
      </c>
      <c r="E7" s="1" t="s">
        <v>15</v>
      </c>
      <c r="F7" s="1" t="s">
        <v>20</v>
      </c>
      <c r="G7" s="7">
        <v>45283</v>
      </c>
      <c r="H7" s="1" t="s">
        <v>13</v>
      </c>
    </row>
    <row r="8" spans="1:9" x14ac:dyDescent="0.25">
      <c r="G8" s="7"/>
    </row>
    <row r="9" spans="1:9" x14ac:dyDescent="0.25">
      <c r="G9" s="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Admin</cp:lastModifiedBy>
  <dcterms:created xsi:type="dcterms:W3CDTF">2013-04-07T13:32:52Z</dcterms:created>
  <dcterms:modified xsi:type="dcterms:W3CDTF">2023-12-23T09:37:30Z</dcterms:modified>
</cp:coreProperties>
</file>