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rn\OneDrive\Desktop\C1 Project\C1_Project\Work Projects\MLP\"/>
    </mc:Choice>
  </mc:AlternateContent>
  <xr:revisionPtr revIDLastSave="0" documentId="8_{5B476589-921C-414E-8B76-6101509CABEC}" xr6:coauthVersionLast="47" xr6:coauthVersionMax="47" xr10:uidLastSave="{00000000-0000-0000-0000-000000000000}"/>
  <bookViews>
    <workbookView xWindow="-120" yWindow="-120" windowWidth="29040" windowHeight="15840" xr2:uid="{320ABD17-1A5F-4031-815C-795E6BF954F9}"/>
  </bookViews>
  <sheets>
    <sheet name="Sheet1" sheetId="1" r:id="rId1"/>
    <sheet name="Input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  <c r="C2" i="1"/>
  <c r="C3" i="1"/>
  <c r="C4" i="1"/>
  <c r="C5" i="1"/>
  <c r="C6" i="1"/>
  <c r="C7" i="1"/>
  <c r="B8" i="1"/>
  <c r="B9" i="1"/>
  <c r="B10" i="1"/>
  <c r="B11" i="1"/>
  <c r="B12" i="1"/>
  <c r="B21" i="1" l="1"/>
</calcChain>
</file>

<file path=xl/sharedStrings.xml><?xml version="1.0" encoding="utf-8"?>
<sst xmlns="http://schemas.openxmlformats.org/spreadsheetml/2006/main" count="44" uniqueCount="29">
  <si>
    <t>Truck</t>
  </si>
  <si>
    <t>Ui</t>
  </si>
  <si>
    <t>Door 1</t>
  </si>
  <si>
    <t>Door 3</t>
  </si>
  <si>
    <t>Assigned Door</t>
  </si>
  <si>
    <t>Busy</t>
  </si>
  <si>
    <t>Service Truck Index</t>
  </si>
  <si>
    <t>Waiting Time</t>
  </si>
  <si>
    <t>Remaining Service Time</t>
  </si>
  <si>
    <t>Start Time</t>
  </si>
  <si>
    <t>Total Service Time</t>
  </si>
  <si>
    <t>Door 2</t>
  </si>
  <si>
    <t>Minimum Earliest Time</t>
  </si>
  <si>
    <t>Earliest Available Time</t>
  </si>
  <si>
    <t>Nt</t>
  </si>
  <si>
    <t>Nd</t>
  </si>
  <si>
    <t>Fj</t>
  </si>
  <si>
    <t>fjn,O</t>
  </si>
  <si>
    <t>snj,O</t>
  </si>
  <si>
    <t>tnj,O</t>
  </si>
  <si>
    <t>Number of trucks</t>
  </si>
  <si>
    <t>Number of doors</t>
  </si>
  <si>
    <t>Estimated unloading time for each truck  (an array or list of size Nt)</t>
  </si>
  <si>
    <t>Minimum earliest available time for each door (an array or list of size Nd)</t>
  </si>
  <si>
    <t>Indicates whether a door is currently busy (1) or available (0) (an array or list of size Nd)</t>
  </si>
  <si>
    <t>Index number of the truck currently serviced at each door (an array or list of size Nd)</t>
  </si>
  <si>
    <t>Expected earliest available time for each door (an array or list of size Nd)</t>
  </si>
  <si>
    <t>Arrival Time</t>
  </si>
  <si>
    <t>Departure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</si>
</sst>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467A-CB20-4D4B-A5F0-AEBB5E993AA6}">
  <dimension ref="A1:P21"/>
  <sheetViews>
    <sheetView tabSelected="1" workbookViewId="0">
      <selection activeCell="A2" sqref="A2"/>
    </sheetView>
  </sheetViews>
  <sheetFormatPr defaultRowHeight="15" x14ac:dyDescent="0.25"/>
  <cols>
    <col min="1" max="1" width="30.28515625" customWidth="1"/>
    <col min="3" max="4" width="11.7109375" bestFit="1" customWidth="1"/>
    <col min="7" max="7" width="7.140625" customWidth="1"/>
    <col min="8" max="9" width="21.85546875" bestFit="1" customWidth="1"/>
    <col min="10" max="10" width="13.85546875" bestFit="1" customWidth="1"/>
    <col min="11" max="11" width="7.140625" customWidth="1"/>
    <col min="12" max="12" width="18.28515625" bestFit="1" customWidth="1"/>
    <col min="13" max="13" width="14.140625" customWidth="1"/>
    <col min="14" max="14" width="22.5703125" bestFit="1" customWidth="1"/>
    <col min="15" max="15" width="13" customWidth="1"/>
    <col min="16" max="16" width="17.42578125" bestFit="1" customWidth="1"/>
    <col min="17" max="17" width="16.42578125" bestFit="1" customWidth="1"/>
  </cols>
  <sheetData>
    <row r="1" spans="1:16" x14ac:dyDescent="0.25">
      <c r="B1" t="s">
        <v>0</v>
      </c>
      <c r="C1" t="s">
        <v>1</v>
      </c>
      <c r="D1" t="s">
        <v>27</v>
      </c>
      <c r="E1" t="s">
        <v>2</v>
      </c>
      <c r="F1" t="s">
        <v>11</v>
      </c>
      <c r="G1" t="s">
        <v>3</v>
      </c>
      <c r="H1" t="s">
        <v>13</v>
      </c>
      <c r="I1" t="s">
        <v>12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25">
      <c r="B2">
        <v>1</v>
      </c>
      <c r="C2" s="1">
        <f ca="1">RANDBETWEEN(0, 120)</f>
        <v>18</v>
      </c>
      <c r="D2" s="2">
        <f ca="1">TIME(RANDBETWEEN(7, 17), RANDBETWEEN(0, 59), RANDBETWEEN(0, 59))</f>
        <v>0.57141203703703702</v>
      </c>
      <c r="M2">
        <v>25</v>
      </c>
    </row>
    <row r="3" spans="1:16" x14ac:dyDescent="0.25">
      <c r="B3">
        <v>2</v>
      </c>
      <c r="C3" s="1">
        <f t="shared" ref="C3:C7" ca="1" si="0">RANDBETWEEN(0, 120)</f>
        <v>77</v>
      </c>
      <c r="D3" s="2">
        <f t="shared" ref="D3:D7" ca="1" si="1">TIME(RANDBETWEEN(7, 17), RANDBETWEEN(0, 59), RANDBETWEEN(0, 59))</f>
        <v>0.70521990740740748</v>
      </c>
    </row>
    <row r="4" spans="1:16" x14ac:dyDescent="0.25">
      <c r="B4">
        <v>3</v>
      </c>
      <c r="C4" s="1">
        <f t="shared" ca="1" si="0"/>
        <v>111</v>
      </c>
      <c r="D4" s="2">
        <f t="shared" ca="1" si="1"/>
        <v>0.7327893518518519</v>
      </c>
    </row>
    <row r="5" spans="1:16" x14ac:dyDescent="0.25">
      <c r="B5">
        <v>4</v>
      </c>
      <c r="C5" s="1">
        <f t="shared" ca="1" si="0"/>
        <v>105</v>
      </c>
      <c r="D5" s="2">
        <f t="shared" ca="1" si="1"/>
        <v>0.66309027777777774</v>
      </c>
    </row>
    <row r="6" spans="1:16" x14ac:dyDescent="0.25">
      <c r="B6">
        <v>5</v>
      </c>
      <c r="C6" s="1">
        <f t="shared" ca="1" si="0"/>
        <v>36</v>
      </c>
      <c r="D6" s="2">
        <f t="shared" ca="1" si="1"/>
        <v>0.70475694444444448</v>
      </c>
    </row>
    <row r="7" spans="1:16" x14ac:dyDescent="0.25">
      <c r="B7">
        <v>6</v>
      </c>
      <c r="C7" s="1">
        <f t="shared" ca="1" si="0"/>
        <v>14</v>
      </c>
      <c r="D7" s="2">
        <f t="shared" ca="1" si="1"/>
        <v>0.52736111111111106</v>
      </c>
    </row>
    <row r="8" spans="1:16" x14ac:dyDescent="0.25">
      <c r="B8" t="str">
        <f>IF(ROW()-1&lt;='Input Parameters'!C7, 5, "")</f>
        <v/>
      </c>
    </row>
    <row r="9" spans="1:16" x14ac:dyDescent="0.25">
      <c r="B9" t="str">
        <f>IF(ROW()-1&lt;='Input Parameters'!C8, 5, "")</f>
        <v/>
      </c>
    </row>
    <row r="10" spans="1:16" x14ac:dyDescent="0.25">
      <c r="B10" t="str">
        <f>IF(ROW()-1&lt;='Input Parameters'!C9, 5, "")</f>
        <v/>
      </c>
    </row>
    <row r="11" spans="1:16" x14ac:dyDescent="0.25">
      <c r="B11" t="str">
        <f>IF(ROW()-1&lt;='Input Parameters'!C10, 5, "")</f>
        <v/>
      </c>
    </row>
    <row r="12" spans="1:16" x14ac:dyDescent="0.25">
      <c r="B12" t="str">
        <f>IF(ROW()-1&lt;='Input Parameters'!C11, 5, "")</f>
        <v/>
      </c>
    </row>
    <row r="13" spans="1:16" x14ac:dyDescent="0.25">
      <c r="A13" t="s">
        <v>20</v>
      </c>
      <c r="B13" t="s">
        <v>14</v>
      </c>
      <c r="C13">
        <v>5</v>
      </c>
    </row>
    <row r="14" spans="1:16" x14ac:dyDescent="0.25">
      <c r="A14" t="s">
        <v>21</v>
      </c>
      <c r="B14" t="s">
        <v>15</v>
      </c>
      <c r="C14">
        <v>3</v>
      </c>
    </row>
    <row r="15" spans="1:16" x14ac:dyDescent="0.25">
      <c r="A15" s="1" t="s">
        <v>22</v>
      </c>
      <c r="B15" s="1" t="s">
        <v>1</v>
      </c>
      <c r="C15" s="1">
        <v>47</v>
      </c>
      <c r="D15" s="1">
        <v>12</v>
      </c>
      <c r="E15" s="1">
        <v>56</v>
      </c>
      <c r="F15" s="1">
        <v>87</v>
      </c>
      <c r="G15" s="1">
        <v>21</v>
      </c>
    </row>
    <row r="16" spans="1:16" x14ac:dyDescent="0.25">
      <c r="A16" t="s">
        <v>26</v>
      </c>
      <c r="B16" t="s">
        <v>16</v>
      </c>
    </row>
    <row r="17" spans="1:2" x14ac:dyDescent="0.25">
      <c r="A17" t="s">
        <v>23</v>
      </c>
      <c r="B17" t="s">
        <v>17</v>
      </c>
    </row>
    <row r="18" spans="1:2" x14ac:dyDescent="0.25">
      <c r="A18" t="s">
        <v>24</v>
      </c>
      <c r="B18" t="s">
        <v>18</v>
      </c>
    </row>
    <row r="19" spans="1:2" x14ac:dyDescent="0.25">
      <c r="A19" t="s">
        <v>25</v>
      </c>
      <c r="B19" t="s">
        <v>19</v>
      </c>
    </row>
    <row r="21" spans="1:2" x14ac:dyDescent="0.25">
      <c r="A21" t="s">
        <v>28</v>
      </c>
      <c r="B21">
        <f ca="1">D2+C2+M2</f>
        <v>43.571412037037035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389C-1CAC-4390-AC00-A0F101E7D4B1}">
  <dimension ref="A1:G7"/>
  <sheetViews>
    <sheetView workbookViewId="0">
      <selection sqref="A1:G7"/>
    </sheetView>
  </sheetViews>
  <sheetFormatPr defaultRowHeight="15" x14ac:dyDescent="0.25"/>
  <cols>
    <col min="1" max="1" width="80.140625" bestFit="1" customWidth="1"/>
    <col min="3" max="3" width="11.5703125" bestFit="1" customWidth="1"/>
  </cols>
  <sheetData>
    <row r="1" spans="1:7" x14ac:dyDescent="0.25">
      <c r="A1" t="s">
        <v>20</v>
      </c>
      <c r="B1" t="s">
        <v>14</v>
      </c>
      <c r="C1">
        <v>5</v>
      </c>
    </row>
    <row r="2" spans="1:7" x14ac:dyDescent="0.25">
      <c r="A2" t="s">
        <v>21</v>
      </c>
      <c r="B2" t="s">
        <v>15</v>
      </c>
      <c r="C2">
        <v>3</v>
      </c>
    </row>
    <row r="3" spans="1:7" s="1" customFormat="1" x14ac:dyDescent="0.25">
      <c r="A3" s="1" t="s">
        <v>22</v>
      </c>
      <c r="B3" s="1" t="s">
        <v>1</v>
      </c>
      <c r="C3" s="1">
        <v>47</v>
      </c>
      <c r="D3" s="1">
        <v>12</v>
      </c>
      <c r="E3" s="1">
        <v>56</v>
      </c>
      <c r="F3" s="1">
        <v>87</v>
      </c>
      <c r="G3" s="1">
        <v>21</v>
      </c>
    </row>
    <row r="4" spans="1:7" x14ac:dyDescent="0.25">
      <c r="A4" t="s">
        <v>26</v>
      </c>
      <c r="B4" t="s">
        <v>16</v>
      </c>
    </row>
    <row r="5" spans="1:7" x14ac:dyDescent="0.25">
      <c r="A5" t="s">
        <v>23</v>
      </c>
      <c r="B5" t="s">
        <v>17</v>
      </c>
    </row>
    <row r="6" spans="1:7" x14ac:dyDescent="0.25">
      <c r="A6" t="s">
        <v>24</v>
      </c>
      <c r="B6" t="s">
        <v>18</v>
      </c>
    </row>
    <row r="7" spans="1:7" x14ac:dyDescent="0.25">
      <c r="A7" t="s">
        <v>25</v>
      </c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Input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Bernard</dc:creator>
  <cp:lastModifiedBy>Michael Bernard</cp:lastModifiedBy>
  <dcterms:created xsi:type="dcterms:W3CDTF">2023-05-25T05:28:13Z</dcterms:created>
  <dcterms:modified xsi:type="dcterms:W3CDTF">2023-05-26T01:42:17Z</dcterms:modified>
</cp:coreProperties>
</file>