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"/>
    </mc:Choice>
  </mc:AlternateContent>
  <xr:revisionPtr revIDLastSave="0" documentId="13_ncr:1_{7A8DB98E-EB5D-784A-A3FD-8553B295D291}" xr6:coauthVersionLast="45" xr6:coauthVersionMax="45" xr10:uidLastSave="{00000000-0000-0000-0000-000000000000}"/>
  <bookViews>
    <workbookView xWindow="12840" yWindow="460" windowWidth="27640" windowHeight="16940" activeTab="1" xr2:uid="{F8BBA8BF-065C-B746-B1EF-04D62E9AF8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2" l="1"/>
  <c r="E2" i="2"/>
</calcChain>
</file>

<file path=xl/sharedStrings.xml><?xml version="1.0" encoding="utf-8"?>
<sst xmlns="http://schemas.openxmlformats.org/spreadsheetml/2006/main" count="95" uniqueCount="64">
  <si>
    <t>best method (naïve bayes)</t>
  </si>
  <si>
    <t>smartsva</t>
  </si>
  <si>
    <t>param</t>
  </si>
  <si>
    <t>k=7</t>
  </si>
  <si>
    <t>Smartsva &gt; raw</t>
  </si>
  <si>
    <t>minerva &gt; raw</t>
  </si>
  <si>
    <t>need to rerun</t>
  </si>
  <si>
    <t>American Gut abx</t>
  </si>
  <si>
    <t>American Gut alchohol</t>
  </si>
  <si>
    <t>ICU death</t>
  </si>
  <si>
    <t>CDI</t>
  </si>
  <si>
    <t>IBD</t>
  </si>
  <si>
    <t>Inidividual data</t>
  </si>
  <si>
    <t>Freedberg</t>
  </si>
  <si>
    <t>Details</t>
  </si>
  <si>
    <t>Gut SRP130887</t>
  </si>
  <si>
    <t>McDonald</t>
  </si>
  <si>
    <t>310 Patients</t>
  </si>
  <si>
    <t>N</t>
  </si>
  <si>
    <t>Gut ERP012810</t>
  </si>
  <si>
    <t>115 Patients</t>
  </si>
  <si>
    <t>American Gut bmi</t>
  </si>
  <si>
    <t>Hispanic bmi group</t>
  </si>
  <si>
    <t>k=6</t>
  </si>
  <si>
    <t>smartsva, minerva, refactor</t>
  </si>
  <si>
    <t>done bc (1-20)</t>
  </si>
  <si>
    <t>smart, minerva(1)</t>
  </si>
  <si>
    <t>refactor, most minerva</t>
  </si>
  <si>
    <t>k=5</t>
  </si>
  <si>
    <t>refactor,  minerva</t>
  </si>
  <si>
    <t>k=8</t>
  </si>
  <si>
    <t>smartsva(1)</t>
  </si>
  <si>
    <t>mostly smartsva, minerva, refactor</t>
  </si>
  <si>
    <t>WAITING</t>
  </si>
  <si>
    <t xml:space="preserve">AGP </t>
  </si>
  <si>
    <t>Antibiotic</t>
  </si>
  <si>
    <t>Hispanic Community Cohort</t>
  </si>
  <si>
    <t>Phenotype</t>
  </si>
  <si>
    <t>BMI</t>
  </si>
  <si>
    <t># Samples</t>
  </si>
  <si>
    <t>Predictive Value</t>
  </si>
  <si>
    <t>Low</t>
  </si>
  <si>
    <t>Performance Improvement ?</t>
  </si>
  <si>
    <t>No</t>
  </si>
  <si>
    <t>Preterm Birth</t>
  </si>
  <si>
    <t># Cohorts</t>
  </si>
  <si>
    <t>Preterm vs Term</t>
  </si>
  <si>
    <t>Type Phenotype</t>
  </si>
  <si>
    <t>Integer</t>
  </si>
  <si>
    <t>Binary</t>
  </si>
  <si>
    <t>Continuous</t>
  </si>
  <si>
    <t>Gestiational Week of Collection</t>
  </si>
  <si>
    <t>Gestiational Week of Delivery</t>
  </si>
  <si>
    <t>Yes</t>
  </si>
  <si>
    <t>No (Yes if repeat samples)</t>
  </si>
  <si>
    <t>Alchohol consumption</t>
  </si>
  <si>
    <t>BMI group</t>
  </si>
  <si>
    <t>Antibiotic Status</t>
  </si>
  <si>
    <t>High</t>
  </si>
  <si>
    <t>Moderate</t>
  </si>
  <si>
    <t xml:space="preserve">Thomas et al. </t>
  </si>
  <si>
    <t>Kmer/OTU</t>
  </si>
  <si>
    <t>Kmer</t>
  </si>
  <si>
    <t xml:space="preserve"> 143     352  CRC    318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</si>
</sst>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B506-4D34-CA4F-A670-EDE863D1CE5E}">
  <dimension ref="A1:G27"/>
  <sheetViews>
    <sheetView workbookViewId="0">
      <selection activeCell="B9" sqref="B9"/>
    </sheetView>
  </sheetViews>
  <sheetFormatPr baseColWidth="10" defaultRowHeight="16" x14ac:dyDescent="0.2"/>
  <cols>
    <col min="1" max="1" width="18.83203125" customWidth="1"/>
    <col min="2" max="2" width="26.1640625" customWidth="1"/>
    <col min="3" max="3" width="18.83203125" customWidth="1"/>
    <col min="5" max="5" width="23" customWidth="1"/>
    <col min="6" max="6" width="17.33203125" customWidth="1"/>
    <col min="7" max="7" width="37.83203125" customWidth="1"/>
  </cols>
  <sheetData>
    <row r="1" spans="1:7" x14ac:dyDescent="0.2">
      <c r="B1" t="s">
        <v>25</v>
      </c>
      <c r="C1" t="s">
        <v>6</v>
      </c>
      <c r="D1" t="s">
        <v>2</v>
      </c>
      <c r="E1" t="s">
        <v>4</v>
      </c>
      <c r="F1" t="s">
        <v>5</v>
      </c>
      <c r="G1" t="s">
        <v>0</v>
      </c>
    </row>
    <row r="2" spans="1:7" s="1" customFormat="1" x14ac:dyDescent="0.2">
      <c r="A2" s="1" t="s">
        <v>7</v>
      </c>
      <c r="B2" s="1" t="s">
        <v>29</v>
      </c>
      <c r="C2" s="1" t="s">
        <v>1</v>
      </c>
      <c r="D2" s="1" t="s">
        <v>28</v>
      </c>
    </row>
    <row r="3" spans="1:7" s="1" customFormat="1" x14ac:dyDescent="0.2">
      <c r="A3" s="1" t="s">
        <v>7</v>
      </c>
      <c r="B3" s="1" t="s">
        <v>27</v>
      </c>
      <c r="C3" s="1" t="s">
        <v>26</v>
      </c>
      <c r="D3" s="1" t="s">
        <v>23</v>
      </c>
    </row>
    <row r="4" spans="1:7" s="1" customFormat="1" x14ac:dyDescent="0.2">
      <c r="A4" s="1" t="s">
        <v>7</v>
      </c>
      <c r="C4" s="1" t="s">
        <v>33</v>
      </c>
      <c r="D4" s="1" t="s">
        <v>3</v>
      </c>
    </row>
    <row r="5" spans="1:7" s="1" customFormat="1" x14ac:dyDescent="0.2">
      <c r="A5" s="1" t="s">
        <v>7</v>
      </c>
      <c r="C5" s="1" t="s">
        <v>33</v>
      </c>
      <c r="D5" s="1" t="s">
        <v>30</v>
      </c>
    </row>
    <row r="6" spans="1:7" x14ac:dyDescent="0.2">
      <c r="A6" t="s">
        <v>8</v>
      </c>
    </row>
    <row r="7" spans="1:7" s="1" customFormat="1" x14ac:dyDescent="0.2">
      <c r="A7" s="1" t="s">
        <v>21</v>
      </c>
      <c r="B7" s="1" t="s">
        <v>32</v>
      </c>
      <c r="C7" s="2" t="s">
        <v>31</v>
      </c>
      <c r="D7" s="1" t="s">
        <v>28</v>
      </c>
    </row>
    <row r="8" spans="1:7" s="1" customFormat="1" x14ac:dyDescent="0.2">
      <c r="A8" s="1" t="s">
        <v>21</v>
      </c>
      <c r="B8" s="1" t="s">
        <v>24</v>
      </c>
      <c r="D8" s="1" t="s">
        <v>23</v>
      </c>
    </row>
    <row r="9" spans="1:7" s="1" customFormat="1" x14ac:dyDescent="0.2">
      <c r="A9" s="1" t="s">
        <v>21</v>
      </c>
      <c r="C9" s="1" t="s">
        <v>33</v>
      </c>
      <c r="D9" s="1" t="s">
        <v>3</v>
      </c>
    </row>
    <row r="10" spans="1:7" s="1" customFormat="1" x14ac:dyDescent="0.2">
      <c r="A10" s="1" t="s">
        <v>21</v>
      </c>
      <c r="C10" s="1" t="s">
        <v>33</v>
      </c>
    </row>
    <row r="11" spans="1:7" x14ac:dyDescent="0.2">
      <c r="A11" t="s">
        <v>22</v>
      </c>
    </row>
    <row r="18" spans="1:4" x14ac:dyDescent="0.2">
      <c r="A18" t="s">
        <v>9</v>
      </c>
    </row>
    <row r="19" spans="1:4" x14ac:dyDescent="0.2">
      <c r="A19" t="s">
        <v>10</v>
      </c>
    </row>
    <row r="20" spans="1:4" x14ac:dyDescent="0.2">
      <c r="A20" t="s">
        <v>11</v>
      </c>
    </row>
    <row r="25" spans="1:4" x14ac:dyDescent="0.2">
      <c r="A25" t="s">
        <v>12</v>
      </c>
      <c r="C25" t="s">
        <v>14</v>
      </c>
      <c r="D25" t="s">
        <v>18</v>
      </c>
    </row>
    <row r="26" spans="1:4" x14ac:dyDescent="0.2">
      <c r="A26" t="s">
        <v>13</v>
      </c>
      <c r="C26" t="s">
        <v>15</v>
      </c>
      <c r="D26" t="s">
        <v>17</v>
      </c>
    </row>
    <row r="27" spans="1:4" x14ac:dyDescent="0.2">
      <c r="A27" t="s">
        <v>16</v>
      </c>
      <c r="C27" t="s">
        <v>19</v>
      </c>
      <c r="D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AFB1-A660-CB43-AFE3-FA4CDEF4FAC2}">
  <dimension ref="A1:I16"/>
  <sheetViews>
    <sheetView tabSelected="1" workbookViewId="0">
      <selection activeCell="B5" sqref="B5"/>
    </sheetView>
  </sheetViews>
  <sheetFormatPr baseColWidth="10" defaultRowHeight="16" x14ac:dyDescent="0.2"/>
  <cols>
    <col min="1" max="1" width="24" bestFit="1" customWidth="1"/>
    <col min="2" max="2" width="24" customWidth="1"/>
    <col min="3" max="3" width="30.5" customWidth="1"/>
    <col min="4" max="4" width="15" customWidth="1"/>
    <col min="7" max="7" width="18.5" customWidth="1"/>
    <col min="8" max="8" width="24.6640625" customWidth="1"/>
  </cols>
  <sheetData>
    <row r="1" spans="1:9" x14ac:dyDescent="0.2">
      <c r="B1" t="s">
        <v>61</v>
      </c>
      <c r="C1" t="s">
        <v>37</v>
      </c>
      <c r="D1" t="s">
        <v>47</v>
      </c>
      <c r="E1" t="s">
        <v>39</v>
      </c>
      <c r="F1" t="s">
        <v>45</v>
      </c>
      <c r="G1" t="s">
        <v>40</v>
      </c>
      <c r="H1" t="s">
        <v>42</v>
      </c>
    </row>
    <row r="2" spans="1:9" ht="18" x14ac:dyDescent="0.2">
      <c r="A2" t="s">
        <v>34</v>
      </c>
      <c r="B2" t="s">
        <v>62</v>
      </c>
      <c r="C2" t="s">
        <v>35</v>
      </c>
      <c r="E2">
        <f>7293+17610</f>
        <v>24903</v>
      </c>
      <c r="F2" s="3">
        <v>1</v>
      </c>
      <c r="H2" t="s">
        <v>53</v>
      </c>
    </row>
    <row r="3" spans="1:9" x14ac:dyDescent="0.2">
      <c r="C3" t="s">
        <v>38</v>
      </c>
      <c r="F3">
        <v>1</v>
      </c>
      <c r="H3" t="s">
        <v>53</v>
      </c>
    </row>
    <row r="5" spans="1:9" x14ac:dyDescent="0.2">
      <c r="A5" t="s">
        <v>60</v>
      </c>
      <c r="B5" t="s">
        <v>62</v>
      </c>
      <c r="E5">
        <f>143+352+318</f>
        <v>813</v>
      </c>
      <c r="G5" t="s">
        <v>58</v>
      </c>
      <c r="H5" t="s">
        <v>53</v>
      </c>
      <c r="I5" t="s">
        <v>63</v>
      </c>
    </row>
    <row r="9" spans="1:9" x14ac:dyDescent="0.2">
      <c r="A9" t="s">
        <v>36</v>
      </c>
      <c r="B9" t="s">
        <v>62</v>
      </c>
      <c r="C9" t="s">
        <v>38</v>
      </c>
      <c r="D9" t="s">
        <v>50</v>
      </c>
      <c r="E9">
        <v>1895</v>
      </c>
      <c r="F9">
        <v>1</v>
      </c>
      <c r="G9" t="s">
        <v>41</v>
      </c>
      <c r="H9" t="s">
        <v>43</v>
      </c>
    </row>
    <row r="10" spans="1:9" x14ac:dyDescent="0.2">
      <c r="C10" t="s">
        <v>55</v>
      </c>
      <c r="D10" t="s">
        <v>49</v>
      </c>
      <c r="E10">
        <v>1895</v>
      </c>
      <c r="F10">
        <v>1</v>
      </c>
      <c r="H10" t="s">
        <v>43</v>
      </c>
    </row>
    <row r="11" spans="1:9" x14ac:dyDescent="0.2">
      <c r="C11" t="s">
        <v>56</v>
      </c>
      <c r="D11" t="s">
        <v>49</v>
      </c>
      <c r="E11">
        <v>1895</v>
      </c>
      <c r="F11">
        <v>1</v>
      </c>
      <c r="G11" t="s">
        <v>59</v>
      </c>
      <c r="H11" t="s">
        <v>43</v>
      </c>
    </row>
    <row r="12" spans="1:9" x14ac:dyDescent="0.2">
      <c r="C12" t="s">
        <v>57</v>
      </c>
      <c r="D12" t="s">
        <v>49</v>
      </c>
      <c r="E12">
        <v>1895</v>
      </c>
      <c r="F12">
        <v>1</v>
      </c>
      <c r="G12" t="s">
        <v>59</v>
      </c>
      <c r="H12" t="s">
        <v>43</v>
      </c>
    </row>
    <row r="14" spans="1:9" x14ac:dyDescent="0.2">
      <c r="A14" t="s">
        <v>44</v>
      </c>
      <c r="B14" t="s">
        <v>62</v>
      </c>
      <c r="C14" t="s">
        <v>46</v>
      </c>
      <c r="D14" t="s">
        <v>49</v>
      </c>
      <c r="E14">
        <v>2528</v>
      </c>
      <c r="F14">
        <v>2</v>
      </c>
      <c r="G14" t="s">
        <v>58</v>
      </c>
      <c r="H14" t="s">
        <v>54</v>
      </c>
    </row>
    <row r="15" spans="1:9" x14ac:dyDescent="0.2">
      <c r="C15" t="s">
        <v>51</v>
      </c>
      <c r="D15" t="s">
        <v>48</v>
      </c>
      <c r="E15">
        <v>2528</v>
      </c>
      <c r="F15">
        <v>2</v>
      </c>
      <c r="G15" t="s">
        <v>59</v>
      </c>
      <c r="H15" t="s">
        <v>43</v>
      </c>
    </row>
    <row r="16" spans="1:9" x14ac:dyDescent="0.2">
      <c r="C16" t="s">
        <v>52</v>
      </c>
      <c r="D16" t="s">
        <v>48</v>
      </c>
      <c r="E16">
        <v>2528</v>
      </c>
      <c r="F16">
        <v>2</v>
      </c>
      <c r="G16" t="s">
        <v>59</v>
      </c>
      <c r="H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2020-06-23T07:11:12Z</dcterms:created>
  <dcterms:modified xsi:type="dcterms:W3CDTF">2020-07-02T11:43:13Z</dcterms:modified>
</cp:coreProperties>
</file>