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"/>
    </mc:Choice>
  </mc:AlternateContent>
  <xr:revisionPtr revIDLastSave="0" documentId="13_ncr:1_{64A96433-C244-4645-B04A-F8A9B721B920}" xr6:coauthVersionLast="46" xr6:coauthVersionMax="46" xr10:uidLastSave="{00000000-0000-0000-0000-000000000000}"/>
  <bookViews>
    <workbookView xWindow="-120" yWindow="-120" windowWidth="20730" windowHeight="11160" activeTab="3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I11" i="5"/>
  <c r="D10" i="5"/>
  <c r="D7" i="5"/>
  <c r="D8" i="5"/>
  <c r="D9" i="5"/>
  <c r="D5" i="5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J4" i="1"/>
  <c r="F5" i="1"/>
  <c r="F4" i="1"/>
  <c r="I9" i="5" l="1"/>
  <c r="I9" i="4"/>
  <c r="I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<sst xmlns="http://schemas.openxmlformats.org/spreadsheetml/2006/main" count="139" uniqueCount="37">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</sst>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O4" sqref="O4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37" t="s">
        <v>0</v>
      </c>
      <c r="B1" s="37"/>
      <c r="C1" s="37"/>
    </row>
    <row r="2" spans="1:12" ht="19.5" customHeight="1" x14ac:dyDescent="0.25">
      <c r="A2" s="38" t="s">
        <v>1</v>
      </c>
      <c r="B2" s="38"/>
      <c r="C2" s="38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39" t="s">
        <v>16</v>
      </c>
      <c r="F3" s="39"/>
      <c r="G3" s="39"/>
      <c r="H3" s="39"/>
      <c r="I3" s="39"/>
      <c r="J3" s="17" t="s">
        <v>17</v>
      </c>
      <c r="K3" s="41"/>
      <c r="L3" s="41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40">
        <f>SUMIF(A4:A13,"Caneca",B4:B13)</f>
        <v>10</v>
      </c>
      <c r="G4" s="40"/>
      <c r="H4" s="40"/>
      <c r="I4" s="40"/>
      <c r="J4" s="42">
        <f>SUM(F4:I5)</f>
        <v>12</v>
      </c>
      <c r="K4" s="41"/>
      <c r="L4" s="41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40">
        <f>SUMIF(A4:A13,"Toalha",B4:B13)</f>
        <v>2</v>
      </c>
      <c r="G5" s="40"/>
      <c r="H5" s="40"/>
      <c r="I5" s="40"/>
      <c r="J5" s="42"/>
      <c r="K5" s="41"/>
      <c r="L5" s="41"/>
    </row>
    <row r="6" spans="1:12" x14ac:dyDescent="0.25">
      <c r="A6" s="3" t="s">
        <v>5</v>
      </c>
      <c r="B6" s="3">
        <v>1</v>
      </c>
      <c r="C6" s="3" t="s">
        <v>6</v>
      </c>
      <c r="K6" s="41"/>
      <c r="L6" s="41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41"/>
      <c r="L7" s="41"/>
    </row>
    <row r="8" spans="1:12" x14ac:dyDescent="0.25">
      <c r="A8" s="3" t="s">
        <v>5</v>
      </c>
      <c r="B8" s="3">
        <v>1</v>
      </c>
      <c r="C8" s="3" t="s">
        <v>8</v>
      </c>
      <c r="E8" s="43" t="s">
        <v>18</v>
      </c>
      <c r="F8" s="43"/>
      <c r="G8" s="43"/>
      <c r="H8" s="44">
        <v>120</v>
      </c>
      <c r="I8" s="44"/>
      <c r="K8" s="41"/>
      <c r="L8" s="41"/>
    </row>
    <row r="9" spans="1:12" x14ac:dyDescent="0.25">
      <c r="A9" s="2" t="s">
        <v>5</v>
      </c>
      <c r="B9" s="2">
        <v>2</v>
      </c>
      <c r="C9" s="2" t="s">
        <v>10</v>
      </c>
      <c r="E9" s="43"/>
      <c r="F9" s="43"/>
      <c r="G9" s="43"/>
      <c r="H9" s="44"/>
      <c r="I9" s="44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B4" sqref="B4:B11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37" t="s">
        <v>0</v>
      </c>
      <c r="B1" s="37"/>
      <c r="C1" s="37"/>
      <c r="D1" s="37"/>
      <c r="E1" s="13"/>
    </row>
    <row r="2" spans="1:16" ht="19.5" customHeight="1" x14ac:dyDescent="0.25">
      <c r="A2" s="38" t="s">
        <v>12</v>
      </c>
      <c r="B2" s="38"/>
      <c r="C2" s="38"/>
      <c r="D2" s="38"/>
      <c r="E2" s="14"/>
      <c r="F2" s="46" t="s">
        <v>16</v>
      </c>
      <c r="G2" s="46"/>
      <c r="H2" s="46"/>
      <c r="I2" s="46"/>
      <c r="J2" s="46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43" t="s">
        <v>21</v>
      </c>
      <c r="G4" s="43"/>
      <c r="H4" s="45" t="s">
        <v>11</v>
      </c>
      <c r="I4" s="45"/>
      <c r="J4" s="45"/>
      <c r="K4" s="1"/>
      <c r="L4" s="41"/>
      <c r="M4" s="41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43"/>
      <c r="G5" s="43"/>
      <c r="H5" s="45"/>
      <c r="I5" s="45"/>
      <c r="J5" s="45"/>
      <c r="K5" s="1"/>
      <c r="L5" s="41"/>
      <c r="M5" s="41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43" t="s">
        <v>22</v>
      </c>
      <c r="G6" s="43">
        <f>SUMIF(A4:A11,"Medidas",B4:B11)</f>
        <v>4</v>
      </c>
      <c r="H6" s="45">
        <f>SUMIF(A4:A11,H4,B4:B11)</f>
        <v>8</v>
      </c>
      <c r="I6" s="45"/>
      <c r="J6" s="45"/>
      <c r="K6" s="1"/>
      <c r="L6" s="41"/>
      <c r="M6" s="41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43"/>
      <c r="G7" s="43">
        <f>SUMIF(A4:A11,"Taça",B4:B11)</f>
        <v>2</v>
      </c>
      <c r="H7" s="45"/>
      <c r="I7" s="45"/>
      <c r="J7" s="45"/>
      <c r="K7" s="1"/>
      <c r="L7" s="41"/>
      <c r="M7" s="41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48" t="s">
        <v>18</v>
      </c>
      <c r="G9" s="48"/>
      <c r="H9" s="48"/>
      <c r="I9" s="49">
        <f>SUM(D4:D11)</f>
        <v>150</v>
      </c>
      <c r="J9" s="49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48"/>
      <c r="G10" s="48"/>
      <c r="H10" s="48"/>
      <c r="I10" s="49"/>
      <c r="J10" s="49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43" t="s">
        <v>23</v>
      </c>
      <c r="G11" s="43"/>
      <c r="H11" s="43"/>
      <c r="I11" s="45">
        <f>SUM(B4:B11)</f>
        <v>18</v>
      </c>
      <c r="J11" s="45"/>
    </row>
    <row r="12" spans="1:16" ht="15" customHeight="1" x14ac:dyDescent="0.25">
      <c r="F12" s="43"/>
      <c r="G12" s="43"/>
      <c r="H12" s="43"/>
      <c r="I12" s="45"/>
      <c r="J12" s="45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D6" sqref="D6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37" t="s">
        <v>0</v>
      </c>
      <c r="B1" s="37"/>
      <c r="C1" s="37"/>
      <c r="D1" s="37"/>
      <c r="E1" s="13"/>
    </row>
    <row r="2" spans="1:19" ht="19.5" customHeight="1" x14ac:dyDescent="0.25">
      <c r="A2" s="54" t="s">
        <v>29</v>
      </c>
      <c r="B2" s="54"/>
      <c r="C2" s="54"/>
      <c r="D2" s="54"/>
      <c r="E2" s="14"/>
      <c r="F2" s="46" t="s">
        <v>16</v>
      </c>
      <c r="G2" s="46"/>
      <c r="H2" s="46"/>
      <c r="I2" s="46"/>
      <c r="J2" s="46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  <c r="O3" s="52" t="s">
        <v>24</v>
      </c>
      <c r="P3" s="53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43" t="s">
        <v>21</v>
      </c>
      <c r="G4" s="43"/>
      <c r="H4" s="45" t="s">
        <v>28</v>
      </c>
      <c r="I4" s="45"/>
      <c r="J4" s="45"/>
      <c r="K4" s="1"/>
      <c r="L4" s="41"/>
      <c r="M4" s="41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43"/>
      <c r="G5" s="43"/>
      <c r="H5" s="45"/>
      <c r="I5" s="45"/>
      <c r="J5" s="45"/>
      <c r="K5" s="1"/>
      <c r="L5" s="41"/>
      <c r="M5" s="41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43" t="s">
        <v>22</v>
      </c>
      <c r="G6" s="43">
        <f>SUMIF(A4:A10,"Medidas",B4:B10)</f>
        <v>12</v>
      </c>
      <c r="H6" s="45">
        <f>SUMIF(A4:A10,H4,B4:B10)</f>
        <v>1</v>
      </c>
      <c r="I6" s="45"/>
      <c r="J6" s="45"/>
      <c r="K6" s="1"/>
      <c r="L6" s="41"/>
      <c r="M6" s="41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43"/>
      <c r="G7" s="43">
        <f>SUMIF(A4:A10,"Taça",B4:B10)</f>
        <v>0</v>
      </c>
      <c r="H7" s="45"/>
      <c r="I7" s="45"/>
      <c r="J7" s="45"/>
      <c r="K7" s="1"/>
      <c r="L7" s="41"/>
      <c r="M7" s="41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48" t="s">
        <v>18</v>
      </c>
      <c r="G9" s="48"/>
      <c r="H9" s="48"/>
      <c r="I9" s="50">
        <f>SUM(D4:D10)</f>
        <v>220</v>
      </c>
      <c r="J9" s="50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48"/>
      <c r="G10" s="48"/>
      <c r="H10" s="48"/>
      <c r="I10" s="50"/>
      <c r="J10" s="50"/>
      <c r="K10" s="18"/>
    </row>
    <row r="11" spans="1:19" ht="15" customHeight="1" x14ac:dyDescent="0.25">
      <c r="A11" s="8"/>
      <c r="B11" s="8"/>
      <c r="C11" s="8"/>
      <c r="D11" s="8"/>
      <c r="F11" s="43" t="s">
        <v>23</v>
      </c>
      <c r="G11" s="43"/>
      <c r="H11" s="43"/>
      <c r="I11" s="51">
        <f>SUM(B4:B8)</f>
        <v>39</v>
      </c>
      <c r="J11" s="51"/>
    </row>
    <row r="12" spans="1:19" ht="15" customHeight="1" x14ac:dyDescent="0.25">
      <c r="A12" s="29"/>
      <c r="B12" s="20"/>
      <c r="C12" s="8"/>
      <c r="D12" s="28"/>
      <c r="F12" s="43"/>
      <c r="G12" s="43"/>
      <c r="H12" s="43"/>
      <c r="I12" s="51"/>
      <c r="J12" s="5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abSelected="1" topLeftCell="A2" workbookViewId="0">
      <selection activeCell="B7" sqref="B7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37" t="s">
        <v>0</v>
      </c>
      <c r="B1" s="37"/>
      <c r="C1" s="37"/>
      <c r="D1" s="37"/>
      <c r="E1" s="13"/>
    </row>
    <row r="2" spans="1:19" ht="19.5" customHeight="1" x14ac:dyDescent="0.25">
      <c r="A2" s="55" t="s">
        <v>31</v>
      </c>
      <c r="B2" s="55"/>
      <c r="C2" s="55"/>
      <c r="D2" s="55"/>
      <c r="E2" s="14"/>
      <c r="F2" s="46" t="s">
        <v>16</v>
      </c>
      <c r="G2" s="46"/>
      <c r="H2" s="46"/>
      <c r="I2" s="46"/>
      <c r="J2" s="46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  <c r="O3" s="56" t="s">
        <v>24</v>
      </c>
      <c r="P3" s="56"/>
      <c r="Q3" s="56"/>
      <c r="R3" s="56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43" t="s">
        <v>21</v>
      </c>
      <c r="G4" s="43"/>
      <c r="H4" s="45" t="s">
        <v>19</v>
      </c>
      <c r="I4" s="45"/>
      <c r="J4" s="45"/>
      <c r="K4" s="1"/>
      <c r="L4" s="41"/>
      <c r="M4" s="41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43"/>
      <c r="G5" s="43"/>
      <c r="H5" s="45"/>
      <c r="I5" s="45"/>
      <c r="J5" s="45"/>
      <c r="K5" s="1"/>
      <c r="L5" s="41"/>
      <c r="M5" s="41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43" t="s">
        <v>22</v>
      </c>
      <c r="G6" s="43">
        <f>SUMIF(A4:A10,"Medidas",B4:B10)</f>
        <v>0</v>
      </c>
      <c r="H6" s="45">
        <f>SUMIF(A4:A10,H4,B4:B10)</f>
        <v>0</v>
      </c>
      <c r="I6" s="45"/>
      <c r="J6" s="45"/>
      <c r="K6" s="1"/>
      <c r="L6" s="41"/>
      <c r="M6" s="41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43"/>
      <c r="G7" s="43">
        <f>SUMIF(A4:A10,"Taça",B4:B10)</f>
        <v>0</v>
      </c>
      <c r="H7" s="45"/>
      <c r="I7" s="45"/>
      <c r="J7" s="45"/>
      <c r="K7" s="1"/>
      <c r="L7" s="41"/>
      <c r="M7" s="41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48" t="s">
        <v>18</v>
      </c>
      <c r="G9" s="48"/>
      <c r="H9" s="48"/>
      <c r="I9" s="50">
        <f>SUM(D4:D10)</f>
        <v>150</v>
      </c>
      <c r="J9" s="50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48"/>
      <c r="G10" s="48"/>
      <c r="H10" s="48"/>
      <c r="I10" s="50"/>
      <c r="J10" s="50"/>
      <c r="K10" s="18"/>
    </row>
    <row r="11" spans="1:19" ht="15" customHeight="1" x14ac:dyDescent="0.25">
      <c r="A11" s="2" t="s">
        <v>36</v>
      </c>
      <c r="B11" s="2">
        <v>0</v>
      </c>
      <c r="C11" s="2"/>
      <c r="D11" s="34">
        <v>0</v>
      </c>
      <c r="F11" s="43" t="s">
        <v>23</v>
      </c>
      <c r="G11" s="43"/>
      <c r="H11" s="43"/>
      <c r="I11" s="51">
        <f>SUM(B4:B10)</f>
        <v>15</v>
      </c>
      <c r="J11" s="51"/>
    </row>
    <row r="12" spans="1:19" ht="15" customHeight="1" x14ac:dyDescent="0.25">
      <c r="A12" s="29"/>
      <c r="B12" s="20"/>
      <c r="C12" s="8"/>
      <c r="D12" s="28"/>
      <c r="F12" s="43"/>
      <c r="G12" s="43"/>
      <c r="H12" s="43"/>
      <c r="I12" s="51"/>
      <c r="J12" s="5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20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Abril - Cyber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2024-01-03T18:12:12Z</dcterms:created>
  <dcterms:modified xsi:type="dcterms:W3CDTF">2024-04-18T16:29:06Z</dcterms:modified>
</cp:coreProperties>
</file>