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CD6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序号</t>
        </is>
      </c>
      <c r="B1" s="1" t="inlineStr">
        <is>
          <t>费用明细编号</t>
        </is>
      </c>
      <c r="C1" s="1" t="inlineStr">
        <is>
          <t>费用表月份</t>
        </is>
      </c>
      <c r="D1" s="1" t="inlineStr">
        <is>
          <t>费用所属月份</t>
        </is>
      </c>
      <c r="E1" s="1" t="inlineStr">
        <is>
          <t>当前实际金额</t>
        </is>
      </c>
      <c r="F1" s="1" t="inlineStr">
        <is>
          <t>本次申请付款金额</t>
        </is>
      </c>
      <c r="G1" s="1" t="inlineStr">
        <is>
          <t>税率</t>
        </is>
      </c>
      <c r="H1" s="1" t="inlineStr">
        <is>
          <t>不含税金额</t>
        </is>
      </c>
      <c r="I1" s="1" t="inlineStr">
        <is>
          <t>合同编号</t>
        </is>
      </c>
      <c r="J1" s="1" t="inlineStr">
        <is>
          <t>费用科目</t>
        </is>
      </c>
      <c r="K1" s="1" t="inlineStr">
        <is>
          <t>税科目</t>
        </is>
      </c>
      <c r="L1" s="1" t="inlineStr">
        <is>
          <t>冲销增补说明</t>
        </is>
      </c>
      <c r="M1" s="1" t="inlineStr">
        <is>
          <t>资源类型</t>
        </is>
      </c>
      <c r="N1" s="1" t="inlineStr">
        <is>
          <t>机房名称</t>
        </is>
      </c>
      <c r="O1" s="1" t="inlineStr">
        <is>
          <t>规格</t>
        </is>
      </c>
      <c r="P1" s="1" t="inlineStr">
        <is>
          <t>单价</t>
        </is>
      </c>
      <c r="Q1" s="1" t="inlineStr">
        <is>
          <t>数量</t>
        </is>
      </c>
      <c r="R1" s="1" t="inlineStr">
        <is>
          <t>计费天数</t>
        </is>
      </c>
      <c r="S1" s="1" t="inlineStr">
        <is>
          <t>计费期间</t>
        </is>
      </c>
      <c r="T1" s="1" t="inlineStr">
        <is>
          <t>所属BG</t>
        </is>
      </c>
      <c r="U1" s="1" t="inlineStr">
        <is>
          <t>关联资源</t>
        </is>
      </c>
      <c r="V1" s="1" t="inlineStr">
        <is>
          <t>付款预申请编号</t>
        </is>
      </c>
      <c r="W1" s="1" t="inlineStr">
        <is>
          <t>短信用途</t>
        </is>
      </c>
    </row>
    <row r="2">
      <c r="A2" t="n">
        <v>1</v>
      </c>
      <c r="B2" t="inlineStr">
        <is>
          <t>YT2309RK000000003480</t>
        </is>
      </c>
      <c r="C2" t="inlineStr">
        <is>
          <t>2023-09</t>
        </is>
      </c>
      <c r="D2" t="inlineStr">
        <is>
          <t>2023-09</t>
        </is>
      </c>
      <c r="E2" t="n">
        <v>3975</v>
      </c>
      <c r="F2" t="n">
        <v>3975</v>
      </c>
      <c r="G2" t="n">
        <v>6</v>
      </c>
      <c r="H2" t="n">
        <v>3750</v>
      </c>
      <c r="I2" t="inlineStr">
        <is>
          <t>182315IDC00094</t>
        </is>
      </c>
      <c r="J2" t="inlineStr">
        <is>
          <t>18.509391.5202183.000.00.0.TGE.0</t>
        </is>
      </c>
      <c r="K2" t="inlineStr">
        <is>
          <t>18.0.2501012.000.00.0.0.0</t>
        </is>
      </c>
      <c r="M2" t="inlineStr">
        <is>
          <t>机架</t>
        </is>
      </c>
      <c r="N2" t="inlineStr">
        <is>
          <t>DDJL</t>
        </is>
      </c>
      <c r="O2" t="n">
        <v>20</v>
      </c>
      <c r="P2" t="n">
        <v>3975</v>
      </c>
      <c r="Q2" t="n">
        <v>1</v>
      </c>
      <c r="R2" t="n">
        <v>30</v>
      </c>
      <c r="S2" t="inlineStr">
        <is>
          <t>2023-09-01 至 2023-09-30</t>
        </is>
      </c>
      <c r="T2" t="inlineStr">
        <is>
          <t>TGE</t>
        </is>
      </c>
      <c r="U2" t="inlineStr">
        <is>
          <t>DDJL743-F-14</t>
        </is>
      </c>
      <c r="V2" t="inlineStr">
        <is>
          <t>IDC202310P-A002</t>
        </is>
      </c>
    </row>
    <row r="3">
      <c r="A3" t="n">
        <v>2</v>
      </c>
      <c r="B3" t="inlineStr">
        <is>
          <t>YT2309RK000000003445</t>
        </is>
      </c>
      <c r="C3" t="inlineStr">
        <is>
          <t>2023-09</t>
        </is>
      </c>
      <c r="D3" t="inlineStr">
        <is>
          <t>2023-09</t>
        </is>
      </c>
      <c r="E3" t="n">
        <v>11925</v>
      </c>
      <c r="F3" t="n">
        <v>11925</v>
      </c>
      <c r="G3" t="n">
        <v>6</v>
      </c>
      <c r="H3" t="n">
        <v>11250</v>
      </c>
      <c r="I3" t="inlineStr">
        <is>
          <t>182315IDC00094</t>
        </is>
      </c>
      <c r="J3" t="inlineStr">
        <is>
          <t>18.509391.5202183.000.00.0.TGE.0</t>
        </is>
      </c>
      <c r="K3" t="inlineStr">
        <is>
          <t>18.0.2501012.000.00.0.0.0</t>
        </is>
      </c>
      <c r="M3" t="inlineStr">
        <is>
          <t>机架</t>
        </is>
      </c>
      <c r="N3" t="inlineStr">
        <is>
          <t>GAJL</t>
        </is>
      </c>
      <c r="O3" t="n">
        <v>40</v>
      </c>
      <c r="P3" t="n">
        <v>7950</v>
      </c>
      <c r="Q3" t="n">
        <v>5</v>
      </c>
      <c r="R3" t="n">
        <v>9</v>
      </c>
      <c r="S3" t="inlineStr">
        <is>
          <t>2023-09-22 至 2023-09-30</t>
        </is>
      </c>
      <c r="T3" t="inlineStr">
        <is>
          <t>TGE</t>
        </is>
      </c>
      <c r="U3" t="inlineStr">
        <is>
          <t>GAJLD732-D-14,GAJLD732-E-13,GAJLD732-G-12,GAJLD732-J-12,GAJLD732-F-12</t>
        </is>
      </c>
      <c r="V3" t="inlineStr">
        <is>
          <t>IDC202310P-A002</t>
        </is>
      </c>
    </row>
    <row r="4">
      <c r="A4" t="n">
        <v>3</v>
      </c>
      <c r="B4" t="inlineStr">
        <is>
          <t>YT2309RK000000003467</t>
        </is>
      </c>
      <c r="C4" t="inlineStr">
        <is>
          <t>2023-09</t>
        </is>
      </c>
      <c r="D4" t="inlineStr">
        <is>
          <t>2023-09</t>
        </is>
      </c>
      <c r="E4" t="n">
        <v>32000</v>
      </c>
      <c r="F4" t="n">
        <v>32000</v>
      </c>
      <c r="G4" t="n">
        <v>6</v>
      </c>
      <c r="H4" t="n">
        <v>30188.68</v>
      </c>
      <c r="I4" t="inlineStr">
        <is>
          <t>182315IDC00094</t>
        </is>
      </c>
      <c r="J4" t="inlineStr">
        <is>
          <t>18.509391.5202183.000.00.0.TGE.0</t>
        </is>
      </c>
      <c r="K4" t="inlineStr">
        <is>
          <t>18.0.2501012.000.00.0.0.0</t>
        </is>
      </c>
      <c r="M4" t="inlineStr">
        <is>
          <t>机架</t>
        </is>
      </c>
      <c r="N4" t="inlineStr">
        <is>
          <t>GAJL</t>
        </is>
      </c>
      <c r="O4" t="n">
        <v>109</v>
      </c>
      <c r="P4" t="n">
        <v>16000</v>
      </c>
      <c r="Q4" t="n">
        <v>2</v>
      </c>
      <c r="R4" t="n">
        <v>30</v>
      </c>
      <c r="S4" t="inlineStr">
        <is>
          <t>2023-09-01 至 2023-09-30</t>
        </is>
      </c>
      <c r="T4" t="inlineStr">
        <is>
          <t>TGE</t>
        </is>
      </c>
      <c r="U4" t="inlineStr">
        <is>
          <t>GAJLD731-K-06,GAJLD731-M-06</t>
        </is>
      </c>
      <c r="V4" t="inlineStr">
        <is>
          <t>IDC202310P-A002</t>
        </is>
      </c>
    </row>
    <row r="5">
      <c r="A5" t="n">
        <v>4</v>
      </c>
      <c r="B5" t="inlineStr">
        <is>
          <t>YT2309RK000000003437</t>
        </is>
      </c>
      <c r="C5" t="inlineStr">
        <is>
          <t>2023-09</t>
        </is>
      </c>
      <c r="D5" t="inlineStr">
        <is>
          <t>2023-09</t>
        </is>
      </c>
      <c r="E5" t="n">
        <v>612150</v>
      </c>
      <c r="F5" t="n">
        <v>612150</v>
      </c>
      <c r="G5" t="n">
        <v>6</v>
      </c>
      <c r="H5" t="n">
        <v>577500</v>
      </c>
      <c r="I5" t="inlineStr">
        <is>
          <t>182315IDC00094</t>
        </is>
      </c>
      <c r="J5" t="inlineStr">
        <is>
          <t>18.509391.5202183.000.00.0.TGE.0</t>
        </is>
      </c>
      <c r="K5" t="inlineStr">
        <is>
          <t>18.0.2501012.000.00.0.0.0</t>
        </is>
      </c>
      <c r="M5" t="inlineStr">
        <is>
          <t>机架</t>
        </is>
      </c>
      <c r="N5" t="inlineStr">
        <is>
          <t>DDJL</t>
        </is>
      </c>
      <c r="O5" t="n">
        <v>40</v>
      </c>
      <c r="P5" t="n">
        <v>7950</v>
      </c>
      <c r="Q5" t="n">
        <v>77</v>
      </c>
      <c r="R5" t="n">
        <v>30</v>
      </c>
      <c r="S5" t="inlineStr">
        <is>
          <t>2023-09-01 至 2023-09-30</t>
        </is>
      </c>
      <c r="T5" t="inlineStr">
        <is>
          <t>TGE</t>
        </is>
      </c>
      <c r="U5" t="inlineStr">
        <is>
          <t>DDJL743-B-09,DDJL743-B-08,DDJL743-B-07,DDJL743-B-06,DDJL743-B-05,DDJL743-B-04,DDJL743-B-03,DDJL743-B-02,DDJL743-B-01,DDJL743-B-15,DDJL743-B-14,DDJL743-B-13,DDJL743-B-12,DDJL743-B-11,DDJL743-B-10,DDJL743-F-12,DDJL743-F-11,DDJL743-F-03,DDJL743-F-02,DDJL743-F-05,DDJL743-F-04,DDJL743-F-07,DDJL743-F-09,DDJL743-F-08,DDJL743-F-10,DDJL743-D-01,DDJL743-D-02,DDJL743-D-03,DDJL743-D-04,DDJL743-D-05,DDJL743-D-09,DDJL743-D-10,DDJL743-D-11,DDJL743-D-12,DDJL743-D-13,DDJL743-D-14,DDJL743-D-15,DDJL743-D-16,DDJL743-C-02,DDJL743-C-03,DDJL743-C-04,DDJL743-C-05,DDJL743-C-06,DDJL743-C-07,DDJL743-C-08,DDJL743-C-09,DDJL743-C-10,DDJL743-C-11,DDJL743-C-12,DDJL743-E-02,DDJL743-E-01,DDJL743-E-04,DDJL743-E-03,DDJL743-E-05,DDJL743-E-09,DDJL743-E-11,DDJL743-E-10,DDJL743-E-13,DDJL743-E-12,DDJL743-E-15,DDJL743-E-14,DDJL743-E-16,DDJL743-A-15,DDJL743-A-14,DDJL743-A-13,DDJL743-A-12,DDJL743-A-11,DDJL743-A-10,DDJL743-A-09,DDJL743-A-08,DDJL743-A-07,DDJL743-A-06,DDJL743-A-05,DDJL743-A-04,DDJL743-A-03,DDJL743-A-02,DDJL743-A-01</t>
        </is>
      </c>
      <c r="V5" t="inlineStr">
        <is>
          <t>IDC202310P-A002</t>
        </is>
      </c>
    </row>
    <row r="6">
      <c r="A6" t="n">
        <v>5</v>
      </c>
      <c r="B6" t="inlineStr">
        <is>
          <t>YT2309RK000000003477</t>
        </is>
      </c>
      <c r="C6" t="inlineStr">
        <is>
          <t>2023-09</t>
        </is>
      </c>
      <c r="D6" t="inlineStr">
        <is>
          <t>2023-09</t>
        </is>
      </c>
      <c r="E6" t="n">
        <v>75080</v>
      </c>
      <c r="F6" t="n">
        <v>75080</v>
      </c>
      <c r="G6" t="n">
        <v>6</v>
      </c>
      <c r="H6" t="n">
        <v>70830.19</v>
      </c>
      <c r="I6" t="inlineStr">
        <is>
          <t>182315IDC00094</t>
        </is>
      </c>
      <c r="J6" t="inlineStr">
        <is>
          <t>18.509391.5202183.000.00.0.TGE.0</t>
        </is>
      </c>
      <c r="K6" t="inlineStr">
        <is>
          <t>18.0.2501012.000.00.0.0.0</t>
        </is>
      </c>
      <c r="M6" t="inlineStr">
        <is>
          <t>机架</t>
        </is>
      </c>
      <c r="N6" t="inlineStr">
        <is>
          <t>GAJL</t>
        </is>
      </c>
      <c r="O6" t="n">
        <v>136</v>
      </c>
      <c r="P6" t="n">
        <v>18770</v>
      </c>
      <c r="Q6" t="n">
        <v>4</v>
      </c>
      <c r="R6" t="n">
        <v>30</v>
      </c>
      <c r="S6" t="inlineStr">
        <is>
          <t>2023-09-01 至 2023-09-30</t>
        </is>
      </c>
      <c r="T6" t="inlineStr">
        <is>
          <t>TGE</t>
        </is>
      </c>
      <c r="U6" t="inlineStr">
        <is>
          <t>GAJLD731-K-02,GAJLD731-K-04,GAJLD731-M-02,GAJLD731-M-04</t>
        </is>
      </c>
      <c r="V6" t="inlineStr">
        <is>
          <t>IDC202310P-A002</t>
        </is>
      </c>
    </row>
    <row r="7">
      <c r="A7" t="n">
        <v>6</v>
      </c>
      <c r="B7" t="inlineStr">
        <is>
          <t>YT2309RK000000003476</t>
        </is>
      </c>
      <c r="C7" t="inlineStr">
        <is>
          <t>2023-09</t>
        </is>
      </c>
      <c r="D7" t="inlineStr">
        <is>
          <t>2023-09</t>
        </is>
      </c>
      <c r="E7" t="n">
        <v>6095</v>
      </c>
      <c r="F7" t="n">
        <v>6095</v>
      </c>
      <c r="G7" t="n">
        <v>6</v>
      </c>
      <c r="H7" t="n">
        <v>5750</v>
      </c>
      <c r="I7" t="inlineStr">
        <is>
          <t>182315IDC00094</t>
        </is>
      </c>
      <c r="J7" t="inlineStr">
        <is>
          <t>18.509391.5202183.000.00.0.TGE.0</t>
        </is>
      </c>
      <c r="K7" t="inlineStr">
        <is>
          <t>18.0.2501012.000.00.0.0.0</t>
        </is>
      </c>
      <c r="M7" t="inlineStr">
        <is>
          <t>机架</t>
        </is>
      </c>
      <c r="N7" t="inlineStr">
        <is>
          <t>GAJL</t>
        </is>
      </c>
      <c r="O7" t="n">
        <v>40</v>
      </c>
      <c r="P7" t="n">
        <v>7950</v>
      </c>
      <c r="Q7" t="n">
        <v>1</v>
      </c>
      <c r="R7" t="n">
        <v>23</v>
      </c>
      <c r="S7" t="inlineStr">
        <is>
          <t>2023-09-08 至 2023-09-30</t>
        </is>
      </c>
      <c r="T7" t="inlineStr">
        <is>
          <t>TGE</t>
        </is>
      </c>
      <c r="U7" t="inlineStr">
        <is>
          <t>GAJLD732-C-12</t>
        </is>
      </c>
      <c r="V7" t="inlineStr">
        <is>
          <t>IDC202310P-A002</t>
        </is>
      </c>
    </row>
    <row r="8">
      <c r="A8" t="n">
        <v>7</v>
      </c>
      <c r="B8" t="inlineStr">
        <is>
          <t>YT2309RK000000003460</t>
        </is>
      </c>
      <c r="C8" t="inlineStr">
        <is>
          <t>2023-09</t>
        </is>
      </c>
      <c r="D8" t="inlineStr">
        <is>
          <t>2023-09</t>
        </is>
      </c>
      <c r="E8" t="n">
        <v>39750</v>
      </c>
      <c r="F8" t="n">
        <v>39750</v>
      </c>
      <c r="G8" t="n">
        <v>6</v>
      </c>
      <c r="H8" t="n">
        <v>37500</v>
      </c>
      <c r="I8" t="inlineStr">
        <is>
          <t>182315IDC00094</t>
        </is>
      </c>
      <c r="J8" t="inlineStr">
        <is>
          <t>18.509391.5202183.000.00.0.TGE.0</t>
        </is>
      </c>
      <c r="K8" t="inlineStr">
        <is>
          <t>18.0.2501012.000.00.0.0.0</t>
        </is>
      </c>
      <c r="M8" t="inlineStr">
        <is>
          <t>机架</t>
        </is>
      </c>
      <c r="N8" t="inlineStr">
        <is>
          <t>GAJL</t>
        </is>
      </c>
      <c r="O8" t="n">
        <v>40</v>
      </c>
      <c r="P8" t="n">
        <v>7950</v>
      </c>
      <c r="Q8" t="n">
        <v>6</v>
      </c>
      <c r="R8" t="n">
        <v>25</v>
      </c>
      <c r="S8" t="inlineStr">
        <is>
          <t>2023-09-06 至 2023-09-30</t>
        </is>
      </c>
      <c r="T8" t="inlineStr">
        <is>
          <t>TGE</t>
        </is>
      </c>
      <c r="U8" t="inlineStr">
        <is>
          <t>GAJLD742-D-07,GAJLD742-D-09,GAJLD742-D-06,GAJLD742-D-10,GAJLD742-D-12,GAJLD742-D-14</t>
        </is>
      </c>
      <c r="V8" t="inlineStr">
        <is>
          <t>IDC202310P-A002</t>
        </is>
      </c>
    </row>
    <row r="9">
      <c r="A9" t="n">
        <v>8</v>
      </c>
      <c r="B9" t="inlineStr">
        <is>
          <t>IDCWS2023101311-S01</t>
        </is>
      </c>
      <c r="C9" t="inlineStr">
        <is>
          <t>2023-09</t>
        </is>
      </c>
      <c r="D9" t="inlineStr">
        <is>
          <t>2023-09</t>
        </is>
      </c>
      <c r="E9" t="n">
        <v>5469600</v>
      </c>
      <c r="F9" t="n">
        <v>5469600</v>
      </c>
      <c r="G9" t="n">
        <v>6</v>
      </c>
      <c r="H9" t="n">
        <v>5160000</v>
      </c>
      <c r="I9" t="inlineStr">
        <is>
          <t>182315IDC00094</t>
        </is>
      </c>
      <c r="J9" t="inlineStr">
        <is>
          <t>18.509391.5202183.000.00.0.TGE.0</t>
        </is>
      </c>
      <c r="K9" t="inlineStr">
        <is>
          <t>18.0.2501012.000.00.0.0.0</t>
        </is>
      </c>
      <c r="L9" t="inlineStr">
        <is>
          <t>688个</t>
        </is>
      </c>
      <c r="M9" t="inlineStr">
        <is>
          <t>机架</t>
        </is>
      </c>
      <c r="N9" t="inlineStr">
        <is>
          <t>GAJL</t>
        </is>
      </c>
      <c r="O9" t="n">
        <v>40</v>
      </c>
      <c r="P9" t="n">
        <v>7950</v>
      </c>
      <c r="Q9" t="n">
        <v>752</v>
      </c>
      <c r="R9" t="n">
        <v>30</v>
      </c>
      <c r="S9" t="inlineStr">
        <is>
          <t>2023-09-01 至 2023-09-30</t>
        </is>
      </c>
      <c r="T9" t="inlineStr">
        <is>
          <t>TGE</t>
        </is>
      </c>
      <c r="U9" t="inlineStr">
        <is>
          <t>GAJLD751-D-03,GAJLD751-D-04,GAJLD751-D-01,GAJLD751-D-02,GAJLD751-D-07,GAJLD751-D-08,GAJLD751-D-05,GAJLD751-D-06,GAJLD751-D-09,GAJLD751-D-10,GAJLD751-D-11,GAJLD751-D-14,GAJLD751-D-15,GAJLD751-D-12,GAJLD751-D-13,GAJLD751-D-16,GAJLD732-K-12,GAJLD732-K-13,GAJLD732-K-10,GAJLD732-K-11,GAJLD741-B-03,GAJLD741-B-02,GAJLD741-B-01,GAJLD732-K-05,GAJLD741-B-07,GAJLD732-K-06,GAJLD741-B-06,GAJLD732-K-03,GAJLD741-B-05,GAJLD732-K-04,GAJLD741-B-04,GAJLD732-K-01,GAJLD732-K-02,GAJLD741-B-08,GAJLD732-K-09,GAJLD732-K-07,GAJLD732-K-08,GAJLD733-E-02,GAJLD733-E-03,GAJLD733-E-04,GAJLD733-E-05,GAJLD733-E-06,GAJLD733-E-07,GAJLD733-E-08,GAJLD733-E-09,GAJLD733-E-01,GAJLD733-E-13,GAJLD733-E-14,GAJLD733-E-15,GAJLD733-E-16,GAJLD733-E-10,GAJLD733-E-11,GAJLD733-E-12,GAJLD741-D-10,GAJLD741-D-02,GAJLD741-D-03,GAJLD741-D-04,GAJLD741-D-05,GAJLD741-D-01,GAJLD741-D-06,GAJLD741-D-07,GAJLD741-D-08,GAJLD741-D-09,GAJLD731-D-05,GAJLD731-D-06,GAJLD731-D-03,GAJLD731-D-04,GAJLD742-K-06,GAJLD742-K-07,GAJLD742-K-08,GAJLD742-K-09,GAJLD742-K-02,GAJLD742-K-03,GAJLD742-K-04,GAJLD742-K-05,GAJLD742-K-01,GAJLD742-K-13,GAJLD742-K-14,GAJLD742-K-10,GAJLD742-K-11,GAJLD742-K-12,GAJLD751-M-15,GAJLD751-M-16,GAJLD751-M-13,GAJLD751-M-14,GAJLD751-M-11,GAJLD751-M-12,GAJLD751-M-10,GAJLD751-B-02,GAJLD751-B-01,GAJLD751-B-04,GAJLD751-B-03,GAJLD751-B-06,GAJLD751-B-05,GAJLD751-B-08,GAJLD751-B-07,GAJLD751-B-09,GAJLD751-M-08,GAJLD751-B-11,GAJLD751-M-09,GAJLD751-B-10,GAJLD751-M-06,GAJLD751-B-13,GAJLD751-M-07,GAJLD751-B-12,GAJLD751-M-04,GAJLD751-M-05,GAJLD751-M-02,GAJLD751-M-03,GAJLD751-M-01,GAJLD751-B-15,GAJLD751-B-14,GAJLD751-B-16,GAJLD742-M-10,GAJLD742-B-10,GAJLD742-B-11,GAJLD742-B-12,GAJLD742-M-09,GAJLD742-B-13,GAJLD742-M-08,GAJLD742-B-14,GAJLD742-M-05,GAJLD742-M-04,GAJLD742-M-07,GAJLD742-M-06,GAJLD742-M-01,GAJLD742-M-03,GAJLD742-M-02,GAJLD742-M-12,GAJLD742-M-11,GAJLD742-M-14,GAJLD742-M-13,GAJLD742-B-05,GAJLD742-B-06,GAJLD742-B-07,GAJLD742-B-08,GAJLD742-B-09,GAJLD742-B-01,GAJLD742-B-02,GAJLD742-B-03,GAJLD742-B-04,GAJLD732-B-08,GAJLD732-B-09,GAJLD732-B-06,GAJLD732-B-07,GAJLD732-B-01,GAJLD732-B-04,GAJLD732-B-05,GAJLD732-B-02,GAJLD732-B-03,GAJLD732-M-13,GAJLD732-M-12,GAJLD732-M-11,GAJLD732-M-10,GAJLD732-M-08,GAJLD732-M-07,GAJLD732-M-06,GAJLD732-M-05,GAJLD732-M-04,GAJLD732-M-03,GAJLD732-M-02,GAJLD732-M-01,GAJLD732-B-11,GAJLD732-B-12,GAJLD732-B-10,GAJLD732-B-13,GAJLD732-M-09,GAJLD732-B-14,GAJLD733-N-14,GAJLD733-C-10,GAJLD733-N-07,GAJLD733-N-08,GAJLD733-N-09,GAJLD733-C-14,GAJLD733-N-03,GAJLD733-C-13,GAJLD733-N-04,GAJLD733-C-12,GAJLD733-N-05,GAJLD733-C-11,GAJLD733-N-06,GAJLD733-N-10,GAJLD733-N-11,GAJLD733-N-12,GAJLD733-N-13,GAJLD733-C-07,GAJLD733-C-06,GAJLD733-C-05,GAJLD733-C-04,GAJLD733-C-03,GAJLD733-C-02,GAJLD733-C-01,GAJLD733-N-01,GAJLD733-N-02,GAJLD733-C-09,GAJLD733-C-08,GAJLD751-F-02,GAJLD751-F-01,GAJLD751-F-06,GAJLD751-F-05,GAJLD751-F-04,GAJLD751-F-03,GAJLD751-F-09,GAJLD751-F-08,GAJLD751-F-07,GAJLD751-F-13,GAJLD751-F-12,GAJLD751-F-11,GAJLD751-F-10,GAJLD731-F-11,GAJLD731-F-10,GAJLD731-F-09,GAJLD741-F-11,GAJLD741-F-05,GAJLD741-F-04,GAJLD741-F-07,GAJLD741-F-06,GAJLD741-F-03,GAJLD741-F-02,GAJLD741-F-09,GAJLD732-D-10,GAJLD741-F-08,GAJLD732-D-13,GAJLD732-D-12,GAJLD732-D-11,GAJLD732-D-09,GAJLD732-D-08,GAJLD732-D-03,GAJLD732-D-02,GAJLD732-D-01,GAJLD732-D-07,GAJLD732-D-06,GAJLD732-D-05,GAJLD732-D-04,GAJLD733-A-04,GAJLD733-A-05,GAJLD733-A-02,GAJLD733-A-03,GAJLD733-A-01,GAJLD733-A-08,GAJLD733-A-09,GAJLD733-A-06,GAJLD733-A-07,GAJLD733-A-15,GAJLD733-A-16,GAJLD733-A-13,GAJLD733-A-14,GAJLD733-A-11,GAJLD733-A-12,GAJLD733-A-10,GAJLD741-H-11,GAJLD741-H-12,GAJLD741-H-10,GAJLD741-H-13,GAJLD741-H-08,GAJLD741-H-09,GAJLD741-H-07,GAJLD732-E-11,GAJLD732-E-10,GAJLD732-E-12,GAJLD732-E-09,GAJLD732-E-04,GAJLD732-E-03,GAJLD732-E-02,GAJLD732-E-08,GAJLD732-E-07,GAJLD732-E-06,GAJLD732-E-05,GAJLD742-D-08,GAJLD742-D-02,GAJLD742-D-01,GAJLD742-D-04,GAJLD742-D-03,GAJLD742-D-05,GAJLD742-D-11,GAJLD742-D-13,GAJLD733-K-14,GAJLD733-K-13,GAJLD733-K-12,GAJLD733-K-11,GAJLD733-K-16,GAJLD733-K-15,GAJLD733-K-09,GAJLD733-K-08,GAJLD733-K-03,GAJLD733-K-02,GAJLD733-K-01,GAJLD733-K-07,GAJLD733-K-06,GAJLD733-K-05,GAJLD733-K-04,GAJLD733-K-10,GAJLD742-F-09,GAJLD742-F-03,GAJLD742-F-04,GAJLD742-F-01,GAJLD742-F-02,GAJLD742-F-07,GAJLD742-F-08,GAJLD742-F-05,GAJLD742-F-06,GAJLD742-F-12,GAJLD742-F-10,GAJLD742-F-11,GAJLD751-G-14,GAJLD751-G-13,GAJLD751-G-12,GAJLD751-G-11,GAJLD751-G-15,GAJLD751-G-10,GAJLD751-G-03,GAJLD751-G-02,GAJLD751-G-01,GAJLD751-G-07,GAJLD751-G-06,GAJLD751-G-05,GAJLD751-G-04,GAJLD751-G-09,GAJLD751-G-08,GAJLD732-G-10,GAJLD732-G-11,GAJLD732-G-13,GAJLD732-G-01,GAJLD732-G-02,GAJLD732-G-07,GAJLD732-G-08,GAJLD732-G-09,GAJLD732-G-03,GAJLD732-G-04,GAJLD732-G-05,GAJLD732-G-06,GAJLD731-K-07,GAJLD751-K-16,GAJLD751-K-15,GAJLD751-K-12,GAJLD751-K-11,GAJLD751-K-14,GAJLD751-K-13,GAJLD751-K-10,GAJLD751-K-09,GAJLD751-K-08,GAJLD751-K-05,GAJLD751-K-04,GAJLD751-K-07,GAJLD751-K-06,GAJLD751-K-01,GAJLD751-K-03,GAJLD751-K-02,GAJLD733-G-15,GAJLD733-G-10,GAJLD733-G-12,GAJLD733-G-11,GAJLD733-G-14,GAJLD733-G-13,GAJLD733-G-05,GAJLD733-G-04,GAJLD733-G-07,GAJLD733-G-06,GAJLD733-G-09,GAJLD733-G-08,GAJLD733-G-01,GAJLD733-G-03,GAJLD733-G-02,GAJLD741-A-02,GAJLD741-A-01,GAJLD741-A-06,GAJLD741-A-05,GAJLD741-A-04,GAJLD741-A-03,GAJLD741-A-08,GAJLD741-A-07,GAJLD742-H-06,GAJLD742-H-05,GAJLD742-H-04,GAJLD742-H-03,GAJLD742-H-09,GAJLD742-H-08,GAJLD742-H-07,GAJLD742-H-02,GAJLD742-H-13,GAJLD742-H-12,GAJLD742-H-11,GAJLD742-H-10,GAJLD731-B-02,GAJLD731-B-04,GAJLD731-B-03,GAJLD731-M-07,GAJLD732-J-03,GAJLD732-J-02,GAJLD732-J-05,GAJLD732-J-04,GAJLD732-J-01,GAJLD732-J-07,GAJLD732-J-06,GAJLD732-J-09,GAJLD732-J-08,GAJLD732-J-10,GAJLD732-J-11,GAJLD741-C-04,GAJLD741-C-03,GAJLD741-C-02,GAJLD741-C-01,GAJLD741-C-06,GAJLD741-C-05,GAJLD733-F-10,GAJLD733-F-11,GAJLD733-F-12,GAJLD733-F-13,GAJLD733-F-03,GAJLD733-F-04,GAJLD733-F-05,GAJLD733-F-06,GAJLD733-F-07,GAJLD733-F-08,GAJLD733-F-09,GAJLD733-F-01,GAJLD733-F-02,GAJLD731-N-07,GAJLD731-N-08,GAJLD731-N-06,GAJLD731-N-09,GAJLD731-C-07,GAJLD731-C-06,GAJLD731-C-08,GAJLD731-C-05,GAJLD751-C-10,GAJLD751-C-13,GAJLD751-N-09,GAJLD751-C-14,GAJLD751-N-08,GAJLD751-C-11,GAJLD751-N-07,GAJLD751-C-12,GAJLD751-N-06,GAJLD751-N-05,GAJLD751-N-04,GAJLD751-N-03,GAJLD751-N-02,GAJLD751-N-01,GAJLD751-N-14,GAJLD751-N-13,GAJLD751-N-12,GAJLD751-N-11,GAJLD751-N-10,GAJLD751-C-02,GAJLD751-C-03,GAJLD751-C-01,GAJLD751-C-06,GAJLD751-C-07,GAJLD751-C-04,GAJLD751-C-05,GAJLD751-C-08,GAJLD751-C-09,GAJLD742-J-11,GAJLD742-J-10,GAJLD742-J-12,GAJLD742-J-08,GAJLD742-J-07,GAJLD742-J-06,GAJLD742-J-05,GAJLD742-J-09,GAJLD742-J-04,GAJLD742-J-03,GAJLD742-J-02,GAJLD742-J-01,GAJLD742-A-09,GAJLD742-A-08,GAJLD742-A-07,GAJLD742-A-06,GAJLD742-A-05,GAJLD742-A-04,GAJLD742-A-03,GAJLD742-A-02,GAJLD742-A-01,GAJLD742-A-14,GAJLD742-A-13,GAJLD742-A-12,GAJLD742-A-11,GAJLD742-A-10,GAJLD732-A-11,GAJLD732-A-10,GAJLD732-A-13,GAJLD732-A-12,GAJLD732-A-14,GAJLD732-A-06,GAJLD732-A-05,GAJLD732-A-08,GAJLD732-A-07,GAJLD732-A-09,GAJLD732-A-02,GAJLD732-A-01,GAJLD732-A-04,GAJLD732-A-03,GAJLD733-D-11,GAJLD733-D-10,GAJLD733-D-16,GAJLD733-D-15,GAJLD733-D-14,GAJLD733-D-13,GAJLD733-D-12,GAJLD733-D-08,GAJLD733-D-07,GAJLD733-D-06,GAJLD733-D-05,GAJLD733-D-04,GAJLD733-D-03,GAJLD733-D-02,GAJLD733-D-01,GAJLD733-D-09,GAJLD731-E-11,GAJLD731-E-10,GAJLD731-E-09,GAJLD741-E-10,GAJLD741-E-11,GAJLD741-E-12,GAJLD741-E-13,GAJLD741-E-03,GAJLD741-E-04,GAJLD741-E-05,GAJLD741-E-06,GAJLD741-E-02,GAJLD741-E-07,GAJLD741-E-08,GAJLD741-E-09,GAJLD741-G-11,GAJLD741-G-10,GAJLD741-G-13,GAJLD741-G-12,GAJLD741-G-08,GAJLD741-G-07,GAJLD741-G-09,GAJLD732-N-11,GAJLD732-N-10,GAJLD732-N-09,GAJLD732-N-08,GAJLD732-N-07,GAJLD732-N-06,GAJLD732-N-05,GAJLD732-N-04,GAJLD732-N-03,GAJLD732-N-02,GAJLD732-C-10,GAJLD732-C-11,GAJLD732-C-09,GAJLD732-C-07,GAJLD732-C-08,GAJLD732-N-01,GAJLD732-C-01,GAJLD732-C-02,GAJLD732-C-05,GAJLD732-C-06,GAJLD732-C-03,GAJLD732-C-04,GAJLD733-M-16,GAJLD733-M-15,GAJLD733-M-14,GAJLD733-M-13,GAJLD751-E-12,GAJLD751-E-11,GAJLD751-E-10,GAJLD751-E-16,GAJLD751-E-15,GAJLD751-E-14,GAJLD751-E-13,GAJLD751-E-01,GAJLD751-E-05,GAJLD751-E-04,GAJLD751-E-03,GAJLD751-E-02,GAJLD751-E-09,GAJLD751-E-08,GAJLD751-E-07,GAJLD751-E-06,GAJLD733-M-05,GAJLD733-B-16,GAJLD733-M-04,GAJLD733-M-03,GAJLD733-B-14,GAJLD733-M-02,GAJLD733-B-15,GAJLD733-B-12,GAJLD733-M-09,GAJLD733-M-08,GAJLD733-B-13,GAJLD733-B-10,GAJLD733-M-07,GAJLD733-B-11,GAJLD733-M-06,GAJLD733-M-12,GAJLD733-M-11,GAJLD733-M-10,GAJLD733-B-05,GAJLD733-B-06,GAJLD733-B-03,GAJLD733-B-04,GAJLD733-B-01,GAJLD733-B-02,GAJLD733-B-09,GAJLD733-M-01,GAJLD733-B-07,GAJLD733-B-08,GAJLD731-G-02,GAJLD742-C-01,GAJLD742-C-02,GAJLD742-C-03,GAJLD742-C-04,GAJLD742-C-05,GAJLD742-N-11,GAJLD742-N-10,GAJLD742-N-09,GAJLD742-N-06,GAJLD742-N-05,GAJLD742-N-08,GAJLD742-N-07,GAJLD742-N-02,GAJLD742-N-01,GAJLD742-N-04,GAJLD742-N-03,GAJLD742-N-12,GAJLD742-E-09,GAJLD742-E-08,GAJLD742-E-03,GAJLD742-E-02,GAJLD742-E-05,GAJLD742-E-04,GAJLD742-E-07,GAJLD742-E-06,GAJLD742-E-12,GAJLD742-E-13,GAJLD731-H-02,GAJLD742-E-10,GAJLD732-F-01,GAJLD732-F-05,GAJLD732-F-04,GAJLD732-F-03,GAJLD732-F-02,GAJLD732-F-09,GAJLD732-F-08,GAJLD732-F-07,GAJLD732-F-06,GAJLD732-F-11,GAJLD732-F-10,GAJLD733-J-12,GAJLD733-J-13,GAJLD733-J-10,GAJLD733-J-11,GAJLD733-J-14,GAJLD733-J-09,GAJLD733-J-07,GAJLD733-J-08,GAJLD733-J-01,GAJLD733-J-02,GAJLD733-J-05,GAJLD733-J-06,GAJLD733-J-03,GAJLD733-J-04,GAJLD751-H-05,GAJLD751-H-06,GAJLD751-H-07,GAJLD751-H-08,GAJLD751-H-01,GAJLD751-H-02,GAJLD751-H-03,GAJLD751-H-04,GAJLD751-H-09,GAJLD751-H-16,GAJLD751-H-12,GAJLD751-H-13,GAJLD751-H-14,GAJLD751-H-15,GAJLD751-H-10,GAJLD751-H-11,GAJLD731-J-06,GAJLD731-J-07,GAJLD731-J-08,GAJLD731-J-09,GAJLD751-A-10,GAJLD751-A-12,GAJLD751-A-11,GAJLD751-A-14,GAJLD751-A-13,GAJLD751-A-16,GAJLD751-A-15,GAJLD751-A-01,GAJLD751-A-03,GAJLD751-A-02,GAJLD751-A-05,GAJLD751-A-04,GAJLD751-A-07,GAJLD751-A-06,GAJLD751-A-09,GAJLD751-A-08,GAJLD732-H-11,GAJLD732-H-12,GAJLD732-H-13,GAJLD732-H-10,GAJLD732-H-02,GAJLD732-H-03,GAJLD732-H-08,GAJLD732-H-09,GAJLD732-H-04,GAJLD732-H-05,GAJLD732-H-06,GAJLD732-H-07,GAJLD733-H-16,GAJLD733-H-11,GAJLD733-H-10,GAJLD733-H-13,GAJLD733-H-12,GAJLD733-H-15,GAJLD733-H-14,GAJLD733-H-06,GAJLD733-H-05,GAJLD733-H-08,GAJLD733-H-07,GAJLD733-H-09,GAJLD733-H-02,GAJLD733-H-01,GAJLD733-H-04,GAJLD733-H-03,GAJLD742-G-04,GAJLD742-G-05,GAJLD742-G-02,GAJLD742-G-03,GAJLD742-G-08,GAJLD742-G-09,GAJLD742-G-06,GAJLD742-G-07,GAJLD742-G-01,GAJLD742-G-13,GAJLD742-G-11,GAJLD742-G-12,GAJLD742-G-10,GAJLD731-A-04,GAJLD731-A-05,GAJLD731-A-06,GAJLD731-A-02,GAJLD731-A-03,GAJLD751-J-08,GAJLD751-J-07,GAJLD751-J-09,GAJLD751-J-04,GAJLD751-J-03,GAJLD751-J-06,GAJLD751-J-05,GAJLD751-J-02,GAJLD751-J-01,GAJLD751-J-14,GAJLD751-J-11,GAJLD751-J-10,GAJLD751-J-13,GAJLD751-J-12</t>
        </is>
      </c>
      <c r="V9" t="inlineStr">
        <is>
          <t>IDC202310P-A002</t>
        </is>
      </c>
    </row>
    <row r="10">
      <c r="A10" t="n">
        <v>9</v>
      </c>
      <c r="B10" t="inlineStr">
        <is>
          <t>YT2309RK000000003483</t>
        </is>
      </c>
      <c r="C10" t="inlineStr">
        <is>
          <t>2023-09</t>
        </is>
      </c>
      <c r="D10" t="inlineStr">
        <is>
          <t>2023-09</t>
        </is>
      </c>
      <c r="E10" t="n">
        <v>43725</v>
      </c>
      <c r="F10" t="n">
        <v>43725</v>
      </c>
      <c r="G10" t="n">
        <v>6</v>
      </c>
      <c r="H10" t="n">
        <v>41250</v>
      </c>
      <c r="I10" t="inlineStr">
        <is>
          <t>182315IDC00094</t>
        </is>
      </c>
      <c r="J10" t="inlineStr">
        <is>
          <t>18.509391.5202183.000.00.0.TGE.0</t>
        </is>
      </c>
      <c r="K10" t="inlineStr">
        <is>
          <t>18.0.2501012.000.00.0.0.0</t>
        </is>
      </c>
      <c r="M10" t="inlineStr">
        <is>
          <t>机架</t>
        </is>
      </c>
      <c r="N10" t="inlineStr">
        <is>
          <t>GAJL</t>
        </is>
      </c>
      <c r="O10" t="n">
        <v>20</v>
      </c>
      <c r="P10" t="n">
        <v>3975</v>
      </c>
      <c r="Q10" t="n">
        <v>11</v>
      </c>
      <c r="R10" t="n">
        <v>30</v>
      </c>
      <c r="S10" t="inlineStr">
        <is>
          <t>2023-09-01 至 2023-09-30</t>
        </is>
      </c>
      <c r="T10" t="inlineStr">
        <is>
          <t>TGE</t>
        </is>
      </c>
      <c r="U10" t="inlineStr">
        <is>
          <t>GAJLD751-F-14,GAJLD741-F-01,GAJLD732-E-14,GAJLD732-G-14,GAJLD742-H-14,GAJLD733-F-14,GAJLD731-N-10,GAJLD741-E-01,GAJLD742-C-12,GAJLD742-E-14,GAJLD731-J-10</t>
        </is>
      </c>
      <c r="V10" t="inlineStr">
        <is>
          <t>IDC202310P-A002</t>
        </is>
      </c>
    </row>
    <row r="11">
      <c r="E11" s="2" t="inlineStr">
        <is>
          <t>非带宽小计</t>
        </is>
      </c>
      <c r="F11" s="2">
        <f>SUMIF(M1:M10,"机架",F1:F10)+SUMIF(M1:M10,"IP",F1:F10)</f>
        <v/>
      </c>
      <c r="G11" s="2">
        <f>F11-VLOOKUP("合计",Q:R,2,FALSE)</f>
        <v/>
      </c>
    </row>
    <row r="12">
      <c r="E12" s="2" t="inlineStr">
        <is>
          <t>带宽小计</t>
        </is>
      </c>
      <c r="F12" s="2">
        <f>SUMIF(M1:M10,"端口组",F1:F10)</f>
        <v/>
      </c>
      <c r="G12" s="2">
        <f>F12-VLOOKUP("合计",H:I,2,FALSE)</f>
        <v/>
      </c>
    </row>
    <row r="13">
      <c r="E13" s="2" t="inlineStr">
        <is>
          <t>合计</t>
        </is>
      </c>
      <c r="F13" s="2">
        <f>F11+F12</f>
        <v/>
      </c>
      <c r="G13" s="2" t="n"/>
    </row>
    <row r="14">
      <c r="E14" s="2" t="inlineStr">
        <is>
          <t>付款申请与对账单核对</t>
        </is>
      </c>
      <c r="F14" s="2" t="n"/>
      <c r="G14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2023-10-17T06:14:48Z</dcterms:created>
  <dcterms:modified xmlns:dcterms="http://purl.org/dc/terms/" xmlns:xsi="http://www.w3.org/2001/XMLSchema-instance" xsi:type="dcterms:W3CDTF">2023-10-17T06:14:48Z</dcterms:modified>
</cp:coreProperties>
</file>