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23040" windowHeight="89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0" i="1" l="1"/>
  <c r="U9" i="1"/>
  <c r="U21" i="1"/>
  <c r="U20" i="1"/>
  <c r="U3" i="1"/>
  <c r="U2" i="1"/>
  <c r="J3" i="1"/>
  <c r="J2" i="1"/>
  <c r="J4" i="1" s="1"/>
  <c r="J10" i="1"/>
  <c r="J9" i="1"/>
  <c r="J21" i="1"/>
  <c r="J20" i="1"/>
  <c r="U22" i="1" l="1"/>
  <c r="U11" i="1"/>
  <c r="J22" i="1"/>
  <c r="U4" i="1"/>
  <c r="J11" i="1"/>
</calcChain>
</file>

<file path=xl/sharedStrings.xml><?xml version="1.0" encoding="utf-8"?>
<sst xmlns="http://schemas.openxmlformats.org/spreadsheetml/2006/main" count="76" uniqueCount="14">
  <si>
    <t>LS</t>
  </si>
  <si>
    <t>OT</t>
  </si>
  <si>
    <t>OA</t>
  </si>
  <si>
    <t>OF</t>
  </si>
  <si>
    <t>PE</t>
  </si>
  <si>
    <t>YA</t>
  </si>
  <si>
    <t>YF</t>
  </si>
  <si>
    <t>Total</t>
  </si>
  <si>
    <t>Correct</t>
  </si>
  <si>
    <t>Accuracy</t>
  </si>
  <si>
    <t>1K Predictors</t>
  </si>
  <si>
    <t>10k Predictors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</si>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</sst>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303F9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9" fontId="0" fillId="0" borderId="0" xfId="1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B4" workbookViewId="0">
      <selection activeCell="M3" sqref="M3:N3"/>
    </sheetView>
  </sheetViews>
  <sheetFormatPr defaultRowHeight="14.4" x14ac:dyDescent="0.3"/>
  <sheetData>
    <row r="1" spans="1:21" x14ac:dyDescent="0.3">
      <c r="A1" t="s">
        <v>10</v>
      </c>
      <c r="L1" t="s">
        <v>11</v>
      </c>
    </row>
    <row r="2" spans="1:21" x14ac:dyDescent="0.3">
      <c r="B2" t="s">
        <v>0</v>
      </c>
      <c r="C2" t="s">
        <v>1</v>
      </c>
      <c r="I2" t="s">
        <v>7</v>
      </c>
      <c r="J2">
        <f>SUM(B3:C4)</f>
        <v>13395</v>
      </c>
      <c r="M2" t="s">
        <v>0</v>
      </c>
      <c r="N2" t="s">
        <v>1</v>
      </c>
      <c r="T2" t="s">
        <v>7</v>
      </c>
      <c r="U2">
        <f>SUM(M3:N4)</f>
        <v>13395</v>
      </c>
    </row>
    <row r="3" spans="1:21" x14ac:dyDescent="0.3">
      <c r="A3" t="s">
        <v>0</v>
      </c>
      <c r="B3">
        <v>5607</v>
      </c>
      <c r="C3">
        <v>1158</v>
      </c>
      <c r="I3" t="s">
        <v>8</v>
      </c>
      <c r="J3">
        <f>B3+C4</f>
        <v>9290</v>
      </c>
      <c r="L3" t="s">
        <v>0</v>
      </c>
      <c r="M3">
        <v>5612</v>
      </c>
      <c r="N3">
        <v>1153</v>
      </c>
      <c r="T3" t="s">
        <v>8</v>
      </c>
      <c r="U3">
        <f>M3+N4</f>
        <v>9290</v>
      </c>
    </row>
    <row r="4" spans="1:21" x14ac:dyDescent="0.3">
      <c r="A4" t="s">
        <v>1</v>
      </c>
      <c r="B4">
        <v>2947</v>
      </c>
      <c r="C4">
        <v>3683</v>
      </c>
      <c r="I4" t="s">
        <v>9</v>
      </c>
      <c r="J4" s="2">
        <f>J3/J2</f>
        <v>0.6935423665546846</v>
      </c>
      <c r="L4" t="s">
        <v>1</v>
      </c>
      <c r="M4">
        <v>2952</v>
      </c>
      <c r="N4">
        <v>3678</v>
      </c>
      <c r="T4" t="s">
        <v>9</v>
      </c>
      <c r="U4" s="2">
        <f>U3/U2</f>
        <v>0.6935423665546846</v>
      </c>
    </row>
    <row r="8" spans="1:21" x14ac:dyDescent="0.3">
      <c r="M8" t="s">
        <v>13</v>
      </c>
    </row>
    <row r="9" spans="1:21" x14ac:dyDescent="0.3">
      <c r="B9" t="s">
        <v>2</v>
      </c>
      <c r="C9" t="s">
        <v>3</v>
      </c>
      <c r="D9" t="s">
        <v>4</v>
      </c>
      <c r="E9" t="s">
        <v>5</v>
      </c>
      <c r="F9" t="s">
        <v>6</v>
      </c>
      <c r="I9" t="s">
        <v>7</v>
      </c>
      <c r="J9">
        <f>SUM(B10:F14)</f>
        <v>5607</v>
      </c>
      <c r="L9" t="s">
        <v>12</v>
      </c>
      <c r="M9" t="s">
        <v>2</v>
      </c>
      <c r="N9" t="s">
        <v>3</v>
      </c>
      <c r="O9" t="s">
        <v>4</v>
      </c>
      <c r="P9" t="s">
        <v>5</v>
      </c>
      <c r="Q9" t="s">
        <v>6</v>
      </c>
      <c r="R9" t="s">
        <v>1</v>
      </c>
      <c r="T9" t="s">
        <v>7</v>
      </c>
      <c r="U9">
        <f>SUM(M10:R15)</f>
        <v>8564</v>
      </c>
    </row>
    <row r="10" spans="1:21" x14ac:dyDescent="0.3">
      <c r="A10" t="s">
        <v>2</v>
      </c>
      <c r="B10">
        <v>504</v>
      </c>
      <c r="C10">
        <v>0</v>
      </c>
      <c r="D10">
        <v>238</v>
      </c>
      <c r="E10">
        <v>440</v>
      </c>
      <c r="F10">
        <v>201</v>
      </c>
      <c r="I10" t="s">
        <v>8</v>
      </c>
      <c r="J10">
        <f>B10+C11+D12+E13+F14</f>
        <v>2720</v>
      </c>
      <c r="L10" t="s">
        <v>2</v>
      </c>
      <c r="M10">
        <v>457</v>
      </c>
      <c r="N10">
        <v>0</v>
      </c>
      <c r="O10">
        <v>254</v>
      </c>
      <c r="P10">
        <v>473</v>
      </c>
      <c r="Q10">
        <v>199</v>
      </c>
      <c r="R10">
        <v>0</v>
      </c>
      <c r="T10" t="s">
        <v>8</v>
      </c>
      <c r="U10">
        <f>M10+N11+O12+P13+Q14+R15</f>
        <v>2661</v>
      </c>
    </row>
    <row r="11" spans="1:21" x14ac:dyDescent="0.3">
      <c r="A11" t="s">
        <v>3</v>
      </c>
      <c r="B11">
        <v>34</v>
      </c>
      <c r="C11">
        <v>0</v>
      </c>
      <c r="D11">
        <v>7</v>
      </c>
      <c r="E11">
        <v>160</v>
      </c>
      <c r="F11">
        <v>217</v>
      </c>
      <c r="I11" t="s">
        <v>9</v>
      </c>
      <c r="J11" s="2">
        <f>J10/J9</f>
        <v>0.4851079008382379</v>
      </c>
      <c r="L11" t="s">
        <v>3</v>
      </c>
      <c r="M11">
        <v>39</v>
      </c>
      <c r="N11">
        <v>0</v>
      </c>
      <c r="O11">
        <v>8</v>
      </c>
      <c r="P11">
        <v>158</v>
      </c>
      <c r="Q11">
        <v>211</v>
      </c>
      <c r="R11">
        <v>0</v>
      </c>
      <c r="T11" t="s">
        <v>9</v>
      </c>
      <c r="U11" s="2">
        <f>U10/U9</f>
        <v>0.31071929005137788</v>
      </c>
    </row>
    <row r="12" spans="1:21" x14ac:dyDescent="0.3">
      <c r="A12" t="s">
        <v>4</v>
      </c>
      <c r="B12">
        <v>300</v>
      </c>
      <c r="C12">
        <v>0</v>
      </c>
      <c r="D12">
        <v>476</v>
      </c>
      <c r="E12">
        <v>83</v>
      </c>
      <c r="F12">
        <v>27</v>
      </c>
      <c r="L12" t="s">
        <v>4</v>
      </c>
      <c r="M12">
        <v>290</v>
      </c>
      <c r="N12">
        <v>0</v>
      </c>
      <c r="O12">
        <v>476</v>
      </c>
      <c r="P12">
        <v>92</v>
      </c>
      <c r="Q12">
        <v>27</v>
      </c>
      <c r="R12">
        <v>0</v>
      </c>
    </row>
    <row r="13" spans="1:21" x14ac:dyDescent="0.3">
      <c r="A13" t="s">
        <v>5</v>
      </c>
      <c r="B13">
        <v>215</v>
      </c>
      <c r="C13">
        <v>0</v>
      </c>
      <c r="D13">
        <v>59</v>
      </c>
      <c r="E13">
        <v>933</v>
      </c>
      <c r="F13">
        <v>323</v>
      </c>
      <c r="L13" t="s">
        <v>5</v>
      </c>
      <c r="M13">
        <v>186</v>
      </c>
      <c r="N13">
        <v>0</v>
      </c>
      <c r="O13">
        <v>74</v>
      </c>
      <c r="P13">
        <v>950</v>
      </c>
      <c r="Q13">
        <v>325</v>
      </c>
      <c r="R13">
        <v>0</v>
      </c>
    </row>
    <row r="14" spans="1:21" x14ac:dyDescent="0.3">
      <c r="A14" t="s">
        <v>6</v>
      </c>
      <c r="B14">
        <v>129</v>
      </c>
      <c r="C14">
        <v>0</v>
      </c>
      <c r="D14">
        <v>32</v>
      </c>
      <c r="E14">
        <v>422</v>
      </c>
      <c r="F14">
        <v>807</v>
      </c>
      <c r="L14" t="s">
        <v>6</v>
      </c>
      <c r="M14">
        <v>118</v>
      </c>
      <c r="N14">
        <v>0</v>
      </c>
      <c r="O14">
        <v>37</v>
      </c>
      <c r="P14">
        <v>460</v>
      </c>
      <c r="Q14">
        <v>778</v>
      </c>
      <c r="R14">
        <v>0</v>
      </c>
    </row>
    <row r="15" spans="1:21" x14ac:dyDescent="0.3">
      <c r="L15" t="s">
        <v>1</v>
      </c>
      <c r="M15">
        <v>531</v>
      </c>
      <c r="N15">
        <v>0</v>
      </c>
      <c r="O15">
        <v>365</v>
      </c>
      <c r="P15">
        <v>1401</v>
      </c>
      <c r="Q15">
        <v>655</v>
      </c>
      <c r="R15">
        <v>0</v>
      </c>
    </row>
    <row r="19" spans="1:21" x14ac:dyDescent="0.3">
      <c r="B19" t="s">
        <v>2</v>
      </c>
      <c r="C19" t="s">
        <v>3</v>
      </c>
      <c r="D19" t="s">
        <v>1</v>
      </c>
      <c r="E19" t="s">
        <v>4</v>
      </c>
      <c r="F19" t="s">
        <v>5</v>
      </c>
      <c r="G19" t="s">
        <v>6</v>
      </c>
      <c r="M19" t="s">
        <v>2</v>
      </c>
      <c r="N19" t="s">
        <v>3</v>
      </c>
      <c r="O19" t="s">
        <v>1</v>
      </c>
      <c r="P19" t="s">
        <v>4</v>
      </c>
      <c r="Q19" t="s">
        <v>5</v>
      </c>
      <c r="R19" t="s">
        <v>6</v>
      </c>
    </row>
    <row r="20" spans="1:21" x14ac:dyDescent="0.3">
      <c r="A20" t="s">
        <v>2</v>
      </c>
      <c r="B20">
        <v>504</v>
      </c>
      <c r="C20">
        <v>0</v>
      </c>
      <c r="D20">
        <v>253</v>
      </c>
      <c r="E20">
        <v>238</v>
      </c>
      <c r="F20">
        <v>440</v>
      </c>
      <c r="G20">
        <v>201</v>
      </c>
      <c r="I20" t="s">
        <v>7</v>
      </c>
      <c r="J20">
        <f>SUM(B20:G25)</f>
        <v>13395</v>
      </c>
      <c r="L20" t="s">
        <v>2</v>
      </c>
      <c r="M20">
        <v>457</v>
      </c>
      <c r="N20">
        <v>0</v>
      </c>
      <c r="O20">
        <v>253</v>
      </c>
      <c r="P20">
        <v>254</v>
      </c>
      <c r="Q20">
        <v>473</v>
      </c>
      <c r="R20">
        <v>199</v>
      </c>
      <c r="T20" t="s">
        <v>7</v>
      </c>
      <c r="U20">
        <f>SUM(M20:R25)</f>
        <v>13395</v>
      </c>
    </row>
    <row r="21" spans="1:21" x14ac:dyDescent="0.3">
      <c r="A21" t="s">
        <v>3</v>
      </c>
      <c r="B21">
        <v>34</v>
      </c>
      <c r="C21">
        <v>0</v>
      </c>
      <c r="D21">
        <v>83</v>
      </c>
      <c r="E21">
        <v>7</v>
      </c>
      <c r="F21">
        <v>160</v>
      </c>
      <c r="G21">
        <v>217</v>
      </c>
      <c r="I21" t="s">
        <v>8</v>
      </c>
      <c r="J21">
        <f>B20+C21+D22+E23+F24+G25</f>
        <v>6403</v>
      </c>
      <c r="L21" t="s">
        <v>3</v>
      </c>
      <c r="M21">
        <v>39</v>
      </c>
      <c r="N21">
        <v>0</v>
      </c>
      <c r="O21">
        <v>85</v>
      </c>
      <c r="P21">
        <v>8</v>
      </c>
      <c r="Q21">
        <v>158</v>
      </c>
      <c r="R21">
        <v>211</v>
      </c>
      <c r="T21" t="s">
        <v>8</v>
      </c>
      <c r="U21">
        <f>M20+N21+O22+P23+Q24+R25</f>
        <v>6339</v>
      </c>
    </row>
    <row r="22" spans="1:21" x14ac:dyDescent="0.3">
      <c r="A22" t="s">
        <v>1</v>
      </c>
      <c r="B22">
        <v>539</v>
      </c>
      <c r="C22">
        <v>0</v>
      </c>
      <c r="D22">
        <v>3683</v>
      </c>
      <c r="E22">
        <v>352</v>
      </c>
      <c r="F22">
        <v>1368</v>
      </c>
      <c r="G22">
        <v>688</v>
      </c>
      <c r="I22" t="s">
        <v>9</v>
      </c>
      <c r="J22" s="2">
        <f>J21/J20</f>
        <v>0.47801418439716314</v>
      </c>
      <c r="L22" t="s">
        <v>1</v>
      </c>
      <c r="M22">
        <v>531</v>
      </c>
      <c r="N22">
        <v>0</v>
      </c>
      <c r="O22">
        <v>3678</v>
      </c>
      <c r="P22">
        <v>365</v>
      </c>
      <c r="Q22">
        <v>1401</v>
      </c>
      <c r="R22">
        <v>655</v>
      </c>
      <c r="T22" t="s">
        <v>9</v>
      </c>
      <c r="U22" s="2">
        <f>U21/U20</f>
        <v>0.47323628219484881</v>
      </c>
    </row>
    <row r="23" spans="1:21" x14ac:dyDescent="0.3">
      <c r="A23" t="s">
        <v>4</v>
      </c>
      <c r="B23">
        <v>300</v>
      </c>
      <c r="C23">
        <v>0</v>
      </c>
      <c r="D23">
        <v>211</v>
      </c>
      <c r="E23">
        <v>476</v>
      </c>
      <c r="F23">
        <v>83</v>
      </c>
      <c r="G23">
        <v>27</v>
      </c>
      <c r="L23" t="s">
        <v>4</v>
      </c>
      <c r="M23">
        <v>290</v>
      </c>
      <c r="N23">
        <v>0</v>
      </c>
      <c r="O23">
        <v>212</v>
      </c>
      <c r="P23">
        <v>476</v>
      </c>
      <c r="Q23">
        <v>92</v>
      </c>
      <c r="R23">
        <v>27</v>
      </c>
    </row>
    <row r="24" spans="1:21" x14ac:dyDescent="0.3">
      <c r="A24" t="s">
        <v>5</v>
      </c>
      <c r="B24">
        <v>215</v>
      </c>
      <c r="C24">
        <v>0</v>
      </c>
      <c r="D24">
        <v>376</v>
      </c>
      <c r="E24">
        <v>59</v>
      </c>
      <c r="F24">
        <v>933</v>
      </c>
      <c r="G24">
        <v>323</v>
      </c>
      <c r="L24" t="s">
        <v>5</v>
      </c>
      <c r="M24">
        <v>186</v>
      </c>
      <c r="N24">
        <v>0</v>
      </c>
      <c r="O24">
        <v>371</v>
      </c>
      <c r="P24">
        <v>74</v>
      </c>
      <c r="Q24">
        <v>950</v>
      </c>
      <c r="R24">
        <v>325</v>
      </c>
    </row>
    <row r="25" spans="1:21" x14ac:dyDescent="0.3">
      <c r="A25" t="s">
        <v>6</v>
      </c>
      <c r="B25">
        <v>129</v>
      </c>
      <c r="C25">
        <v>0</v>
      </c>
      <c r="D25">
        <v>235</v>
      </c>
      <c r="E25">
        <v>32</v>
      </c>
      <c r="F25">
        <v>422</v>
      </c>
      <c r="G25">
        <v>807</v>
      </c>
      <c r="L25" t="s">
        <v>6</v>
      </c>
      <c r="M25">
        <v>118</v>
      </c>
      <c r="N25">
        <v>0</v>
      </c>
      <c r="O25">
        <v>232</v>
      </c>
      <c r="P25">
        <v>37</v>
      </c>
      <c r="Q25">
        <v>460</v>
      </c>
      <c r="R25">
        <v>778</v>
      </c>
    </row>
    <row r="27" spans="1:21" x14ac:dyDescent="0.3">
      <c r="M27" s="1"/>
      <c r="N27" s="3"/>
    </row>
    <row r="28" spans="1:21" x14ac:dyDescent="0.3">
      <c r="L28" s="1"/>
      <c r="M28" s="3"/>
    </row>
    <row r="29" spans="1:21" x14ac:dyDescent="0.3">
      <c r="L29" s="1"/>
      <c r="M29" s="3"/>
    </row>
    <row r="30" spans="1:21" x14ac:dyDescent="0.3">
      <c r="L30" s="1"/>
      <c r="M30" s="3"/>
    </row>
    <row r="31" spans="1:21" x14ac:dyDescent="0.3">
      <c r="L31" s="1"/>
      <c r="M31" s="3"/>
    </row>
    <row r="32" spans="1:21" x14ac:dyDescent="0.3">
      <c r="L32" s="1"/>
      <c r="M32" s="1">
        <v>637</v>
      </c>
      <c r="N32">
        <v>0</v>
      </c>
      <c r="O32">
        <v>146</v>
      </c>
      <c r="P32">
        <v>472</v>
      </c>
      <c r="Q32">
        <v>128</v>
      </c>
      <c r="R32">
        <v>0</v>
      </c>
    </row>
    <row r="33" spans="12:18" x14ac:dyDescent="0.3">
      <c r="L33" s="1"/>
      <c r="M33" s="1">
        <v>59</v>
      </c>
      <c r="N33">
        <v>0</v>
      </c>
      <c r="O33">
        <v>3</v>
      </c>
      <c r="P33">
        <v>177</v>
      </c>
      <c r="Q33">
        <v>177</v>
      </c>
      <c r="R33">
        <v>0</v>
      </c>
    </row>
    <row r="34" spans="12:18" x14ac:dyDescent="0.3">
      <c r="L34" s="1"/>
      <c r="M34" s="1">
        <v>409</v>
      </c>
      <c r="N34">
        <v>0</v>
      </c>
      <c r="O34">
        <v>315</v>
      </c>
      <c r="P34">
        <v>144</v>
      </c>
      <c r="Q34">
        <v>17</v>
      </c>
      <c r="R34">
        <v>0</v>
      </c>
    </row>
    <row r="35" spans="12:18" x14ac:dyDescent="0.3">
      <c r="L35" s="1"/>
      <c r="M35" s="1">
        <v>284</v>
      </c>
      <c r="N35">
        <v>0</v>
      </c>
      <c r="O35">
        <v>45</v>
      </c>
      <c r="P35">
        <v>932</v>
      </c>
      <c r="Q35">
        <v>274</v>
      </c>
      <c r="R35">
        <v>0</v>
      </c>
    </row>
    <row r="36" spans="12:18" x14ac:dyDescent="0.3">
      <c r="L36" s="1"/>
      <c r="M36" s="1">
        <v>177</v>
      </c>
      <c r="N36">
        <v>0</v>
      </c>
      <c r="O36">
        <v>17</v>
      </c>
      <c r="P36">
        <v>505</v>
      </c>
      <c r="Q36">
        <v>694</v>
      </c>
      <c r="R36">
        <v>0</v>
      </c>
    </row>
    <row r="37" spans="12:18" x14ac:dyDescent="0.3">
      <c r="L37" s="1"/>
      <c r="M37" s="1">
        <v>729</v>
      </c>
      <c r="N37">
        <v>0</v>
      </c>
      <c r="O37">
        <v>172</v>
      </c>
      <c r="P37">
        <v>1490</v>
      </c>
      <c r="Q37">
        <v>561</v>
      </c>
      <c r="R37">
        <v>0</v>
      </c>
    </row>
    <row r="38" spans="12:18" x14ac:dyDescent="0.3">
      <c r="L38" s="1"/>
      <c r="M38" s="3"/>
    </row>
    <row r="39" spans="12:18" x14ac:dyDescent="0.3">
      <c r="L39" s="1"/>
      <c r="M3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Canadian Tire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Quiring</dc:creator>
  <cp:lastModifiedBy>Leander Quiring</cp:lastModifiedBy>
  <dcterms:created xsi:type="dcterms:W3CDTF">2017-04-25T13:10:53Z</dcterms:created>
  <dcterms:modified xsi:type="dcterms:W3CDTF">2017-04-25T16:57:05Z</dcterms:modified>
</cp:coreProperties>
</file>