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<sst xmlns="http://schemas.openxmlformats.org/spreadsheetml/2006/main" count="388" uniqueCount="197">
  <si>
    <t xml:space="preserve">Sample_ID</t>
  </si>
  <si>
    <t xml:space="preserve">Old_Sample_ID</t>
  </si>
  <si>
    <t xml:space="preserve">Sample_code</t>
  </si>
  <si>
    <t xml:space="preserve">Condition</t>
  </si>
  <si>
    <t xml:space="preserve">FASTQ_ID</t>
  </si>
  <si>
    <t xml:space="preserve">Gender </t>
  </si>
  <si>
    <t xml:space="preserve">Age</t>
  </si>
  <si>
    <t xml:space="preserve">ACC_Stage_Detail</t>
  </si>
  <si>
    <t xml:space="preserve">ACC_Stage</t>
  </si>
  <si>
    <t xml:space="preserve">Secretion</t>
  </si>
  <si>
    <t xml:space="preserve">Batch</t>
  </si>
  <si>
    <t xml:space="preserve">Forward_reads</t>
  </si>
  <si>
    <t xml:space="preserve">Reverse_reads</t>
  </si>
  <si>
    <t xml:space="preserve">ACC7</t>
  </si>
  <si>
    <t xml:space="preserve">FL04</t>
  </si>
  <si>
    <t xml:space="preserve">ACC</t>
  </si>
  <si>
    <t xml:space="preserve">ML1</t>
  </si>
  <si>
    <t xml:space="preserve">M</t>
  </si>
  <si>
    <t xml:space="preserve">None</t>
  </si>
  <si>
    <t xml:space="preserve">1_o</t>
  </si>
  <si>
    <t xml:space="preserve">ID2305-84-ML1-A2-A01_S48_L001_R1_001.fastq.gz</t>
  </si>
  <si>
    <t xml:space="preserve">ID2305-84-ML1-A2-A01_S48_L001_R2_001.fastq.gz</t>
  </si>
  <si>
    <t xml:space="preserve">ACC16</t>
  </si>
  <si>
    <t xml:space="preserve">FL24</t>
  </si>
  <si>
    <t xml:space="preserve">ML10</t>
  </si>
  <si>
    <t xml:space="preserve">F</t>
  </si>
  <si>
    <t xml:space="preserve">Cortisol</t>
  </si>
  <si>
    <t xml:space="preserve">ID2305-93-ML10-A2-B02_S56_L001_R1_001.fastq.gz</t>
  </si>
  <si>
    <t xml:space="preserve">ID2305-93-ML10-A2-B02_S56_L001_R2_001.fastq.gz</t>
  </si>
  <si>
    <t xml:space="preserve">ACC17</t>
  </si>
  <si>
    <t xml:space="preserve">FL22</t>
  </si>
  <si>
    <t xml:space="preserve">ML11</t>
  </si>
  <si>
    <t xml:space="preserve">ID2305-94-ML11-A2-C02_S57_L001_R1_001.fastq.gz</t>
  </si>
  <si>
    <t xml:space="preserve">ID2305-94-ML11-A2-C02_S57_L001_R2_001.fastq.gz</t>
  </si>
  <si>
    <t xml:space="preserve">ACC18</t>
  </si>
  <si>
    <t xml:space="preserve">ACC27</t>
  </si>
  <si>
    <t xml:space="preserve">ML12</t>
  </si>
  <si>
    <t xml:space="preserve">ID2305-95-ML12-A2-D02_S170_L001_R1_001.fastq.gz</t>
  </si>
  <si>
    <t xml:space="preserve">ID2305-95-ML12-A2-D02_S170_L001_R2_001.fastq.gz</t>
  </si>
  <si>
    <t xml:space="preserve">ACC19</t>
  </si>
  <si>
    <t xml:space="preserve">ACC28</t>
  </si>
  <si>
    <t xml:space="preserve">ML13</t>
  </si>
  <si>
    <t xml:space="preserve">ID2305-96-ML13-A2-E02_S171_L001_R1_001.fastq.gz</t>
  </si>
  <si>
    <t xml:space="preserve">ID2305-96-ML13-A2-E02_S171_L001_R2_001.fastq.gz</t>
  </si>
  <si>
    <t xml:space="preserve">ACC20</t>
  </si>
  <si>
    <t xml:space="preserve">ACC31</t>
  </si>
  <si>
    <t xml:space="preserve">ML14</t>
  </si>
  <si>
    <t xml:space="preserve">ID2305-97-ML14-A2-F02_S172_L001_R1_001.fastq.gz</t>
  </si>
  <si>
    <t xml:space="preserve">ID2305-97-ML14-A2-F02_S172_L001_R2_001.fastq.gz</t>
  </si>
  <si>
    <t xml:space="preserve">H3</t>
  </si>
  <si>
    <t xml:space="preserve">HC3</t>
  </si>
  <si>
    <t xml:space="preserve">Healthy</t>
  </si>
  <si>
    <t xml:space="preserve">ML15</t>
  </si>
  <si>
    <t xml:space="preserve">Unknown</t>
  </si>
  <si>
    <t xml:space="preserve">ID2305-98-ML15-A2-G02_S173_L001_R1_001.fastq.gz</t>
  </si>
  <si>
    <t xml:space="preserve">ID2305-98-ML15-A2-G02_S173_L001_R2_001.fastq.gz</t>
  </si>
  <si>
    <t xml:space="preserve">H4</t>
  </si>
  <si>
    <t xml:space="preserve">HC1</t>
  </si>
  <si>
    <t xml:space="preserve">ML16</t>
  </si>
  <si>
    <t xml:space="preserve">ID2305-99-ML16-A2-H02_S174_L001_R1_001.fastq.gz</t>
  </si>
  <si>
    <t xml:space="preserve">ID2305-99-ML16-A2-H02_S174_L001_R2_001.fastq.gz</t>
  </si>
  <si>
    <t xml:space="preserve">H1</t>
  </si>
  <si>
    <t xml:space="preserve">HC4</t>
  </si>
  <si>
    <t xml:space="preserve">ML17</t>
  </si>
  <si>
    <t xml:space="preserve">ID2305-100-ML17-A2-A03_S58_L001_R1_001.fastq.gz</t>
  </si>
  <si>
    <t xml:space="preserve">ID2305-100-ML17-A2-A03_S58_L001_R2_001.fastq.gz</t>
  </si>
  <si>
    <t xml:space="preserve">H2</t>
  </si>
  <si>
    <t xml:space="preserve">HC2</t>
  </si>
  <si>
    <t xml:space="preserve">ML18</t>
  </si>
  <si>
    <t xml:space="preserve">ID2305-101-ML18-A2-B03_S175_L001_R1_001.fastq.gz</t>
  </si>
  <si>
    <t xml:space="preserve">ID2305-101-ML18-A2-B03_S175_L001_R2_001.fastq.gz</t>
  </si>
  <si>
    <t xml:space="preserve">ACC23</t>
  </si>
  <si>
    <t xml:space="preserve">ACC32</t>
  </si>
  <si>
    <t xml:space="preserve">ML19</t>
  </si>
  <si>
    <t xml:space="preserve">2_o</t>
  </si>
  <si>
    <t xml:space="preserve">ID2601-89-ML19-PL2-H6_S143_L001_R1_001.fastq.gz</t>
  </si>
  <si>
    <t xml:space="preserve">ID2601-89-ML19-PL2-H6_S143_L001_R2_001.fastq.gz</t>
  </si>
  <si>
    <t xml:space="preserve">ACC8</t>
  </si>
  <si>
    <t xml:space="preserve">FL19</t>
  </si>
  <si>
    <t xml:space="preserve">ML2</t>
  </si>
  <si>
    <t xml:space="preserve">ID2305-85-ML2-A2-B01_S49_L001_R1_001.fastq.gz</t>
  </si>
  <si>
    <t xml:space="preserve">ID2305-85-ML2-A2-B01_S49_L001_R2_001.fastq.gz</t>
  </si>
  <si>
    <t xml:space="preserve">ACC24</t>
  </si>
  <si>
    <t xml:space="preserve">ACC34</t>
  </si>
  <si>
    <t xml:space="preserve">ML20</t>
  </si>
  <si>
    <t xml:space="preserve">ID2601-90-ML20-PL2-A7_S144_L001_R1_001.fastq.gz</t>
  </si>
  <si>
    <t xml:space="preserve">ID2601-90-ML20-PL2-A7_S144_L001_R2_001.fastq.gz</t>
  </si>
  <si>
    <t xml:space="preserve">ACC25</t>
  </si>
  <si>
    <t xml:space="preserve">ACC35</t>
  </si>
  <si>
    <t xml:space="preserve">ML21</t>
  </si>
  <si>
    <t xml:space="preserve">ID2601-91-ML21-PL2-B7_S145_L001_R1_001.fastq.gz</t>
  </si>
  <si>
    <t xml:space="preserve">ID2601-91-ML21-PL2-B7_S145_L001_R2_001.fastq.gz</t>
  </si>
  <si>
    <t xml:space="preserve">ACC26</t>
  </si>
  <si>
    <t xml:space="preserve">ACC36</t>
  </si>
  <si>
    <t xml:space="preserve">ML22</t>
  </si>
  <si>
    <t xml:space="preserve">ID2601-92-ML22-PL2-C7_S146_L001_R1_001.fastq.gz</t>
  </si>
  <si>
    <t xml:space="preserve">ID2601-92-ML22-PL2-C7_S146_L001_R2_001.fastq.gz</t>
  </si>
  <si>
    <t xml:space="preserve">H5</t>
  </si>
  <si>
    <t xml:space="preserve">NOR4</t>
  </si>
  <si>
    <t xml:space="preserve">ML23</t>
  </si>
  <si>
    <t xml:space="preserve">ID2601-93-ML23-PL2-D7_S147_L001_R1_001.fastq.gz</t>
  </si>
  <si>
    <t xml:space="preserve">ID2601-93-ML23-PL2-D7_S147_L001_R2_001.fastq.gz</t>
  </si>
  <si>
    <t xml:space="preserve">H6</t>
  </si>
  <si>
    <t xml:space="preserve">NOR5</t>
  </si>
  <si>
    <t xml:space="preserve">ML24</t>
  </si>
  <si>
    <t xml:space="preserve">ID2601-94-ML24-PL2-E7_S148_L001_R1_001.fastq.gz</t>
  </si>
  <si>
    <t xml:space="preserve">ID2601-94-ML24-PL2-E7_S148_L001_R2_001.fastq.gz</t>
  </si>
  <si>
    <t xml:space="preserve">H7</t>
  </si>
  <si>
    <t xml:space="preserve">NOR6</t>
  </si>
  <si>
    <t xml:space="preserve">ML25</t>
  </si>
  <si>
    <t xml:space="preserve">ID2601-95-ML25-PL2-F7_S149_L001_R1_001.fastq.gz</t>
  </si>
  <si>
    <t xml:space="preserve">ID2601-95-ML25-PL2-F7_S149_L001_R2_001.fastq.gz</t>
  </si>
  <si>
    <t xml:space="preserve">H8</t>
  </si>
  <si>
    <t xml:space="preserve">NOR7</t>
  </si>
  <si>
    <t xml:space="preserve">ML26</t>
  </si>
  <si>
    <t xml:space="preserve">ID2601-96-ML26-PL2-G7_S150_L001_R1_001.fastq.gz</t>
  </si>
  <si>
    <t xml:space="preserve">ID2601-96-ML26-PL2-G7_S150_L001_R2_001.fastq.gz</t>
  </si>
  <si>
    <t xml:space="preserve">H9</t>
  </si>
  <si>
    <t xml:space="preserve">NOR8</t>
  </si>
  <si>
    <t xml:space="preserve">ML27</t>
  </si>
  <si>
    <t xml:space="preserve">ID2601-97-ML27-PL2-H7_S151_L001_R1_001.fastq.gz</t>
  </si>
  <si>
    <t xml:space="preserve">ID2601-97-ML27-PL2-H7_S151_L001_R2_001.fastq.gz</t>
  </si>
  <si>
    <t xml:space="preserve">ACC9</t>
  </si>
  <si>
    <t xml:space="preserve">FL20</t>
  </si>
  <si>
    <t xml:space="preserve">ML3</t>
  </si>
  <si>
    <t xml:space="preserve">ID2305-86-ML3-A2-C01_S50_L001_R1_001.fastq.gz</t>
  </si>
  <si>
    <t xml:space="preserve">ID2305-86-ML3-A2-C01_S50_L001_R2_001.fastq.gz</t>
  </si>
  <si>
    <t xml:space="preserve">ACC21</t>
  </si>
  <si>
    <t xml:space="preserve">ACC09</t>
  </si>
  <si>
    <t xml:space="preserve">ML37</t>
  </si>
  <si>
    <t xml:space="preserve">Aldhosterone</t>
  </si>
  <si>
    <t xml:space="preserve">ID2601-87-ML17-PL2-F6_S141_L001_R1_001.fastq.gz</t>
  </si>
  <si>
    <t xml:space="preserve">ID2601-87-ML17-PL2-F6_S141_L001_R2_001.fastq.gz</t>
  </si>
  <si>
    <t xml:space="preserve">ACC22</t>
  </si>
  <si>
    <t xml:space="preserve">ACC30</t>
  </si>
  <si>
    <t xml:space="preserve">ML38</t>
  </si>
  <si>
    <t xml:space="preserve">ID2601-88-ML18-PL2-G6_S142_L001_R1_001.fastq.gz</t>
  </si>
  <si>
    <t xml:space="preserve">ID2601-88-ML18-PL2-G6_S142_L001_R2_001.fastq.gz</t>
  </si>
  <si>
    <t xml:space="preserve">ACC10</t>
  </si>
  <si>
    <t xml:space="preserve">FL21</t>
  </si>
  <si>
    <t xml:space="preserve">ML4</t>
  </si>
  <si>
    <t xml:space="preserve">ID2305-87-ML4-A2-D01_S51_L001_R1_001.fastq.gz</t>
  </si>
  <si>
    <t xml:space="preserve">ID2305-87-ML4-A2-D01_S51_L001_R2_001.fastq.gz</t>
  </si>
  <si>
    <t xml:space="preserve">ACC11</t>
  </si>
  <si>
    <t xml:space="preserve">ML5</t>
  </si>
  <si>
    <t xml:space="preserve">ID2305-88-ML5-A2-E01_S52_L001_R1_001.fastq.gz</t>
  </si>
  <si>
    <t xml:space="preserve">ID2305-88-ML5-A2-E01_S52_L001_R2_001.fastq.gz</t>
  </si>
  <si>
    <t xml:space="preserve">ACC12</t>
  </si>
  <si>
    <t xml:space="preserve">ACC33</t>
  </si>
  <si>
    <t xml:space="preserve">ML6</t>
  </si>
  <si>
    <t xml:space="preserve">Androgens</t>
  </si>
  <si>
    <t xml:space="preserve">ID2305-89-ML6-A2-F01_S169_L001_R1_001.fastq.gz</t>
  </si>
  <si>
    <t xml:space="preserve">ID2305-89-ML6-A2-F01_S169_L001_R2_001.fastq.gz</t>
  </si>
  <si>
    <t xml:space="preserve">ACC13</t>
  </si>
  <si>
    <t xml:space="preserve">ML7</t>
  </si>
  <si>
    <t xml:space="preserve">ID2305-90-ML7-A2-G01_S53_L001_R1_001.fastq.gz</t>
  </si>
  <si>
    <t xml:space="preserve">ID2305-90-ML7-A2-G01_S53_L001_R2_001.fastq.gz</t>
  </si>
  <si>
    <t xml:space="preserve">ACC14</t>
  </si>
  <si>
    <t xml:space="preserve">FL11</t>
  </si>
  <si>
    <t xml:space="preserve">ML8</t>
  </si>
  <si>
    <t xml:space="preserve">ID2305-91-ML8-A2-H01_S54_L001_R1_001.fastq.gz</t>
  </si>
  <si>
    <t xml:space="preserve">ID2305-91-ML8-A2-H01_S54_L001_R2_001.fastq.gz</t>
  </si>
  <si>
    <t xml:space="preserve">ACC15</t>
  </si>
  <si>
    <t xml:space="preserve">FL13</t>
  </si>
  <si>
    <t xml:space="preserve">ML9</t>
  </si>
  <si>
    <t xml:space="preserve">ID2305-92-ML9-A2-A02_S55_L001_R1_001.fastq.gz</t>
  </si>
  <si>
    <t xml:space="preserve">ID2305-92-ML9-A2-A02_S55_L001_R2_001.fastq.gz</t>
  </si>
  <si>
    <t xml:space="preserve">ACC1</t>
  </si>
  <si>
    <t xml:space="preserve">FL01</t>
  </si>
  <si>
    <t xml:space="preserve">SB102</t>
  </si>
  <si>
    <t xml:space="preserve">ID1712-16S-6-SB102_S50_L001_R1_001.fastq.gz</t>
  </si>
  <si>
    <t xml:space="preserve">ID1712-16S-6-SB102_S50_L001_R2_001.fastq.gz</t>
  </si>
  <si>
    <t xml:space="preserve">ACC2</t>
  </si>
  <si>
    <t xml:space="preserve">FL02</t>
  </si>
  <si>
    <t xml:space="preserve">SB103</t>
  </si>
  <si>
    <t xml:space="preserve">ID1712-16S-7-SB103_S51_L001_R1_001.fastq.gz</t>
  </si>
  <si>
    <t xml:space="preserve">ID1712-16S-7-SB103_S51_L001_R2_001.fastq.gz</t>
  </si>
  <si>
    <t xml:space="preserve">ACC3</t>
  </si>
  <si>
    <t xml:space="preserve">FL06</t>
  </si>
  <si>
    <t xml:space="preserve">SB104</t>
  </si>
  <si>
    <t xml:space="preserve">ID1712-16S-8-SB104_S52_L001_R1_001.fastq.gz</t>
  </si>
  <si>
    <t xml:space="preserve">ID1712-16S-8-SB104_S52_L001_R2_001.fastq.gz</t>
  </si>
  <si>
    <t xml:space="preserve">ACC4</t>
  </si>
  <si>
    <t xml:space="preserve">FL07</t>
  </si>
  <si>
    <t xml:space="preserve">SB105</t>
  </si>
  <si>
    <t xml:space="preserve">ID1712-16S-9-SB105_S53_L001_R1_001.fastq.gz</t>
  </si>
  <si>
    <t xml:space="preserve">ID1712-16S-9-SB105_S53_L001_R2_001.fastq.gz</t>
  </si>
  <si>
    <t xml:space="preserve">ACC5</t>
  </si>
  <si>
    <t xml:space="preserve">FL08</t>
  </si>
  <si>
    <t xml:space="preserve">SB106</t>
  </si>
  <si>
    <t xml:space="preserve">ID1712-16S-10-SB106_S54_L001_R1_001.fastq.gz</t>
  </si>
  <si>
    <t xml:space="preserve">ID1712-16S-10-SB106_S54_L001_R2_001.fastq.gz</t>
  </si>
  <si>
    <t xml:space="preserve">ACC6</t>
  </si>
  <si>
    <t xml:space="preserve">FL10</t>
  </si>
  <si>
    <t xml:space="preserve">SB107</t>
  </si>
  <si>
    <t xml:space="preserve">ID1712-16S-11-SB107_S55_L001_R1_001.fastq.gz</t>
  </si>
  <si>
    <t xml:space="preserve">ID1712-16S-11-SB107_S55_L001_R2_001.fastq.gz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</si>
</sst>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71484375" defaultRowHeight="13.8" zeroHeight="false" outlineLevelRow="0" outlineLevelCol="0"/>
  <cols>
    <col collapsed="false" customWidth="true" hidden="false" outlineLevel="0" max="3" min="3" style="1" width="13.42"/>
    <col collapsed="false" customWidth="true" hidden="false" outlineLevel="0" max="8" min="8" style="1" width="9.14"/>
    <col collapsed="false" customWidth="true" hidden="false" outlineLevel="0" max="10" min="9" style="1" width="13.15"/>
    <col collapsed="false" customWidth="true" hidden="false" outlineLevel="0" max="12" min="12" style="1" width="49.41"/>
    <col collapsed="false" customWidth="true" hidden="false" outlineLevel="0" max="14" min="14" style="1" width="11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1" t="s">
        <v>13</v>
      </c>
      <c r="B2" s="1" t="s">
        <v>13</v>
      </c>
      <c r="C2" s="1" t="s">
        <v>14</v>
      </c>
      <c r="D2" s="0" t="s">
        <v>15</v>
      </c>
      <c r="E2" s="1" t="s">
        <v>16</v>
      </c>
      <c r="F2" s="1" t="s">
        <v>17</v>
      </c>
      <c r="G2" s="1" t="n">
        <v>56</v>
      </c>
      <c r="H2" s="1" t="n">
        <v>1</v>
      </c>
      <c r="I2" s="1" t="str">
        <f aca="false">IF(H2=4,"III-IV", IF(H2=3,"III-IV","I-II"))</f>
        <v>I-II</v>
      </c>
      <c r="J2" s="1" t="s">
        <v>18</v>
      </c>
      <c r="K2" s="1" t="s">
        <v>19</v>
      </c>
      <c r="L2" s="1" t="s">
        <v>20</v>
      </c>
      <c r="M2" s="1" t="s">
        <v>21</v>
      </c>
    </row>
    <row r="3" customFormat="false" ht="13.8" hidden="false" customHeight="false" outlineLevel="0" collapsed="false">
      <c r="A3" s="1" t="s">
        <v>22</v>
      </c>
      <c r="B3" s="1" t="s">
        <v>22</v>
      </c>
      <c r="C3" s="1" t="s">
        <v>23</v>
      </c>
      <c r="D3" s="0" t="s">
        <v>15</v>
      </c>
      <c r="E3" s="1" t="s">
        <v>24</v>
      </c>
      <c r="F3" s="1" t="s">
        <v>25</v>
      </c>
      <c r="G3" s="1" t="n">
        <v>36</v>
      </c>
      <c r="H3" s="1" t="n">
        <v>3</v>
      </c>
      <c r="I3" s="1" t="str">
        <f aca="false">IF(H3=4,"III-IV", IF(H3=3,"III-IV","I-II"))</f>
        <v>III-IV</v>
      </c>
      <c r="J3" s="1" t="s">
        <v>26</v>
      </c>
      <c r="K3" s="1" t="s">
        <v>19</v>
      </c>
      <c r="L3" s="1" t="s">
        <v>27</v>
      </c>
      <c r="M3" s="1" t="s">
        <v>28</v>
      </c>
    </row>
    <row r="4" customFormat="false" ht="13.8" hidden="false" customHeight="false" outlineLevel="0" collapsed="false">
      <c r="A4" s="1" t="s">
        <v>29</v>
      </c>
      <c r="B4" s="1" t="s">
        <v>29</v>
      </c>
      <c r="C4" s="1" t="s">
        <v>30</v>
      </c>
      <c r="D4" s="0" t="s">
        <v>15</v>
      </c>
      <c r="E4" s="1" t="s">
        <v>31</v>
      </c>
      <c r="F4" s="1" t="s">
        <v>25</v>
      </c>
      <c r="G4" s="1" t="n">
        <v>71</v>
      </c>
      <c r="H4" s="1" t="n">
        <v>4</v>
      </c>
      <c r="I4" s="1" t="str">
        <f aca="false">IF(H4=4,"III-IV", IF(H4=3,"III-IV","I-II"))</f>
        <v>III-IV</v>
      </c>
      <c r="J4" s="1" t="s">
        <v>18</v>
      </c>
      <c r="K4" s="1" t="s">
        <v>19</v>
      </c>
      <c r="L4" s="1" t="s">
        <v>32</v>
      </c>
      <c r="M4" s="1" t="s">
        <v>33</v>
      </c>
    </row>
    <row r="5" customFormat="false" ht="13.8" hidden="false" customHeight="false" outlineLevel="0" collapsed="false">
      <c r="A5" s="1" t="s">
        <v>34</v>
      </c>
      <c r="B5" s="1" t="s">
        <v>34</v>
      </c>
      <c r="C5" s="1" t="s">
        <v>35</v>
      </c>
      <c r="D5" s="0" t="s">
        <v>15</v>
      </c>
      <c r="E5" s="1" t="s">
        <v>36</v>
      </c>
      <c r="F5" s="1" t="s">
        <v>17</v>
      </c>
      <c r="G5" s="1" t="n">
        <v>56</v>
      </c>
      <c r="H5" s="1" t="n">
        <v>4</v>
      </c>
      <c r="I5" s="1" t="str">
        <f aca="false">IF(H5=4,"III-IV", IF(H5=3,"III-IV","I-II"))</f>
        <v>III-IV</v>
      </c>
      <c r="J5" s="1" t="s">
        <v>26</v>
      </c>
      <c r="K5" s="1" t="s">
        <v>19</v>
      </c>
      <c r="L5" s="1" t="s">
        <v>37</v>
      </c>
      <c r="M5" s="1" t="s">
        <v>38</v>
      </c>
    </row>
    <row r="6" customFormat="false" ht="13.8" hidden="false" customHeight="false" outlineLevel="0" collapsed="false">
      <c r="A6" s="1" t="s">
        <v>39</v>
      </c>
      <c r="B6" s="1" t="s">
        <v>39</v>
      </c>
      <c r="C6" s="1" t="s">
        <v>40</v>
      </c>
      <c r="D6" s="0" t="s">
        <v>15</v>
      </c>
      <c r="E6" s="1" t="s">
        <v>41</v>
      </c>
      <c r="F6" s="1" t="s">
        <v>17</v>
      </c>
      <c r="G6" s="1" t="n">
        <v>51</v>
      </c>
      <c r="H6" s="1" t="n">
        <v>4</v>
      </c>
      <c r="I6" s="1" t="str">
        <f aca="false">IF(H6=4,"III-IV", IF(H6=3,"III-IV","I-II"))</f>
        <v>III-IV</v>
      </c>
      <c r="J6" s="1" t="s">
        <v>18</v>
      </c>
      <c r="K6" s="1" t="s">
        <v>19</v>
      </c>
      <c r="L6" s="1" t="s">
        <v>42</v>
      </c>
      <c r="M6" s="1" t="s">
        <v>43</v>
      </c>
    </row>
    <row r="7" customFormat="false" ht="13.8" hidden="false" customHeight="false" outlineLevel="0" collapsed="false">
      <c r="A7" s="1" t="s">
        <v>44</v>
      </c>
      <c r="B7" s="1" t="s">
        <v>44</v>
      </c>
      <c r="C7" s="1" t="s">
        <v>45</v>
      </c>
      <c r="D7" s="0" t="s">
        <v>15</v>
      </c>
      <c r="E7" s="1" t="s">
        <v>46</v>
      </c>
      <c r="F7" s="1" t="s">
        <v>17</v>
      </c>
      <c r="G7" s="1" t="n">
        <v>46</v>
      </c>
      <c r="H7" s="1" t="n">
        <v>3</v>
      </c>
      <c r="I7" s="1" t="str">
        <f aca="false">IF(H7=4,"III-IV", IF(H7=3,"III-IV","I-II"))</f>
        <v>III-IV</v>
      </c>
      <c r="J7" s="1" t="s">
        <v>26</v>
      </c>
      <c r="K7" s="1" t="s">
        <v>19</v>
      </c>
      <c r="L7" s="1" t="s">
        <v>47</v>
      </c>
      <c r="M7" s="1" t="s">
        <v>48</v>
      </c>
    </row>
    <row r="8" customFormat="false" ht="13.8" hidden="false" customHeight="false" outlineLevel="0" collapsed="false">
      <c r="A8" s="1" t="s">
        <v>49</v>
      </c>
      <c r="B8" s="1" t="s">
        <v>50</v>
      </c>
      <c r="C8" s="1" t="s">
        <v>49</v>
      </c>
      <c r="D8" s="1" t="s">
        <v>51</v>
      </c>
      <c r="E8" s="1" t="s">
        <v>52</v>
      </c>
      <c r="F8" s="1" t="s">
        <v>53</v>
      </c>
      <c r="G8" s="1" t="s">
        <v>53</v>
      </c>
      <c r="H8" s="1" t="s">
        <v>18</v>
      </c>
      <c r="I8" s="1" t="s">
        <v>51</v>
      </c>
      <c r="J8" s="1" t="s">
        <v>18</v>
      </c>
      <c r="K8" s="1" t="s">
        <v>19</v>
      </c>
      <c r="L8" s="1" t="s">
        <v>54</v>
      </c>
      <c r="M8" s="1" t="s">
        <v>55</v>
      </c>
    </row>
    <row r="9" customFormat="false" ht="13.8" hidden="false" customHeight="false" outlineLevel="0" collapsed="false">
      <c r="A9" s="1" t="s">
        <v>56</v>
      </c>
      <c r="B9" s="1" t="s">
        <v>57</v>
      </c>
      <c r="C9" s="1" t="s">
        <v>56</v>
      </c>
      <c r="D9" s="1" t="s">
        <v>51</v>
      </c>
      <c r="E9" s="1" t="s">
        <v>58</v>
      </c>
      <c r="F9" s="1" t="s">
        <v>53</v>
      </c>
      <c r="G9" s="1" t="s">
        <v>53</v>
      </c>
      <c r="H9" s="1" t="s">
        <v>18</v>
      </c>
      <c r="I9" s="1" t="s">
        <v>51</v>
      </c>
      <c r="J9" s="1" t="s">
        <v>18</v>
      </c>
      <c r="K9" s="1" t="s">
        <v>19</v>
      </c>
      <c r="L9" s="1" t="s">
        <v>59</v>
      </c>
      <c r="M9" s="1" t="s">
        <v>60</v>
      </c>
    </row>
    <row r="10" customFormat="false" ht="13.8" hidden="false" customHeight="false" outlineLevel="0" collapsed="false">
      <c r="A10" s="1" t="s">
        <v>61</v>
      </c>
      <c r="B10" s="1" t="s">
        <v>62</v>
      </c>
      <c r="C10" s="1" t="s">
        <v>61</v>
      </c>
      <c r="D10" s="1" t="s">
        <v>51</v>
      </c>
      <c r="E10" s="1" t="s">
        <v>63</v>
      </c>
      <c r="F10" s="1" t="s">
        <v>53</v>
      </c>
      <c r="G10" s="1" t="s">
        <v>53</v>
      </c>
      <c r="H10" s="1" t="s">
        <v>18</v>
      </c>
      <c r="I10" s="1" t="s">
        <v>51</v>
      </c>
      <c r="J10" s="1" t="s">
        <v>18</v>
      </c>
      <c r="K10" s="1" t="s">
        <v>19</v>
      </c>
      <c r="L10" s="1" t="s">
        <v>64</v>
      </c>
      <c r="M10" s="1" t="s">
        <v>65</v>
      </c>
    </row>
    <row r="11" customFormat="false" ht="13.8" hidden="false" customHeight="false" outlineLevel="0" collapsed="false">
      <c r="A11" s="1" t="s">
        <v>66</v>
      </c>
      <c r="B11" s="1" t="s">
        <v>67</v>
      </c>
      <c r="C11" s="1" t="s">
        <v>66</v>
      </c>
      <c r="D11" s="1" t="s">
        <v>51</v>
      </c>
      <c r="E11" s="1" t="s">
        <v>68</v>
      </c>
      <c r="F11" s="1" t="s">
        <v>53</v>
      </c>
      <c r="G11" s="1" t="s">
        <v>53</v>
      </c>
      <c r="H11" s="1" t="s">
        <v>18</v>
      </c>
      <c r="I11" s="1" t="s">
        <v>51</v>
      </c>
      <c r="J11" s="1" t="s">
        <v>18</v>
      </c>
      <c r="K11" s="1" t="s">
        <v>19</v>
      </c>
      <c r="L11" s="1" t="s">
        <v>69</v>
      </c>
      <c r="M11" s="1" t="s">
        <v>70</v>
      </c>
    </row>
    <row r="12" customFormat="false" ht="13.8" hidden="false" customHeight="false" outlineLevel="0" collapsed="false">
      <c r="A12" s="1" t="s">
        <v>71</v>
      </c>
      <c r="B12" s="1" t="s">
        <v>18</v>
      </c>
      <c r="C12" s="1" t="s">
        <v>72</v>
      </c>
      <c r="D12" s="0" t="s">
        <v>15</v>
      </c>
      <c r="E12" s="1" t="s">
        <v>73</v>
      </c>
      <c r="F12" s="1" t="s">
        <v>25</v>
      </c>
      <c r="G12" s="1" t="n">
        <v>56</v>
      </c>
      <c r="H12" s="1" t="n">
        <v>3</v>
      </c>
      <c r="I12" s="1" t="str">
        <f aca="false">IF(H12=4,"III-IV", IF(H12=3,"III-IV","I-II"))</f>
        <v>III-IV</v>
      </c>
      <c r="J12" s="1" t="s">
        <v>18</v>
      </c>
      <c r="K12" s="1" t="s">
        <v>74</v>
      </c>
      <c r="L12" s="1" t="s">
        <v>75</v>
      </c>
      <c r="M12" s="1" t="s">
        <v>76</v>
      </c>
    </row>
    <row r="13" customFormat="false" ht="13.8" hidden="false" customHeight="false" outlineLevel="0" collapsed="false">
      <c r="A13" s="1" t="s">
        <v>77</v>
      </c>
      <c r="B13" s="1" t="s">
        <v>77</v>
      </c>
      <c r="C13" s="1" t="s">
        <v>78</v>
      </c>
      <c r="D13" s="0" t="s">
        <v>15</v>
      </c>
      <c r="E13" s="1" t="s">
        <v>79</v>
      </c>
      <c r="F13" s="1" t="s">
        <v>25</v>
      </c>
      <c r="G13" s="1" t="n">
        <v>67</v>
      </c>
      <c r="H13" s="1" t="n">
        <v>1</v>
      </c>
      <c r="I13" s="1" t="str">
        <f aca="false">IF(H13=4,"III-IV", IF(H13=3,"III-IV","I-II"))</f>
        <v>I-II</v>
      </c>
      <c r="J13" s="1" t="s">
        <v>26</v>
      </c>
      <c r="K13" s="1" t="s">
        <v>19</v>
      </c>
      <c r="L13" s="1" t="s">
        <v>80</v>
      </c>
      <c r="M13" s="1" t="s">
        <v>81</v>
      </c>
    </row>
    <row r="14" customFormat="false" ht="13.8" hidden="false" customHeight="false" outlineLevel="0" collapsed="false">
      <c r="A14" s="1" t="s">
        <v>82</v>
      </c>
      <c r="B14" s="1" t="s">
        <v>18</v>
      </c>
      <c r="C14" s="1" t="s">
        <v>83</v>
      </c>
      <c r="D14" s="0" t="s">
        <v>15</v>
      </c>
      <c r="E14" s="1" t="s">
        <v>84</v>
      </c>
      <c r="F14" s="1" t="s">
        <v>17</v>
      </c>
      <c r="G14" s="1" t="n">
        <v>38</v>
      </c>
      <c r="H14" s="1" t="n">
        <v>2</v>
      </c>
      <c r="I14" s="1" t="str">
        <f aca="false">IF(H14=4,"III-IV", IF(H14=3,"III-IV","I-II"))</f>
        <v>I-II</v>
      </c>
      <c r="J14" s="1" t="s">
        <v>26</v>
      </c>
      <c r="K14" s="1" t="s">
        <v>74</v>
      </c>
      <c r="L14" s="1" t="s">
        <v>85</v>
      </c>
      <c r="M14" s="1" t="s">
        <v>86</v>
      </c>
    </row>
    <row r="15" customFormat="false" ht="13.8" hidden="false" customHeight="false" outlineLevel="0" collapsed="false">
      <c r="A15" s="1" t="s">
        <v>87</v>
      </c>
      <c r="B15" s="1" t="s">
        <v>18</v>
      </c>
      <c r="C15" s="1" t="s">
        <v>88</v>
      </c>
      <c r="D15" s="0" t="s">
        <v>15</v>
      </c>
      <c r="E15" s="1" t="s">
        <v>89</v>
      </c>
      <c r="F15" s="1" t="s">
        <v>17</v>
      </c>
      <c r="G15" s="1" t="n">
        <v>41</v>
      </c>
      <c r="H15" s="1" t="n">
        <v>2</v>
      </c>
      <c r="I15" s="1" t="str">
        <f aca="false">IF(H15=4,"III-IV", IF(H15=3,"III-IV","I-II"))</f>
        <v>I-II</v>
      </c>
      <c r="J15" s="1" t="s">
        <v>26</v>
      </c>
      <c r="K15" s="1" t="s">
        <v>74</v>
      </c>
      <c r="L15" s="1" t="s">
        <v>90</v>
      </c>
      <c r="M15" s="1" t="s">
        <v>91</v>
      </c>
    </row>
    <row r="16" customFormat="false" ht="13.8" hidden="false" customHeight="false" outlineLevel="0" collapsed="false">
      <c r="A16" s="1" t="s">
        <v>92</v>
      </c>
      <c r="B16" s="1" t="s">
        <v>18</v>
      </c>
      <c r="C16" s="1" t="s">
        <v>93</v>
      </c>
      <c r="D16" s="0" t="s">
        <v>15</v>
      </c>
      <c r="E16" s="1" t="s">
        <v>94</v>
      </c>
      <c r="F16" s="1" t="s">
        <v>25</v>
      </c>
      <c r="G16" s="1" t="n">
        <v>48</v>
      </c>
      <c r="H16" s="1" t="n">
        <v>2</v>
      </c>
      <c r="I16" s="1" t="str">
        <f aca="false">IF(H16=4,"III-IV", IF(H16=3,"III-IV","I-II"))</f>
        <v>I-II</v>
      </c>
      <c r="J16" s="1" t="s">
        <v>18</v>
      </c>
      <c r="K16" s="1" t="s">
        <v>74</v>
      </c>
      <c r="L16" s="1" t="s">
        <v>95</v>
      </c>
      <c r="M16" s="1" t="s">
        <v>96</v>
      </c>
    </row>
    <row r="17" customFormat="false" ht="13.8" hidden="false" customHeight="false" outlineLevel="0" collapsed="false">
      <c r="A17" s="1" t="s">
        <v>97</v>
      </c>
      <c r="B17" s="1" t="s">
        <v>18</v>
      </c>
      <c r="C17" s="1" t="s">
        <v>98</v>
      </c>
      <c r="D17" s="1" t="s">
        <v>51</v>
      </c>
      <c r="E17" s="1" t="s">
        <v>99</v>
      </c>
      <c r="F17" s="1" t="s">
        <v>17</v>
      </c>
      <c r="G17" s="1" t="s">
        <v>53</v>
      </c>
      <c r="H17" s="1" t="s">
        <v>18</v>
      </c>
      <c r="I17" s="1" t="s">
        <v>51</v>
      </c>
      <c r="J17" s="1" t="s">
        <v>18</v>
      </c>
      <c r="K17" s="1" t="s">
        <v>74</v>
      </c>
      <c r="L17" s="1" t="s">
        <v>100</v>
      </c>
      <c r="M17" s="1" t="s">
        <v>101</v>
      </c>
    </row>
    <row r="18" customFormat="false" ht="13.8" hidden="false" customHeight="false" outlineLevel="0" collapsed="false">
      <c r="A18" s="1" t="s">
        <v>102</v>
      </c>
      <c r="B18" s="1" t="s">
        <v>18</v>
      </c>
      <c r="C18" s="1" t="s">
        <v>103</v>
      </c>
      <c r="D18" s="1" t="s">
        <v>51</v>
      </c>
      <c r="E18" s="1" t="s">
        <v>104</v>
      </c>
      <c r="F18" s="1" t="s">
        <v>17</v>
      </c>
      <c r="G18" s="1" t="n">
        <v>73</v>
      </c>
      <c r="H18" s="1" t="s">
        <v>18</v>
      </c>
      <c r="I18" s="1" t="s">
        <v>51</v>
      </c>
      <c r="J18" s="1" t="s">
        <v>18</v>
      </c>
      <c r="K18" s="1" t="s">
        <v>74</v>
      </c>
      <c r="L18" s="1" t="s">
        <v>105</v>
      </c>
      <c r="M18" s="1" t="s">
        <v>106</v>
      </c>
    </row>
    <row r="19" customFormat="false" ht="13.8" hidden="false" customHeight="false" outlineLevel="0" collapsed="false">
      <c r="A19" s="1" t="s">
        <v>107</v>
      </c>
      <c r="B19" s="1" t="s">
        <v>18</v>
      </c>
      <c r="C19" s="1" t="s">
        <v>108</v>
      </c>
      <c r="D19" s="1" t="s">
        <v>51</v>
      </c>
      <c r="E19" s="1" t="s">
        <v>109</v>
      </c>
      <c r="F19" s="1" t="s">
        <v>25</v>
      </c>
      <c r="G19" s="1" t="n">
        <v>23</v>
      </c>
      <c r="H19" s="1" t="s">
        <v>18</v>
      </c>
      <c r="I19" s="1" t="s">
        <v>51</v>
      </c>
      <c r="J19" s="1" t="s">
        <v>18</v>
      </c>
      <c r="K19" s="1" t="s">
        <v>74</v>
      </c>
      <c r="L19" s="1" t="s">
        <v>110</v>
      </c>
      <c r="M19" s="1" t="s">
        <v>111</v>
      </c>
    </row>
    <row r="20" customFormat="false" ht="13.8" hidden="false" customHeight="false" outlineLevel="0" collapsed="false">
      <c r="A20" s="1" t="s">
        <v>112</v>
      </c>
      <c r="B20" s="1" t="s">
        <v>18</v>
      </c>
      <c r="C20" s="1" t="s">
        <v>113</v>
      </c>
      <c r="D20" s="1" t="s">
        <v>51</v>
      </c>
      <c r="E20" s="1" t="s">
        <v>114</v>
      </c>
      <c r="F20" s="1" t="s">
        <v>25</v>
      </c>
      <c r="G20" s="1" t="s">
        <v>53</v>
      </c>
      <c r="H20" s="1" t="s">
        <v>18</v>
      </c>
      <c r="I20" s="1" t="s">
        <v>51</v>
      </c>
      <c r="J20" s="1" t="s">
        <v>18</v>
      </c>
      <c r="K20" s="1" t="s">
        <v>74</v>
      </c>
      <c r="L20" s="1" t="s">
        <v>115</v>
      </c>
      <c r="M20" s="1" t="s">
        <v>116</v>
      </c>
    </row>
    <row r="21" customFormat="false" ht="13.8" hidden="false" customHeight="false" outlineLevel="0" collapsed="false">
      <c r="A21" s="1" t="s">
        <v>117</v>
      </c>
      <c r="B21" s="1" t="s">
        <v>18</v>
      </c>
      <c r="C21" s="1" t="s">
        <v>118</v>
      </c>
      <c r="D21" s="1" t="s">
        <v>51</v>
      </c>
      <c r="E21" s="1" t="s">
        <v>119</v>
      </c>
      <c r="F21" s="1" t="s">
        <v>17</v>
      </c>
      <c r="G21" s="1" t="s">
        <v>53</v>
      </c>
      <c r="H21" s="1" t="s">
        <v>18</v>
      </c>
      <c r="I21" s="1" t="s">
        <v>51</v>
      </c>
      <c r="J21" s="1" t="s">
        <v>18</v>
      </c>
      <c r="K21" s="1" t="s">
        <v>74</v>
      </c>
      <c r="L21" s="1" t="s">
        <v>120</v>
      </c>
      <c r="M21" s="1" t="s">
        <v>121</v>
      </c>
    </row>
    <row r="22" customFormat="false" ht="13.8" hidden="false" customHeight="false" outlineLevel="0" collapsed="false">
      <c r="A22" s="1" t="s">
        <v>122</v>
      </c>
      <c r="B22" s="1" t="s">
        <v>122</v>
      </c>
      <c r="C22" s="1" t="s">
        <v>123</v>
      </c>
      <c r="D22" s="0" t="s">
        <v>15</v>
      </c>
      <c r="E22" s="1" t="s">
        <v>124</v>
      </c>
      <c r="F22" s="1" t="s">
        <v>17</v>
      </c>
      <c r="G22" s="1" t="n">
        <v>66</v>
      </c>
      <c r="H22" s="1" t="n">
        <v>1</v>
      </c>
      <c r="I22" s="1" t="str">
        <f aca="false">IF(H22=4,"III-IV", IF(H22=3,"III-IV","I-II"))</f>
        <v>I-II</v>
      </c>
      <c r="J22" s="1" t="s">
        <v>18</v>
      </c>
      <c r="K22" s="1" t="s">
        <v>19</v>
      </c>
      <c r="L22" s="1" t="s">
        <v>125</v>
      </c>
      <c r="M22" s="1" t="s">
        <v>126</v>
      </c>
    </row>
    <row r="23" customFormat="false" ht="13.8" hidden="false" customHeight="false" outlineLevel="0" collapsed="false">
      <c r="A23" s="1" t="s">
        <v>127</v>
      </c>
      <c r="B23" s="1" t="s">
        <v>18</v>
      </c>
      <c r="C23" s="1" t="s">
        <v>128</v>
      </c>
      <c r="D23" s="0" t="s">
        <v>15</v>
      </c>
      <c r="E23" s="1" t="s">
        <v>129</v>
      </c>
      <c r="F23" s="1" t="s">
        <v>25</v>
      </c>
      <c r="G23" s="1" t="n">
        <v>51</v>
      </c>
      <c r="H23" s="1" t="n">
        <v>3</v>
      </c>
      <c r="I23" s="1" t="str">
        <f aca="false">IF(H23=4,"III-IV", IF(H23=3,"III-IV","I-II"))</f>
        <v>III-IV</v>
      </c>
      <c r="J23" s="1" t="s">
        <v>130</v>
      </c>
      <c r="K23" s="1" t="s">
        <v>74</v>
      </c>
      <c r="L23" s="1" t="s">
        <v>131</v>
      </c>
      <c r="M23" s="1" t="s">
        <v>132</v>
      </c>
    </row>
    <row r="24" customFormat="false" ht="13.8" hidden="false" customHeight="false" outlineLevel="0" collapsed="false">
      <c r="A24" s="1" t="s">
        <v>133</v>
      </c>
      <c r="B24" s="1" t="s">
        <v>18</v>
      </c>
      <c r="C24" s="1" t="s">
        <v>134</v>
      </c>
      <c r="D24" s="0" t="s">
        <v>15</v>
      </c>
      <c r="E24" s="1" t="s">
        <v>135</v>
      </c>
      <c r="F24" s="1" t="s">
        <v>25</v>
      </c>
      <c r="G24" s="1" t="n">
        <v>54</v>
      </c>
      <c r="H24" s="1" t="n">
        <v>3</v>
      </c>
      <c r="I24" s="1" t="str">
        <f aca="false">IF(H24=4,"III-IV", IF(H24=3,"III-IV","I-II"))</f>
        <v>III-IV</v>
      </c>
      <c r="J24" s="1" t="s">
        <v>26</v>
      </c>
      <c r="K24" s="1" t="s">
        <v>74</v>
      </c>
      <c r="L24" s="1" t="s">
        <v>136</v>
      </c>
      <c r="M24" s="1" t="s">
        <v>137</v>
      </c>
    </row>
    <row r="25" customFormat="false" ht="13.8" hidden="false" customHeight="false" outlineLevel="0" collapsed="false">
      <c r="A25" s="1" t="s">
        <v>138</v>
      </c>
      <c r="B25" s="1" t="s">
        <v>138</v>
      </c>
      <c r="C25" s="1" t="s">
        <v>139</v>
      </c>
      <c r="D25" s="0" t="s">
        <v>15</v>
      </c>
      <c r="E25" s="1" t="s">
        <v>140</v>
      </c>
      <c r="F25" s="1" t="s">
        <v>17</v>
      </c>
      <c r="G25" s="1" t="n">
        <v>61</v>
      </c>
      <c r="H25" s="1" t="n">
        <v>1</v>
      </c>
      <c r="I25" s="1" t="str">
        <f aca="false">IF(H25=4,"III-IV", IF(H25=3,"III-IV","I-II"))</f>
        <v>I-II</v>
      </c>
      <c r="J25" s="1" t="s">
        <v>26</v>
      </c>
      <c r="K25" s="1" t="s">
        <v>19</v>
      </c>
      <c r="L25" s="1" t="s">
        <v>141</v>
      </c>
      <c r="M25" s="1" t="s">
        <v>142</v>
      </c>
    </row>
    <row r="26" customFormat="false" ht="13.8" hidden="false" customHeight="false" outlineLevel="0" collapsed="false">
      <c r="A26" s="1" t="s">
        <v>143</v>
      </c>
      <c r="B26" s="1" t="s">
        <v>143</v>
      </c>
      <c r="C26" s="1" t="s">
        <v>87</v>
      </c>
      <c r="D26" s="0" t="s">
        <v>15</v>
      </c>
      <c r="E26" s="1" t="s">
        <v>144</v>
      </c>
      <c r="F26" s="1" t="s">
        <v>17</v>
      </c>
      <c r="G26" s="1" t="n">
        <v>54</v>
      </c>
      <c r="H26" s="1" t="n">
        <v>1</v>
      </c>
      <c r="I26" s="1" t="str">
        <f aca="false">IF(H26=4,"III-IV", IF(H26=3,"III-IV","I-II"))</f>
        <v>I-II</v>
      </c>
      <c r="J26" s="1" t="s">
        <v>18</v>
      </c>
      <c r="K26" s="1" t="s">
        <v>19</v>
      </c>
      <c r="L26" s="1" t="s">
        <v>145</v>
      </c>
      <c r="M26" s="1" t="s">
        <v>146</v>
      </c>
    </row>
    <row r="27" customFormat="false" ht="13.8" hidden="false" customHeight="false" outlineLevel="0" collapsed="false">
      <c r="A27" s="1" t="s">
        <v>147</v>
      </c>
      <c r="B27" s="1" t="s">
        <v>147</v>
      </c>
      <c r="C27" s="1" t="s">
        <v>148</v>
      </c>
      <c r="D27" s="0" t="s">
        <v>15</v>
      </c>
      <c r="E27" s="1" t="s">
        <v>149</v>
      </c>
      <c r="F27" s="1" t="s">
        <v>17</v>
      </c>
      <c r="G27" s="1" t="n">
        <v>52</v>
      </c>
      <c r="H27" s="1" t="n">
        <v>1</v>
      </c>
      <c r="I27" s="1" t="str">
        <f aca="false">IF(H27=4,"III-IV", IF(H27=3,"III-IV","I-II"))</f>
        <v>I-II</v>
      </c>
      <c r="J27" s="1" t="s">
        <v>150</v>
      </c>
      <c r="K27" s="1" t="s">
        <v>19</v>
      </c>
      <c r="L27" s="1" t="s">
        <v>151</v>
      </c>
      <c r="M27" s="1" t="s">
        <v>152</v>
      </c>
    </row>
    <row r="28" customFormat="false" ht="13.8" hidden="false" customHeight="false" outlineLevel="0" collapsed="false">
      <c r="A28" s="1" t="s">
        <v>153</v>
      </c>
      <c r="B28" s="1" t="s">
        <v>153</v>
      </c>
      <c r="C28" s="1" t="s">
        <v>92</v>
      </c>
      <c r="D28" s="0" t="s">
        <v>15</v>
      </c>
      <c r="E28" s="1" t="s">
        <v>154</v>
      </c>
      <c r="F28" s="1" t="s">
        <v>25</v>
      </c>
      <c r="G28" s="1" t="n">
        <v>27</v>
      </c>
      <c r="H28" s="1" t="n">
        <v>2</v>
      </c>
      <c r="I28" s="1" t="str">
        <f aca="false">IF(H28=4,"III-IV", IF(H28=3,"III-IV","I-II"))</f>
        <v>I-II</v>
      </c>
      <c r="J28" s="1" t="s">
        <v>18</v>
      </c>
      <c r="K28" s="1" t="s">
        <v>19</v>
      </c>
      <c r="L28" s="1" t="s">
        <v>155</v>
      </c>
      <c r="M28" s="1" t="s">
        <v>156</v>
      </c>
    </row>
    <row r="29" customFormat="false" ht="13.8" hidden="false" customHeight="false" outlineLevel="0" collapsed="false">
      <c r="A29" s="1" t="s">
        <v>157</v>
      </c>
      <c r="B29" s="1" t="s">
        <v>157</v>
      </c>
      <c r="C29" s="1" t="s">
        <v>158</v>
      </c>
      <c r="D29" s="0" t="s">
        <v>15</v>
      </c>
      <c r="E29" s="1" t="s">
        <v>159</v>
      </c>
      <c r="F29" s="1" t="s">
        <v>25</v>
      </c>
      <c r="G29" s="1" t="n">
        <v>58</v>
      </c>
      <c r="H29" s="1" t="n">
        <v>3</v>
      </c>
      <c r="I29" s="1" t="str">
        <f aca="false">IF(H29=4,"III-IV", IF(H29=3,"III-IV","I-II"))</f>
        <v>III-IV</v>
      </c>
      <c r="J29" s="1" t="s">
        <v>18</v>
      </c>
      <c r="K29" s="1" t="s">
        <v>19</v>
      </c>
      <c r="L29" s="1" t="s">
        <v>160</v>
      </c>
      <c r="M29" s="1" t="s">
        <v>161</v>
      </c>
    </row>
    <row r="30" customFormat="false" ht="13.8" hidden="false" customHeight="false" outlineLevel="0" collapsed="false">
      <c r="A30" s="1" t="s">
        <v>162</v>
      </c>
      <c r="B30" s="1" t="s">
        <v>162</v>
      </c>
      <c r="C30" s="1" t="s">
        <v>163</v>
      </c>
      <c r="D30" s="0" t="s">
        <v>15</v>
      </c>
      <c r="E30" s="1" t="s">
        <v>164</v>
      </c>
      <c r="F30" s="1" t="s">
        <v>25</v>
      </c>
      <c r="G30" s="1" t="n">
        <v>58</v>
      </c>
      <c r="H30" s="1" t="n">
        <v>3</v>
      </c>
      <c r="I30" s="1" t="str">
        <f aca="false">IF(H30=4,"III-IV", IF(H30=3,"III-IV","I-II"))</f>
        <v>III-IV</v>
      </c>
      <c r="J30" s="1" t="s">
        <v>26</v>
      </c>
      <c r="K30" s="1" t="s">
        <v>19</v>
      </c>
      <c r="L30" s="1" t="s">
        <v>165</v>
      </c>
      <c r="M30" s="1" t="s">
        <v>166</v>
      </c>
    </row>
    <row r="31" customFormat="false" ht="13.8" hidden="false" customHeight="false" outlineLevel="0" collapsed="false">
      <c r="A31" s="1" t="s">
        <v>167</v>
      </c>
      <c r="B31" s="1" t="s">
        <v>167</v>
      </c>
      <c r="C31" s="1" t="s">
        <v>168</v>
      </c>
      <c r="D31" s="0" t="s">
        <v>15</v>
      </c>
      <c r="E31" s="1" t="s">
        <v>169</v>
      </c>
      <c r="F31" s="1" t="s">
        <v>17</v>
      </c>
      <c r="G31" s="1" t="n">
        <v>46</v>
      </c>
      <c r="H31" s="1" t="n">
        <v>4</v>
      </c>
      <c r="I31" s="1" t="str">
        <f aca="false">IF(H31=4,"III-IV", IF(H31=3,"III-IV","I-II"))</f>
        <v>III-IV</v>
      </c>
      <c r="J31" s="1" t="s">
        <v>26</v>
      </c>
      <c r="K31" s="1" t="s">
        <v>19</v>
      </c>
      <c r="L31" s="1" t="s">
        <v>170</v>
      </c>
      <c r="M31" s="1" t="s">
        <v>171</v>
      </c>
    </row>
    <row r="32" customFormat="false" ht="13.8" hidden="false" customHeight="false" outlineLevel="0" collapsed="false">
      <c r="A32" s="1" t="s">
        <v>172</v>
      </c>
      <c r="B32" s="1" t="s">
        <v>172</v>
      </c>
      <c r="C32" s="1" t="s">
        <v>173</v>
      </c>
      <c r="D32" s="0" t="s">
        <v>15</v>
      </c>
      <c r="E32" s="1" t="s">
        <v>174</v>
      </c>
      <c r="F32" s="1" t="s">
        <v>25</v>
      </c>
      <c r="G32" s="1" t="n">
        <v>23</v>
      </c>
      <c r="H32" s="1" t="n">
        <v>1</v>
      </c>
      <c r="I32" s="1" t="str">
        <f aca="false">IF(H32=4,"III-IV", IF(H32=3,"III-IV","I-II"))</f>
        <v>I-II</v>
      </c>
      <c r="J32" s="1" t="s">
        <v>150</v>
      </c>
      <c r="K32" s="1" t="s">
        <v>19</v>
      </c>
      <c r="L32" s="1" t="s">
        <v>175</v>
      </c>
      <c r="M32" s="1" t="s">
        <v>176</v>
      </c>
    </row>
    <row r="33" customFormat="false" ht="13.8" hidden="false" customHeight="false" outlineLevel="0" collapsed="false">
      <c r="A33" s="1" t="s">
        <v>177</v>
      </c>
      <c r="B33" s="1" t="s">
        <v>177</v>
      </c>
      <c r="C33" s="1" t="s">
        <v>178</v>
      </c>
      <c r="D33" s="0" t="s">
        <v>15</v>
      </c>
      <c r="E33" s="1" t="s">
        <v>179</v>
      </c>
      <c r="F33" s="1" t="s">
        <v>17</v>
      </c>
      <c r="G33" s="1" t="n">
        <v>26</v>
      </c>
      <c r="H33" s="1" t="n">
        <v>2</v>
      </c>
      <c r="I33" s="1" t="str">
        <f aca="false">IF(H33=4,"III-IV", IF(H33=3,"III-IV","I-II"))</f>
        <v>I-II</v>
      </c>
      <c r="J33" s="1" t="s">
        <v>26</v>
      </c>
      <c r="K33" s="1" t="s">
        <v>19</v>
      </c>
      <c r="L33" s="1" t="s">
        <v>180</v>
      </c>
      <c r="M33" s="1" t="s">
        <v>181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 t="s">
        <v>183</v>
      </c>
      <c r="D34" s="0" t="s">
        <v>15</v>
      </c>
      <c r="E34" s="1" t="s">
        <v>184</v>
      </c>
      <c r="F34" s="1" t="s">
        <v>25</v>
      </c>
      <c r="G34" s="1" t="n">
        <v>59</v>
      </c>
      <c r="H34" s="1" t="n">
        <v>2</v>
      </c>
      <c r="I34" s="1" t="str">
        <f aca="false">IF(H34=4,"III-IV", IF(H34=3,"III-IV","I-II"))</f>
        <v>I-II</v>
      </c>
      <c r="J34" s="1" t="s">
        <v>18</v>
      </c>
      <c r="K34" s="1" t="s">
        <v>19</v>
      </c>
      <c r="L34" s="1" t="s">
        <v>185</v>
      </c>
      <c r="M34" s="1" t="s">
        <v>186</v>
      </c>
    </row>
    <row r="35" customFormat="false" ht="13.8" hidden="false" customHeight="false" outlineLevel="0" collapsed="false">
      <c r="A35" s="1" t="s">
        <v>187</v>
      </c>
      <c r="B35" s="1" t="s">
        <v>187</v>
      </c>
      <c r="C35" s="1" t="s">
        <v>188</v>
      </c>
      <c r="D35" s="0" t="s">
        <v>15</v>
      </c>
      <c r="E35" s="1" t="s">
        <v>189</v>
      </c>
      <c r="F35" s="1" t="s">
        <v>17</v>
      </c>
      <c r="G35" s="1" t="n">
        <v>47</v>
      </c>
      <c r="H35" s="1" t="n">
        <v>3</v>
      </c>
      <c r="I35" s="1" t="str">
        <f aca="false">IF(H35=4,"III-IV", IF(H35=3,"III-IV","I-II"))</f>
        <v>III-IV</v>
      </c>
      <c r="J35" s="1" t="s">
        <v>26</v>
      </c>
      <c r="K35" s="1" t="s">
        <v>19</v>
      </c>
      <c r="L35" s="1" t="s">
        <v>190</v>
      </c>
      <c r="M35" s="1" t="s">
        <v>191</v>
      </c>
    </row>
    <row r="36" customFormat="false" ht="13.8" hidden="false" customHeight="false" outlineLevel="0" collapsed="false">
      <c r="A36" s="1" t="s">
        <v>192</v>
      </c>
      <c r="B36" s="1" t="s">
        <v>192</v>
      </c>
      <c r="C36" s="1" t="s">
        <v>193</v>
      </c>
      <c r="D36" s="0" t="s">
        <v>15</v>
      </c>
      <c r="E36" s="1" t="s">
        <v>194</v>
      </c>
      <c r="F36" s="1" t="s">
        <v>25</v>
      </c>
      <c r="G36" s="1" t="n">
        <v>58</v>
      </c>
      <c r="H36" s="1" t="n">
        <v>3</v>
      </c>
      <c r="I36" s="1" t="str">
        <f aca="false">IF(H36=4,"III-IV", IF(H36=3,"III-IV","I-II"))</f>
        <v>III-IV</v>
      </c>
      <c r="J36" s="1" t="s">
        <v>150</v>
      </c>
      <c r="K36" s="1" t="s">
        <v>19</v>
      </c>
      <c r="L36" s="1" t="s">
        <v>195</v>
      </c>
      <c r="M36" s="1" t="s">
        <v>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it-IT</dc:language>
  <cp:lastModifiedBy/>
  <dcterms:modified xsi:type="dcterms:W3CDTF">2023-03-31T23:17:33Z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