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13170" windowHeight="8145"/>
  </bookViews>
  <sheets>
    <sheet name="Tabla Ejercicio" sheetId="1" r:id="rId1"/>
  </sheets>
  <definedNames>
    <definedName name="_xlnm._FilterDatabase" localSheetId="0" hidden="1">'Tabla Ejercicio'!$A$3:$F$46</definedName>
  </definedNames>
  <calcPr calcId="152511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F17" i="1"/>
  <c r="F24" i="1"/>
  <c r="F5" i="1"/>
  <c r="F34" i="1"/>
  <c r="F39" i="1"/>
  <c r="F46" i="1"/>
  <c r="F13" i="1"/>
  <c r="F40" i="1"/>
  <c r="F29" i="1"/>
  <c r="F30" i="1"/>
  <c r="F31" i="1"/>
  <c r="F8" i="1"/>
  <c r="F37" i="1"/>
  <c r="F9" i="1"/>
  <c r="F38" i="1"/>
  <c r="F20" i="1"/>
  <c r="F26" i="1"/>
  <c r="F6" i="1"/>
  <c r="F35" i="1"/>
  <c r="F10" i="1"/>
  <c r="F27" i="1"/>
  <c r="F11" i="1"/>
  <c r="F18" i="1" l="1"/>
  <c r="F19" i="1"/>
  <c r="F25" i="1"/>
  <c r="F7" i="1"/>
  <c r="F36" i="1"/>
  <c r="F44" i="1"/>
  <c r="F23" i="1" l="1"/>
  <c r="F33" i="1"/>
  <c r="F45" i="1"/>
  <c r="F47" i="1" s="1"/>
  <c r="F21" i="1"/>
  <c r="F28" i="1"/>
  <c r="F12" i="1"/>
  <c r="F14" i="1"/>
  <c r="F41" i="1"/>
  <c r="F42" i="1"/>
  <c r="F16" i="1"/>
  <c r="F15" i="1" l="1"/>
  <c r="F32" i="1"/>
  <c r="F43" i="1"/>
  <c r="F22" i="1"/>
  <c r="F48" i="1" l="1"/>
</calcChain>
</file>

<file path=xl/sharedStrings.xml><?xml version="1.0" encoding="utf-8"?>
<sst xmlns="http://schemas.openxmlformats.org/spreadsheetml/2006/main" count="90" uniqueCount="21">
  <si>
    <t>Barranquilla</t>
  </si>
  <si>
    <t>Cartagena</t>
  </si>
  <si>
    <t>Medellin</t>
  </si>
  <si>
    <t>Bogotá</t>
  </si>
  <si>
    <t>Empresa</t>
  </si>
  <si>
    <t>Familia</t>
  </si>
  <si>
    <t>Colegios</t>
  </si>
  <si>
    <t>Fiestas</t>
  </si>
  <si>
    <t>Fundaciones</t>
  </si>
  <si>
    <t>CIUDAD</t>
  </si>
  <si>
    <t>CANAL</t>
  </si>
  <si>
    <t>OCTUBRE</t>
  </si>
  <si>
    <t>NOVIEMBRE</t>
  </si>
  <si>
    <t>DICIEMBRE</t>
  </si>
  <si>
    <t>TOTAL INGRESO</t>
  </si>
  <si>
    <t>Total Colegios</t>
  </si>
  <si>
    <t>Total Empresa</t>
  </si>
  <si>
    <t>Total Familia</t>
  </si>
  <si>
    <t>Total Fiestas</t>
  </si>
  <si>
    <t>Total Fundaciones</t>
  </si>
  <si>
    <t>Total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</si>
</sst>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$&quot;* #,##0.00_-;\-&quot;$&quot;* #,##0.00_-;_-&quot;$&quot;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5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">
    <xf numFmtId="0" fontId="0" fillId="0" borderId="0" xfId="0"/>
    <xf numFmtId="0" fontId="2" fillId="2" borderId="2" xfId="0" applyFont="1" applyFill="1" applyBorder="1"/>
    <xf numFmtId="0" fontId="2" fillId="2" borderId="3" xfId="0" applyFont="1" applyFill="1" applyBorder="1"/>
    <xf numFmtId="0" fontId="3" fillId="0" borderId="0" xfId="0" applyFont="1"/>
    <xf numFmtId="44" fontId="3" fillId="0" borderId="0" xfId="1" applyFont="1"/>
    <xf numFmtId="44" fontId="3" fillId="0" borderId="4" xfId="1" applyFont="1" applyBorder="1"/>
    <xf numFmtId="44" fontId="3" fillId="0" borderId="1" xfId="1" applyFont="1" applyBorder="1"/>
    <xf numFmtId="0" fontId="0" fillId="0" borderId="0" xfId="0" applyFont="1"/>
    <xf numFmtId="44" fontId="3" fillId="0" borderId="0" xfId="0" applyNumberFormat="1" applyFont="1"/>
    <xf numFmtId="0" fontId="4" fillId="0" borderId="0" xfId="0" applyFont="1"/>
    <xf numFmtId="44" fontId="3" fillId="0" borderId="0" xfId="1" applyFont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48"/>
  <sheetViews>
    <sheetView tabSelected="1" zoomScaleNormal="100" workbookViewId="0">
      <selection activeCell="B9" sqref="B9"/>
    </sheetView>
  </sheetViews>
  <sheetFormatPr baseColWidth="10" defaultRowHeight="15" outlineLevelRow="2" x14ac:dyDescent="0.25"/>
  <cols>
    <col min="1" max="1" width="12.5703125" style="3" bestFit="1" customWidth="1"/>
    <col min="2" max="2" width="12.140625" style="3" bestFit="1" customWidth="1"/>
    <col min="3" max="3" width="14.28515625" style="3" bestFit="1" customWidth="1"/>
    <col min="4" max="4" width="17.7109375" style="3" bestFit="1" customWidth="1"/>
    <col min="5" max="5" width="16.28515625" style="3" bestFit="1" customWidth="1"/>
    <col min="6" max="6" width="21.85546875" style="3" bestFit="1" customWidth="1"/>
    <col min="7" max="8" width="11.42578125" style="3"/>
    <col min="9" max="9" width="11.85546875" style="3" bestFit="1" customWidth="1"/>
    <col min="10" max="16384" width="11.42578125" style="3"/>
  </cols>
  <sheetData>
    <row r="3" spans="1:9" ht="19.5" thickBot="1" x14ac:dyDescent="0.35">
      <c r="A3" s="1" t="s">
        <v>9</v>
      </c>
      <c r="B3" s="1" t="s">
        <v>10</v>
      </c>
      <c r="C3" s="1" t="s">
        <v>11</v>
      </c>
      <c r="D3" s="1" t="s">
        <v>12</v>
      </c>
      <c r="E3" s="1" t="s">
        <v>13</v>
      </c>
      <c r="F3" s="2" t="s">
        <v>14</v>
      </c>
    </row>
    <row r="4" spans="1:9" ht="15" hidden="1" customHeight="1" outlineLevel="2" x14ac:dyDescent="0.25">
      <c r="A4" s="3" t="s">
        <v>0</v>
      </c>
      <c r="B4" s="3" t="s">
        <v>6</v>
      </c>
      <c r="C4" s="4">
        <v>950</v>
      </c>
      <c r="D4" s="4">
        <v>5485</v>
      </c>
      <c r="E4" s="4">
        <v>258</v>
      </c>
      <c r="F4" s="5">
        <f t="shared" ref="F4:F46" si="0">SUM(C4:E4)</f>
        <v>6693</v>
      </c>
    </row>
    <row r="5" spans="1:9" ht="15" hidden="1" customHeight="1" outlineLevel="2" x14ac:dyDescent="0.25">
      <c r="A5" s="3" t="s">
        <v>0</v>
      </c>
      <c r="B5" s="3" t="s">
        <v>6</v>
      </c>
      <c r="C5" s="4">
        <v>840</v>
      </c>
      <c r="D5" s="4">
        <v>6596</v>
      </c>
      <c r="E5" s="4">
        <v>1500</v>
      </c>
      <c r="F5" s="6">
        <f t="shared" si="0"/>
        <v>8936</v>
      </c>
      <c r="H5" s="7"/>
      <c r="I5" s="8"/>
    </row>
    <row r="6" spans="1:9" ht="15" hidden="1" customHeight="1" outlineLevel="2" x14ac:dyDescent="0.25">
      <c r="A6" s="3" t="s">
        <v>0</v>
      </c>
      <c r="B6" s="3" t="s">
        <v>6</v>
      </c>
      <c r="C6" s="4">
        <v>325</v>
      </c>
      <c r="D6" s="4">
        <v>9563</v>
      </c>
      <c r="E6" s="4">
        <v>2584</v>
      </c>
      <c r="F6" s="6">
        <f t="shared" si="0"/>
        <v>12472</v>
      </c>
      <c r="H6" s="7"/>
      <c r="I6" s="8"/>
    </row>
    <row r="7" spans="1:9" ht="15" hidden="1" customHeight="1" outlineLevel="2" x14ac:dyDescent="0.25">
      <c r="A7" s="3" t="s">
        <v>3</v>
      </c>
      <c r="B7" s="3" t="s">
        <v>6</v>
      </c>
      <c r="C7" s="4">
        <v>456</v>
      </c>
      <c r="D7" s="4">
        <v>2584</v>
      </c>
      <c r="E7" s="4">
        <v>545</v>
      </c>
      <c r="F7" s="6">
        <f t="shared" si="0"/>
        <v>3585</v>
      </c>
      <c r="H7" s="7"/>
      <c r="I7" s="8"/>
    </row>
    <row r="8" spans="1:9" ht="15" hidden="1" customHeight="1" outlineLevel="2" x14ac:dyDescent="0.25">
      <c r="A8" s="3" t="s">
        <v>3</v>
      </c>
      <c r="B8" s="3" t="s">
        <v>6</v>
      </c>
      <c r="C8" s="4">
        <v>456</v>
      </c>
      <c r="D8" s="4">
        <v>2584</v>
      </c>
      <c r="E8" s="4">
        <v>545</v>
      </c>
      <c r="F8" s="6">
        <f t="shared" si="0"/>
        <v>3585</v>
      </c>
    </row>
    <row r="9" spans="1:9" ht="15" hidden="1" customHeight="1" outlineLevel="2" x14ac:dyDescent="0.25">
      <c r="A9" s="3" t="s">
        <v>3</v>
      </c>
      <c r="B9" s="3" t="s">
        <v>6</v>
      </c>
      <c r="C9" s="4">
        <v>470</v>
      </c>
      <c r="D9" s="4">
        <v>252</v>
      </c>
      <c r="E9" s="4">
        <v>470</v>
      </c>
      <c r="F9" s="6">
        <f t="shared" si="0"/>
        <v>1192</v>
      </c>
    </row>
    <row r="10" spans="1:9" ht="15" hidden="1" customHeight="1" outlineLevel="2" x14ac:dyDescent="0.25">
      <c r="A10" s="3" t="s">
        <v>3</v>
      </c>
      <c r="B10" s="3" t="s">
        <v>6</v>
      </c>
      <c r="C10" s="4">
        <v>545</v>
      </c>
      <c r="D10" s="4">
        <v>258</v>
      </c>
      <c r="E10" s="4">
        <v>252</v>
      </c>
      <c r="F10" s="6">
        <f t="shared" si="0"/>
        <v>1055</v>
      </c>
    </row>
    <row r="11" spans="1:9" ht="15" hidden="1" customHeight="1" outlineLevel="2" x14ac:dyDescent="0.25">
      <c r="A11" s="3" t="s">
        <v>3</v>
      </c>
      <c r="B11" s="3" t="s">
        <v>6</v>
      </c>
      <c r="C11" s="4">
        <v>470</v>
      </c>
      <c r="D11" s="4">
        <v>1523</v>
      </c>
      <c r="E11" s="4">
        <v>2569</v>
      </c>
      <c r="F11" s="6">
        <f t="shared" si="0"/>
        <v>4562</v>
      </c>
    </row>
    <row r="12" spans="1:9" ht="15" hidden="1" customHeight="1" outlineLevel="2" x14ac:dyDescent="0.25">
      <c r="A12" s="3" t="s">
        <v>1</v>
      </c>
      <c r="B12" s="3" t="s">
        <v>6</v>
      </c>
      <c r="C12" s="4">
        <v>325</v>
      </c>
      <c r="D12" s="4">
        <v>9563</v>
      </c>
      <c r="E12" s="4">
        <v>2584</v>
      </c>
      <c r="F12" s="6">
        <f t="shared" si="0"/>
        <v>12472</v>
      </c>
    </row>
    <row r="13" spans="1:9" ht="15" hidden="1" customHeight="1" outlineLevel="2" x14ac:dyDescent="0.25">
      <c r="A13" s="3" t="s">
        <v>1</v>
      </c>
      <c r="B13" s="3" t="s">
        <v>6</v>
      </c>
      <c r="C13" s="4">
        <v>545</v>
      </c>
      <c r="D13" s="4">
        <v>258</v>
      </c>
      <c r="E13" s="4">
        <v>252</v>
      </c>
      <c r="F13" s="6">
        <f t="shared" si="0"/>
        <v>1055</v>
      </c>
    </row>
    <row r="14" spans="1:9" ht="15" hidden="1" customHeight="1" outlineLevel="2" x14ac:dyDescent="0.25">
      <c r="A14" s="3" t="s">
        <v>2</v>
      </c>
      <c r="B14" s="3" t="s">
        <v>6</v>
      </c>
      <c r="C14" s="4">
        <v>856</v>
      </c>
      <c r="D14" s="4">
        <v>2546</v>
      </c>
      <c r="E14" s="4">
        <v>9563</v>
      </c>
      <c r="F14" s="6">
        <f t="shared" si="0"/>
        <v>12965</v>
      </c>
    </row>
    <row r="15" spans="1:9" ht="15" customHeight="1" outlineLevel="1" collapsed="1" x14ac:dyDescent="0.25">
      <c r="B15" s="9" t="s">
        <v>15</v>
      </c>
      <c r="C15" s="4"/>
      <c r="D15" s="4"/>
      <c r="E15" s="4"/>
      <c r="F15" s="6">
        <f>SUBTOTAL(9,F4:F14)</f>
        <v>68572</v>
      </c>
    </row>
    <row r="16" spans="1:9" hidden="1" outlineLevel="2" x14ac:dyDescent="0.25">
      <c r="A16" s="3" t="s">
        <v>0</v>
      </c>
      <c r="B16" s="3" t="s">
        <v>4</v>
      </c>
      <c r="C16" s="4">
        <v>800</v>
      </c>
      <c r="D16" s="4">
        <v>466</v>
      </c>
      <c r="E16" s="4">
        <v>9563</v>
      </c>
      <c r="F16" s="6">
        <f t="shared" si="0"/>
        <v>10829</v>
      </c>
    </row>
    <row r="17" spans="1:6" hidden="1" outlineLevel="2" x14ac:dyDescent="0.25">
      <c r="A17" s="3" t="s">
        <v>0</v>
      </c>
      <c r="B17" s="3" t="s">
        <v>4</v>
      </c>
      <c r="C17" s="4">
        <v>1210</v>
      </c>
      <c r="D17" s="4">
        <v>9563</v>
      </c>
      <c r="E17" s="4">
        <v>9856</v>
      </c>
      <c r="F17" s="6">
        <f t="shared" si="0"/>
        <v>20629</v>
      </c>
    </row>
    <row r="18" spans="1:6" hidden="1" outlineLevel="2" x14ac:dyDescent="0.25">
      <c r="A18" s="3" t="s">
        <v>3</v>
      </c>
      <c r="B18" s="3" t="s">
        <v>4</v>
      </c>
      <c r="C18" s="4">
        <v>470</v>
      </c>
      <c r="D18" s="4">
        <v>1523</v>
      </c>
      <c r="E18" s="4">
        <v>2569</v>
      </c>
      <c r="F18" s="6">
        <f t="shared" si="0"/>
        <v>4562</v>
      </c>
    </row>
    <row r="19" spans="1:6" hidden="1" outlineLevel="2" x14ac:dyDescent="0.25">
      <c r="A19" s="3" t="s">
        <v>3</v>
      </c>
      <c r="B19" s="3" t="s">
        <v>4</v>
      </c>
      <c r="C19" s="4">
        <v>950</v>
      </c>
      <c r="D19" s="4">
        <v>1500</v>
      </c>
      <c r="E19" s="4">
        <v>6522</v>
      </c>
      <c r="F19" s="6">
        <f t="shared" si="0"/>
        <v>8972</v>
      </c>
    </row>
    <row r="20" spans="1:6" hidden="1" outlineLevel="2" x14ac:dyDescent="0.25">
      <c r="A20" s="3" t="s">
        <v>3</v>
      </c>
      <c r="B20" s="3" t="s">
        <v>4</v>
      </c>
      <c r="C20" s="4">
        <v>840</v>
      </c>
      <c r="D20" s="4">
        <v>6596</v>
      </c>
      <c r="E20" s="4">
        <v>1500</v>
      </c>
      <c r="F20" s="6">
        <f t="shared" si="0"/>
        <v>8936</v>
      </c>
    </row>
    <row r="21" spans="1:6" hidden="1" outlineLevel="2" x14ac:dyDescent="0.25">
      <c r="A21" s="3" t="s">
        <v>1</v>
      </c>
      <c r="B21" s="3" t="s">
        <v>4</v>
      </c>
      <c r="C21" s="4">
        <v>840</v>
      </c>
      <c r="D21" s="4">
        <v>6596</v>
      </c>
      <c r="E21" s="4">
        <v>1500</v>
      </c>
      <c r="F21" s="6">
        <f t="shared" si="0"/>
        <v>8936</v>
      </c>
    </row>
    <row r="22" spans="1:6" outlineLevel="1" collapsed="1" x14ac:dyDescent="0.25">
      <c r="B22" s="9" t="s">
        <v>16</v>
      </c>
      <c r="C22" s="4"/>
      <c r="D22" s="4"/>
      <c r="E22" s="4"/>
      <c r="F22" s="6">
        <f>SUBTOTAL(9,F16:F21)</f>
        <v>62864</v>
      </c>
    </row>
    <row r="23" spans="1:6" hidden="1" outlineLevel="2" x14ac:dyDescent="0.25">
      <c r="A23" s="3" t="s">
        <v>0</v>
      </c>
      <c r="B23" s="3" t="s">
        <v>5</v>
      </c>
      <c r="C23" s="4">
        <v>1600</v>
      </c>
      <c r="D23" s="4">
        <v>522</v>
      </c>
      <c r="E23" s="4">
        <v>2546</v>
      </c>
      <c r="F23" s="6">
        <f t="shared" si="0"/>
        <v>4668</v>
      </c>
    </row>
    <row r="24" spans="1:6" hidden="1" outlineLevel="2" x14ac:dyDescent="0.25">
      <c r="A24" s="3" t="s">
        <v>0</v>
      </c>
      <c r="B24" s="3" t="s">
        <v>5</v>
      </c>
      <c r="C24" s="4">
        <v>560</v>
      </c>
      <c r="D24" s="4">
        <v>2548</v>
      </c>
      <c r="E24" s="4">
        <v>1523</v>
      </c>
      <c r="F24" s="6">
        <f t="shared" si="0"/>
        <v>4631</v>
      </c>
    </row>
    <row r="25" spans="1:6" hidden="1" outlineLevel="2" x14ac:dyDescent="0.25">
      <c r="A25" s="3" t="s">
        <v>3</v>
      </c>
      <c r="B25" s="3" t="s">
        <v>5</v>
      </c>
      <c r="C25" s="4">
        <v>1500</v>
      </c>
      <c r="D25" s="4">
        <v>1623</v>
      </c>
      <c r="E25" s="4">
        <v>856</v>
      </c>
      <c r="F25" s="6">
        <f t="shared" si="0"/>
        <v>3979</v>
      </c>
    </row>
    <row r="26" spans="1:6" hidden="1" outlineLevel="2" x14ac:dyDescent="0.25">
      <c r="A26" s="3" t="s">
        <v>3</v>
      </c>
      <c r="B26" s="3" t="s">
        <v>5</v>
      </c>
      <c r="C26" s="4">
        <v>2555</v>
      </c>
      <c r="D26" s="4">
        <v>4523</v>
      </c>
      <c r="E26" s="4">
        <v>1623</v>
      </c>
      <c r="F26" s="6">
        <f t="shared" si="0"/>
        <v>8701</v>
      </c>
    </row>
    <row r="27" spans="1:6" hidden="1" outlineLevel="2" x14ac:dyDescent="0.25">
      <c r="A27" s="3" t="s">
        <v>3</v>
      </c>
      <c r="B27" s="3" t="s">
        <v>5</v>
      </c>
      <c r="C27" s="4">
        <v>1490</v>
      </c>
      <c r="D27" s="4">
        <v>9856</v>
      </c>
      <c r="E27" s="4">
        <v>487</v>
      </c>
      <c r="F27" s="6">
        <f t="shared" si="0"/>
        <v>11833</v>
      </c>
    </row>
    <row r="28" spans="1:6" hidden="1" outlineLevel="2" x14ac:dyDescent="0.25">
      <c r="A28" s="3" t="s">
        <v>1</v>
      </c>
      <c r="B28" s="3" t="s">
        <v>5</v>
      </c>
      <c r="C28" s="4">
        <v>2555</v>
      </c>
      <c r="D28" s="4">
        <v>4523</v>
      </c>
      <c r="E28" s="4">
        <v>1623</v>
      </c>
      <c r="F28" s="6">
        <f t="shared" si="0"/>
        <v>8701</v>
      </c>
    </row>
    <row r="29" spans="1:6" hidden="1" outlineLevel="2" x14ac:dyDescent="0.25">
      <c r="A29" s="3" t="s">
        <v>2</v>
      </c>
      <c r="B29" s="3" t="s">
        <v>5</v>
      </c>
      <c r="C29" s="4">
        <v>470</v>
      </c>
      <c r="D29" s="4">
        <v>1523</v>
      </c>
      <c r="E29" s="4">
        <v>2569</v>
      </c>
      <c r="F29" s="6">
        <f t="shared" si="0"/>
        <v>4562</v>
      </c>
    </row>
    <row r="30" spans="1:6" hidden="1" outlineLevel="2" x14ac:dyDescent="0.25">
      <c r="A30" s="3" t="s">
        <v>2</v>
      </c>
      <c r="B30" s="3" t="s">
        <v>5</v>
      </c>
      <c r="C30" s="4">
        <v>950</v>
      </c>
      <c r="D30" s="4">
        <v>1500</v>
      </c>
      <c r="E30" s="4">
        <v>6522</v>
      </c>
      <c r="F30" s="6">
        <f t="shared" si="0"/>
        <v>8972</v>
      </c>
    </row>
    <row r="31" spans="1:6" hidden="1" outlineLevel="2" x14ac:dyDescent="0.25">
      <c r="A31" s="3" t="s">
        <v>2</v>
      </c>
      <c r="B31" s="3" t="s">
        <v>5</v>
      </c>
      <c r="C31" s="4">
        <v>1500</v>
      </c>
      <c r="D31" s="4">
        <v>1623</v>
      </c>
      <c r="E31" s="4">
        <v>856</v>
      </c>
      <c r="F31" s="6">
        <f t="shared" si="0"/>
        <v>3979</v>
      </c>
    </row>
    <row r="32" spans="1:6" outlineLevel="1" collapsed="1" x14ac:dyDescent="0.25">
      <c r="B32" s="9" t="s">
        <v>17</v>
      </c>
      <c r="C32" s="4"/>
      <c r="D32" s="4"/>
      <c r="E32" s="4"/>
      <c r="F32" s="6">
        <f>SUBTOTAL(9,F23:F31)</f>
        <v>60026</v>
      </c>
    </row>
    <row r="33" spans="1:6" ht="15" hidden="1" customHeight="1" outlineLevel="2" x14ac:dyDescent="0.25">
      <c r="A33" s="3" t="s">
        <v>0</v>
      </c>
      <c r="B33" s="3" t="s">
        <v>7</v>
      </c>
      <c r="C33" s="4">
        <v>1210</v>
      </c>
      <c r="D33" s="4">
        <v>9563</v>
      </c>
      <c r="E33" s="4">
        <v>9856</v>
      </c>
      <c r="F33" s="6">
        <f t="shared" si="0"/>
        <v>20629</v>
      </c>
    </row>
    <row r="34" spans="1:6" ht="15" hidden="1" customHeight="1" outlineLevel="2" x14ac:dyDescent="0.25">
      <c r="A34" s="3" t="s">
        <v>0</v>
      </c>
      <c r="B34" s="3" t="s">
        <v>7</v>
      </c>
      <c r="C34" s="4">
        <v>2555</v>
      </c>
      <c r="D34" s="4">
        <v>4523</v>
      </c>
      <c r="E34" s="4">
        <v>1623</v>
      </c>
      <c r="F34" s="6">
        <f t="shared" si="0"/>
        <v>8701</v>
      </c>
    </row>
    <row r="35" spans="1:6" ht="15" hidden="1" customHeight="1" outlineLevel="2" x14ac:dyDescent="0.25">
      <c r="A35" s="3" t="s">
        <v>0</v>
      </c>
      <c r="B35" s="3" t="s">
        <v>7</v>
      </c>
      <c r="C35" s="4">
        <v>856</v>
      </c>
      <c r="D35" s="4">
        <v>2546</v>
      </c>
      <c r="E35" s="4">
        <v>9563</v>
      </c>
      <c r="F35" s="6">
        <f t="shared" si="0"/>
        <v>12965</v>
      </c>
    </row>
    <row r="36" spans="1:6" ht="15" hidden="1" customHeight="1" outlineLevel="2" x14ac:dyDescent="0.25">
      <c r="A36" s="3" t="s">
        <v>3</v>
      </c>
      <c r="B36" s="3" t="s">
        <v>7</v>
      </c>
      <c r="C36" s="4">
        <v>1302</v>
      </c>
      <c r="D36" s="4">
        <v>9563</v>
      </c>
      <c r="E36" s="4">
        <v>1490</v>
      </c>
      <c r="F36" s="6">
        <f t="shared" si="0"/>
        <v>12355</v>
      </c>
    </row>
    <row r="37" spans="1:6" ht="15" hidden="1" customHeight="1" outlineLevel="2" x14ac:dyDescent="0.25">
      <c r="A37" s="3" t="s">
        <v>3</v>
      </c>
      <c r="B37" s="3" t="s">
        <v>7</v>
      </c>
      <c r="C37" s="4">
        <v>1302</v>
      </c>
      <c r="D37" s="4">
        <v>9563</v>
      </c>
      <c r="E37" s="4">
        <v>1490</v>
      </c>
      <c r="F37" s="6">
        <f t="shared" si="0"/>
        <v>12355</v>
      </c>
    </row>
    <row r="38" spans="1:6" ht="15" hidden="1" customHeight="1" outlineLevel="2" x14ac:dyDescent="0.25">
      <c r="A38" s="3" t="s">
        <v>3</v>
      </c>
      <c r="B38" s="3" t="s">
        <v>7</v>
      </c>
      <c r="C38" s="4">
        <v>1210</v>
      </c>
      <c r="D38" s="4">
        <v>9563</v>
      </c>
      <c r="E38" s="4">
        <v>9856</v>
      </c>
      <c r="F38" s="6">
        <f t="shared" si="0"/>
        <v>20629</v>
      </c>
    </row>
    <row r="39" spans="1:6" ht="15" hidden="1" customHeight="1" outlineLevel="2" x14ac:dyDescent="0.25">
      <c r="A39" s="3" t="s">
        <v>1</v>
      </c>
      <c r="B39" s="3" t="s">
        <v>7</v>
      </c>
      <c r="C39" s="4">
        <v>325</v>
      </c>
      <c r="D39" s="4">
        <v>9563</v>
      </c>
      <c r="E39" s="4">
        <v>2584</v>
      </c>
      <c r="F39" s="6">
        <f t="shared" si="0"/>
        <v>12472</v>
      </c>
    </row>
    <row r="40" spans="1:6" ht="15" hidden="1" customHeight="1" outlineLevel="2" x14ac:dyDescent="0.25">
      <c r="A40" s="3" t="s">
        <v>1</v>
      </c>
      <c r="B40" s="3" t="s">
        <v>7</v>
      </c>
      <c r="C40" s="4">
        <v>1490</v>
      </c>
      <c r="D40" s="4">
        <v>9856</v>
      </c>
      <c r="E40" s="4">
        <v>487</v>
      </c>
      <c r="F40" s="6">
        <f t="shared" si="0"/>
        <v>11833</v>
      </c>
    </row>
    <row r="41" spans="1:6" ht="15" hidden="1" customHeight="1" outlineLevel="2" x14ac:dyDescent="0.25">
      <c r="A41" s="3" t="s">
        <v>2</v>
      </c>
      <c r="B41" s="3" t="s">
        <v>7</v>
      </c>
      <c r="C41" s="4">
        <v>545</v>
      </c>
      <c r="D41" s="4">
        <v>258</v>
      </c>
      <c r="E41" s="4">
        <v>252</v>
      </c>
      <c r="F41" s="6">
        <f t="shared" si="0"/>
        <v>1055</v>
      </c>
    </row>
    <row r="42" spans="1:6" ht="15" hidden="1" customHeight="1" outlineLevel="2" x14ac:dyDescent="0.25">
      <c r="A42" s="3" t="s">
        <v>2</v>
      </c>
      <c r="B42" s="3" t="s">
        <v>7</v>
      </c>
      <c r="C42" s="4">
        <v>1490</v>
      </c>
      <c r="D42" s="4">
        <v>9856</v>
      </c>
      <c r="E42" s="4">
        <v>487</v>
      </c>
      <c r="F42" s="6">
        <f t="shared" si="0"/>
        <v>11833</v>
      </c>
    </row>
    <row r="43" spans="1:6" ht="15" customHeight="1" outlineLevel="1" collapsed="1" x14ac:dyDescent="0.25">
      <c r="B43" s="9" t="s">
        <v>18</v>
      </c>
      <c r="C43" s="4"/>
      <c r="D43" s="4"/>
      <c r="E43" s="4"/>
      <c r="F43" s="6">
        <f>SUBTOTAL(9,F33:F42)</f>
        <v>124827</v>
      </c>
    </row>
    <row r="44" spans="1:6" ht="15" hidden="1" customHeight="1" outlineLevel="2" x14ac:dyDescent="0.25">
      <c r="A44" s="3" t="s">
        <v>3</v>
      </c>
      <c r="B44" s="3" t="s">
        <v>8</v>
      </c>
      <c r="C44" s="4">
        <v>470</v>
      </c>
      <c r="D44" s="4">
        <v>252</v>
      </c>
      <c r="E44" s="4">
        <v>470</v>
      </c>
      <c r="F44" s="6">
        <f t="shared" si="0"/>
        <v>1192</v>
      </c>
    </row>
    <row r="45" spans="1:6" ht="15" hidden="1" customHeight="1" outlineLevel="2" x14ac:dyDescent="0.25">
      <c r="A45" s="3" t="s">
        <v>1</v>
      </c>
      <c r="B45" s="3" t="s">
        <v>8</v>
      </c>
      <c r="C45" s="4">
        <v>560</v>
      </c>
      <c r="D45" s="4">
        <v>2548</v>
      </c>
      <c r="E45" s="4">
        <v>1523</v>
      </c>
      <c r="F45" s="6">
        <f t="shared" si="0"/>
        <v>4631</v>
      </c>
    </row>
    <row r="46" spans="1:6" ht="15" hidden="1" customHeight="1" outlineLevel="2" x14ac:dyDescent="0.25">
      <c r="A46" s="3" t="s">
        <v>1</v>
      </c>
      <c r="B46" s="3" t="s">
        <v>8</v>
      </c>
      <c r="C46" s="4">
        <v>856</v>
      </c>
      <c r="D46" s="4">
        <v>2546</v>
      </c>
      <c r="E46" s="4">
        <v>9563</v>
      </c>
      <c r="F46" s="6">
        <f t="shared" si="0"/>
        <v>12965</v>
      </c>
    </row>
    <row r="47" spans="1:6" ht="15" customHeight="1" outlineLevel="1" collapsed="1" x14ac:dyDescent="0.25">
      <c r="B47" s="9" t="s">
        <v>19</v>
      </c>
      <c r="C47" s="4"/>
      <c r="D47" s="4"/>
      <c r="E47" s="4"/>
      <c r="F47" s="10">
        <f>SUBTOTAL(9,F44:F46)</f>
        <v>18788</v>
      </c>
    </row>
    <row r="48" spans="1:6" ht="15" customHeight="1" x14ac:dyDescent="0.25">
      <c r="B48" s="9" t="s">
        <v>20</v>
      </c>
      <c r="C48" s="4"/>
      <c r="D48" s="4"/>
      <c r="E48" s="4"/>
      <c r="F48" s="10">
        <f>SUBTOTAL(9,F4:F46)</f>
        <v>335077</v>
      </c>
    </row>
  </sheetData>
  <sortState ref="A4:F42">
    <sortCondition ref="B9"/>
  </sortState>
  <dataConsolidate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Tabla Ejercicio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Victoria</dc:creator>
  <cp:lastModifiedBy>Full name</cp:lastModifiedBy>
  <dcterms:created xsi:type="dcterms:W3CDTF">2017-09-26T13:48:10Z</dcterms:created>
  <dcterms:modified xsi:type="dcterms:W3CDTF">2020-04-15T14:25:21Z</dcterms:modified>
</cp:coreProperties>
</file>