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andro\Documents\NetBeansProjects\Cadastramento\src\utils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6" i="1" l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K2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<sst xmlns="http://schemas.openxmlformats.org/spreadsheetml/2006/main" count="291" uniqueCount="95">
  <si>
    <t>cadastrado na</t>
  </si>
  <si>
    <t>n tag</t>
  </si>
  <si>
    <t>tipo tag</t>
  </si>
  <si>
    <t>n cracha</t>
  </si>
  <si>
    <t>liberado por</t>
  </si>
  <si>
    <t>motivo do acesso</t>
  </si>
  <si>
    <t>nome do motorista</t>
  </si>
  <si>
    <t>numero de contato</t>
  </si>
  <si>
    <t>transportadora</t>
  </si>
  <si>
    <t>placa veiculo</t>
  </si>
  <si>
    <t>placa carreta</t>
  </si>
  <si>
    <t xml:space="preserve">hora entrada </t>
  </si>
  <si>
    <t>hora saida</t>
  </si>
  <si>
    <t>vig</t>
  </si>
  <si>
    <t>portaria de acesso</t>
  </si>
  <si>
    <t>fixo ou spot</t>
  </si>
  <si>
    <t>portaria6</t>
  </si>
  <si>
    <t>portaria4</t>
  </si>
  <si>
    <t>fixo</t>
  </si>
  <si>
    <t>portaria2</t>
  </si>
  <si>
    <t>portaria12</t>
  </si>
  <si>
    <t>spot</t>
  </si>
  <si>
    <t>vxs-5248</t>
  </si>
  <si>
    <t>diego</t>
  </si>
  <si>
    <t>leandro</t>
  </si>
  <si>
    <t>upc-5184</t>
  </si>
  <si>
    <t>tatiana</t>
  </si>
  <si>
    <t>dqk-9649</t>
  </si>
  <si>
    <t>jsc-1827</t>
  </si>
  <si>
    <t>fabiano</t>
  </si>
  <si>
    <t>kpe-4499</t>
  </si>
  <si>
    <t>cyc-5612</t>
  </si>
  <si>
    <t>wex-8698</t>
  </si>
  <si>
    <t>rhh-5637</t>
  </si>
  <si>
    <t>mauricio</t>
  </si>
  <si>
    <t>hkd-8389</t>
  </si>
  <si>
    <t>ybb-8491</t>
  </si>
  <si>
    <t>tle-3267</t>
  </si>
  <si>
    <t>mmr-5493</t>
  </si>
  <si>
    <t>vui-8885</t>
  </si>
  <si>
    <t>wee-9823</t>
  </si>
  <si>
    <t>hfz-8446</t>
  </si>
  <si>
    <t>wmf-5292</t>
  </si>
  <si>
    <t>oqu-3734</t>
  </si>
  <si>
    <t>omm-3492</t>
  </si>
  <si>
    <t>uka-6875</t>
  </si>
  <si>
    <t>fjv-7996</t>
  </si>
  <si>
    <t>gdh-1819</t>
  </si>
  <si>
    <t>sjw-3577</t>
  </si>
  <si>
    <t>nht-1555</t>
  </si>
  <si>
    <t>vwe-1292</t>
  </si>
  <si>
    <t>chj-8473</t>
  </si>
  <si>
    <t>dsp-6372</t>
  </si>
  <si>
    <t>fdx-1983</t>
  </si>
  <si>
    <t>xzw-3427</t>
  </si>
  <si>
    <t>agw-3298</t>
  </si>
  <si>
    <t>kmu-3869</t>
  </si>
  <si>
    <t>kgh-4543</t>
  </si>
  <si>
    <t>jif-8185</t>
  </si>
  <si>
    <t>ykm-1327</t>
  </si>
  <si>
    <t>wjp-2719</t>
  </si>
  <si>
    <t>rdw-5668</t>
  </si>
  <si>
    <t>pgf-9679</t>
  </si>
  <si>
    <t>ngl-6322</t>
  </si>
  <si>
    <t>krd-1941</t>
  </si>
  <si>
    <t>vdd-6217</t>
  </si>
  <si>
    <t>hpi-7393</t>
  </si>
  <si>
    <t>zdn-9221</t>
  </si>
  <si>
    <t>esb-2567</t>
  </si>
  <si>
    <t>pqx-6778</t>
  </si>
  <si>
    <t>fgp-7983</t>
  </si>
  <si>
    <t>pqm-8777</t>
  </si>
  <si>
    <t>oua-5619</t>
  </si>
  <si>
    <t>aov-2293</t>
  </si>
  <si>
    <t>cdc-1644</t>
  </si>
  <si>
    <t>lucas</t>
  </si>
  <si>
    <t>fernando</t>
  </si>
  <si>
    <t>valeria</t>
  </si>
  <si>
    <t>daniela</t>
  </si>
  <si>
    <t>flavio</t>
  </si>
  <si>
    <t>rosa</t>
  </si>
  <si>
    <t>ieda</t>
  </si>
  <si>
    <t>teodoro</t>
  </si>
  <si>
    <t>carla</t>
  </si>
  <si>
    <t>benedito</t>
  </si>
  <si>
    <t>entrega</t>
  </si>
  <si>
    <t>serviço</t>
  </si>
  <si>
    <t>carregamento</t>
  </si>
  <si>
    <t>descarregamento</t>
  </si>
  <si>
    <t>viisitante</t>
  </si>
  <si>
    <t>terceiro</t>
  </si>
  <si>
    <t>verde</t>
  </si>
  <si>
    <t>mario</t>
  </si>
  <si>
    <t>compnia</t>
  </si>
  <si>
    <t>sepa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</si>
</sst>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h:mm;@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zoomScale="73" zoomScaleNormal="73" workbookViewId="0">
      <selection activeCell="Q1" sqref="Q1:Q1048576"/>
    </sheetView>
  </sheetViews>
  <sheetFormatPr defaultRowHeight="15" x14ac:dyDescent="0.25"/>
  <cols>
    <col min="1" max="1" width="21.42578125" style="5" bestFit="1" customWidth="1"/>
    <col min="2" max="2" width="16" style="5" customWidth="1"/>
    <col min="3" max="3" width="20.140625" style="5" customWidth="1"/>
    <col min="4" max="4" width="14.7109375" style="5" customWidth="1"/>
    <col min="5" max="5" width="9.140625" style="5"/>
    <col min="6" max="6" width="11.42578125" style="5" customWidth="1"/>
    <col min="7" max="7" width="12" style="5" customWidth="1"/>
    <col min="8" max="8" width="13.5703125" style="5" customWidth="1"/>
    <col min="9" max="9" width="20.140625" style="5" customWidth="1"/>
    <col min="10" max="10" width="23.42578125" style="5" customWidth="1"/>
    <col min="11" max="11" width="21.5703125" style="5" customWidth="1"/>
    <col min="12" max="12" width="15.85546875" style="5" customWidth="1"/>
    <col min="13" max="13" width="22.85546875" style="5" customWidth="1"/>
    <col min="14" max="14" width="16.28515625" style="5" customWidth="1"/>
    <col min="15" max="15" width="16.7109375" style="5" customWidth="1"/>
    <col min="16" max="16" width="14.5703125" style="5" customWidth="1"/>
    <col min="17" max="17" width="16.85546875" style="5" customWidth="1"/>
  </cols>
  <sheetData>
    <row r="1" spans="1:17" x14ac:dyDescent="0.25">
      <c r="A1" s="4">
        <v>40179</v>
      </c>
      <c r="B1" s="5" t="s">
        <v>0</v>
      </c>
      <c r="C1" s="5" t="s">
        <v>14</v>
      </c>
      <c r="D1" s="5" t="s">
        <v>15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6" t="s">
        <v>11</v>
      </c>
      <c r="P1" s="5" t="s">
        <v>12</v>
      </c>
      <c r="Q1" s="5" t="s">
        <v>13</v>
      </c>
    </row>
    <row r="2" spans="1:17" x14ac:dyDescent="0.25">
      <c r="A2" s="4">
        <v>44195</v>
      </c>
      <c r="B2" s="5" t="s">
        <v>16</v>
      </c>
      <c r="C2" s="5" t="s">
        <v>17</v>
      </c>
      <c r="D2" s="5" t="s">
        <v>18</v>
      </c>
      <c r="E2" s="5">
        <v>4</v>
      </c>
      <c r="F2" s="5" t="s">
        <v>89</v>
      </c>
      <c r="G2" s="5">
        <v>16</v>
      </c>
      <c r="H2" s="5" t="s">
        <v>75</v>
      </c>
      <c r="I2" s="5" t="s">
        <v>85</v>
      </c>
      <c r="J2" s="5" t="s">
        <v>80</v>
      </c>
      <c r="K2" s="5">
        <f ca="1">RANDBETWEEN(12980000000,12999999999)</f>
        <v>12992168308</v>
      </c>
      <c r="L2" s="5" t="s">
        <v>91</v>
      </c>
      <c r="M2" s="5" t="s">
        <v>22</v>
      </c>
      <c r="N2" s="5" t="s">
        <v>22</v>
      </c>
      <c r="O2" s="7">
        <f ca="1">RAND()</f>
        <v>0.25044160549319616</v>
      </c>
      <c r="P2" s="3">
        <v>0.78242541599379889</v>
      </c>
      <c r="Q2" s="2" t="s">
        <v>23</v>
      </c>
    </row>
    <row r="3" spans="1:17" x14ac:dyDescent="0.25">
      <c r="A3" s="4">
        <v>40179</v>
      </c>
      <c r="B3" s="5" t="s">
        <v>17</v>
      </c>
      <c r="C3" s="5" t="s">
        <v>16</v>
      </c>
      <c r="D3" s="5" t="s">
        <v>18</v>
      </c>
      <c r="E3" s="5">
        <v>20</v>
      </c>
      <c r="F3" s="5" t="s">
        <v>90</v>
      </c>
      <c r="G3" s="5">
        <v>30</v>
      </c>
      <c r="H3" s="5" t="s">
        <v>76</v>
      </c>
      <c r="I3" s="5" t="s">
        <v>85</v>
      </c>
      <c r="J3" s="5" t="s">
        <v>80</v>
      </c>
      <c r="K3" s="5">
        <f t="shared" ref="K3:K26" ca="1" si="0">RANDBETWEEN(12980000000,12999999999)</f>
        <v>12990368301</v>
      </c>
      <c r="L3" s="5" t="s">
        <v>92</v>
      </c>
      <c r="M3" s="5" t="s">
        <v>51</v>
      </c>
      <c r="N3" s="5" t="s">
        <v>22</v>
      </c>
      <c r="O3" s="7">
        <f t="shared" ref="O3:O27" ca="1" si="1">RAND()</f>
        <v>0.17221402895052995</v>
      </c>
      <c r="P3" s="3">
        <v>0.43577740863138015</v>
      </c>
      <c r="Q3" s="2" t="s">
        <v>24</v>
      </c>
    </row>
    <row r="4" spans="1:17" x14ac:dyDescent="0.25">
      <c r="A4" s="4">
        <v>40179</v>
      </c>
      <c r="B4" s="5" t="s">
        <v>19</v>
      </c>
      <c r="C4" s="5" t="s">
        <v>19</v>
      </c>
      <c r="D4" s="5" t="s">
        <v>18</v>
      </c>
      <c r="E4" s="5">
        <v>16</v>
      </c>
      <c r="F4" s="5" t="s">
        <v>89</v>
      </c>
      <c r="G4" s="5">
        <v>13</v>
      </c>
      <c r="H4" s="5" t="s">
        <v>77</v>
      </c>
      <c r="I4" s="5" t="s">
        <v>85</v>
      </c>
      <c r="J4" s="5" t="s">
        <v>81</v>
      </c>
      <c r="K4" s="5">
        <f t="shared" ca="1" si="0"/>
        <v>12987248103</v>
      </c>
      <c r="L4" s="5" t="s">
        <v>93</v>
      </c>
      <c r="M4" s="5" t="s">
        <v>52</v>
      </c>
      <c r="N4" s="5" t="s">
        <v>25</v>
      </c>
      <c r="O4" s="7">
        <f t="shared" ca="1" si="1"/>
        <v>0.84988101068135014</v>
      </c>
      <c r="P4" s="3">
        <v>0.49870466923116608</v>
      </c>
      <c r="Q4" s="2" t="s">
        <v>26</v>
      </c>
    </row>
    <row r="5" spans="1:17" x14ac:dyDescent="0.25">
      <c r="A5" s="4">
        <v>44195</v>
      </c>
      <c r="B5" s="5" t="s">
        <v>17</v>
      </c>
      <c r="C5" s="5" t="s">
        <v>20</v>
      </c>
      <c r="D5" s="5" t="s">
        <v>18</v>
      </c>
      <c r="E5" s="5">
        <v>22</v>
      </c>
      <c r="F5" s="5" t="s">
        <v>89</v>
      </c>
      <c r="G5" s="5">
        <v>1</v>
      </c>
      <c r="H5" s="5" t="s">
        <v>77</v>
      </c>
      <c r="I5" s="5" t="s">
        <v>85</v>
      </c>
      <c r="J5" s="5" t="s">
        <v>82</v>
      </c>
      <c r="K5" s="5">
        <f t="shared" ca="1" si="0"/>
        <v>12989589014</v>
      </c>
      <c r="L5" s="5" t="s">
        <v>92</v>
      </c>
      <c r="M5" s="5" t="s">
        <v>53</v>
      </c>
      <c r="N5" s="5" t="s">
        <v>27</v>
      </c>
      <c r="O5" s="7">
        <f t="shared" ca="1" si="1"/>
        <v>0.82055515929506129</v>
      </c>
      <c r="P5" s="3">
        <v>3.3581715981657045E-2</v>
      </c>
      <c r="Q5" s="2" t="s">
        <v>24</v>
      </c>
    </row>
    <row r="6" spans="1:17" x14ac:dyDescent="0.25">
      <c r="A6" s="4">
        <v>44195</v>
      </c>
      <c r="B6" s="5" t="s">
        <v>17</v>
      </c>
      <c r="C6" s="5" t="s">
        <v>19</v>
      </c>
      <c r="D6" s="5" t="s">
        <v>21</v>
      </c>
      <c r="E6" s="5">
        <v>22</v>
      </c>
      <c r="F6" s="5" t="s">
        <v>89</v>
      </c>
      <c r="G6" s="5">
        <v>15</v>
      </c>
      <c r="H6" s="5" t="s">
        <v>78</v>
      </c>
      <c r="I6" s="5" t="s">
        <v>86</v>
      </c>
      <c r="J6" s="5" t="s">
        <v>81</v>
      </c>
      <c r="K6" s="5">
        <f t="shared" ca="1" si="0"/>
        <v>12997898141</v>
      </c>
      <c r="L6" s="5" t="s">
        <v>92</v>
      </c>
      <c r="M6" s="5" t="s">
        <v>54</v>
      </c>
      <c r="N6" s="5" t="s">
        <v>28</v>
      </c>
      <c r="O6" s="7">
        <f t="shared" ca="1" si="1"/>
        <v>0.28311730175614436</v>
      </c>
      <c r="P6" s="3">
        <v>0.96657428478261898</v>
      </c>
      <c r="Q6" s="2" t="s">
        <v>29</v>
      </c>
    </row>
    <row r="7" spans="1:17" x14ac:dyDescent="0.25">
      <c r="A7" s="4">
        <v>40179</v>
      </c>
      <c r="B7" s="5" t="s">
        <v>19</v>
      </c>
      <c r="C7" s="5" t="s">
        <v>19</v>
      </c>
      <c r="D7" s="5" t="s">
        <v>21</v>
      </c>
      <c r="E7" s="5">
        <v>10</v>
      </c>
      <c r="F7" s="5" t="s">
        <v>90</v>
      </c>
      <c r="G7" s="5">
        <v>21</v>
      </c>
      <c r="H7" s="5" t="s">
        <v>75</v>
      </c>
      <c r="I7" s="5" t="s">
        <v>87</v>
      </c>
      <c r="J7" s="5" t="s">
        <v>81</v>
      </c>
      <c r="K7" s="5">
        <f t="shared" ca="1" si="0"/>
        <v>12994459205</v>
      </c>
      <c r="L7" s="5" t="s">
        <v>93</v>
      </c>
      <c r="M7" s="5" t="s">
        <v>55</v>
      </c>
      <c r="N7" s="5" t="s">
        <v>30</v>
      </c>
      <c r="O7" s="7">
        <f t="shared" ca="1" si="1"/>
        <v>0.66102513072118174</v>
      </c>
      <c r="P7" s="3">
        <v>0.97434433333689596</v>
      </c>
      <c r="Q7" s="2" t="s">
        <v>23</v>
      </c>
    </row>
    <row r="8" spans="1:17" x14ac:dyDescent="0.25">
      <c r="A8" s="4">
        <v>40179</v>
      </c>
      <c r="B8" s="5" t="s">
        <v>19</v>
      </c>
      <c r="C8" s="5" t="s">
        <v>19</v>
      </c>
      <c r="D8" s="5" t="s">
        <v>21</v>
      </c>
      <c r="E8" s="5">
        <v>15</v>
      </c>
      <c r="F8" s="5" t="s">
        <v>89</v>
      </c>
      <c r="G8" s="5">
        <v>5</v>
      </c>
      <c r="H8" s="5" t="s">
        <v>76</v>
      </c>
      <c r="I8" s="5" t="s">
        <v>87</v>
      </c>
      <c r="J8" s="5" t="s">
        <v>81</v>
      </c>
      <c r="K8" s="5">
        <f t="shared" ca="1" si="0"/>
        <v>12999516785</v>
      </c>
      <c r="L8" s="5" t="s">
        <v>91</v>
      </c>
      <c r="M8" s="5" t="s">
        <v>56</v>
      </c>
      <c r="N8" s="5" t="s">
        <v>31</v>
      </c>
      <c r="O8" s="7">
        <f t="shared" ca="1" si="1"/>
        <v>2.5024901223543727E-3</v>
      </c>
      <c r="P8" s="3">
        <v>6.5875125266826262E-2</v>
      </c>
      <c r="Q8" s="2" t="s">
        <v>26</v>
      </c>
    </row>
    <row r="9" spans="1:17" x14ac:dyDescent="0.25">
      <c r="A9" s="4">
        <v>44195</v>
      </c>
      <c r="B9" s="5" t="s">
        <v>20</v>
      </c>
      <c r="C9" s="5" t="s">
        <v>19</v>
      </c>
      <c r="D9" s="5" t="s">
        <v>18</v>
      </c>
      <c r="E9" s="5">
        <v>17</v>
      </c>
      <c r="F9" s="5" t="s">
        <v>89</v>
      </c>
      <c r="G9" s="5">
        <v>28</v>
      </c>
      <c r="H9" s="5" t="s">
        <v>79</v>
      </c>
      <c r="I9" s="5" t="s">
        <v>85</v>
      </c>
      <c r="J9" s="5" t="s">
        <v>83</v>
      </c>
      <c r="K9" s="5">
        <f t="shared" ca="1" si="0"/>
        <v>12997746365</v>
      </c>
      <c r="L9" s="5" t="s">
        <v>94</v>
      </c>
      <c r="M9" s="5" t="s">
        <v>57</v>
      </c>
      <c r="N9" s="5" t="s">
        <v>32</v>
      </c>
      <c r="O9" s="7">
        <f t="shared" ca="1" si="1"/>
        <v>4.8106129032217781E-2</v>
      </c>
      <c r="P9" s="3">
        <v>0.11348295818666887</v>
      </c>
      <c r="Q9" s="2" t="s">
        <v>24</v>
      </c>
    </row>
    <row r="10" spans="1:17" x14ac:dyDescent="0.25">
      <c r="A10" s="4">
        <v>40179</v>
      </c>
      <c r="B10" s="5" t="s">
        <v>20</v>
      </c>
      <c r="C10" s="5" t="s">
        <v>20</v>
      </c>
      <c r="D10" s="5" t="s">
        <v>18</v>
      </c>
      <c r="E10" s="5">
        <v>8</v>
      </c>
      <c r="F10" s="5" t="s">
        <v>90</v>
      </c>
      <c r="G10" s="5">
        <v>16</v>
      </c>
      <c r="H10" s="5" t="s">
        <v>75</v>
      </c>
      <c r="I10" s="5" t="s">
        <v>87</v>
      </c>
      <c r="J10" s="5" t="s">
        <v>83</v>
      </c>
      <c r="K10" s="5">
        <f t="shared" ca="1" si="0"/>
        <v>12987894103</v>
      </c>
      <c r="L10" s="5" t="s">
        <v>92</v>
      </c>
      <c r="M10" s="5" t="s">
        <v>58</v>
      </c>
      <c r="N10" s="5" t="s">
        <v>33</v>
      </c>
      <c r="O10" s="7">
        <f t="shared" ca="1" si="1"/>
        <v>0.86653474199850555</v>
      </c>
      <c r="P10" s="3">
        <v>0.70521300530003672</v>
      </c>
      <c r="Q10" s="2" t="s">
        <v>34</v>
      </c>
    </row>
    <row r="11" spans="1:17" x14ac:dyDescent="0.25">
      <c r="A11" s="4">
        <v>40179</v>
      </c>
      <c r="B11" s="5" t="s">
        <v>19</v>
      </c>
      <c r="C11" s="5" t="s">
        <v>20</v>
      </c>
      <c r="D11" s="5" t="s">
        <v>18</v>
      </c>
      <c r="E11" s="5">
        <v>23</v>
      </c>
      <c r="F11" s="5" t="s">
        <v>89</v>
      </c>
      <c r="G11" s="5">
        <v>11</v>
      </c>
      <c r="H11" s="5" t="s">
        <v>76</v>
      </c>
      <c r="I11" s="5" t="s">
        <v>87</v>
      </c>
      <c r="J11" s="5" t="s">
        <v>82</v>
      </c>
      <c r="K11" s="5">
        <f t="shared" ca="1" si="0"/>
        <v>12984560166</v>
      </c>
      <c r="L11" s="5" t="s">
        <v>94</v>
      </c>
      <c r="M11" s="5" t="s">
        <v>59</v>
      </c>
      <c r="N11" s="5" t="s">
        <v>35</v>
      </c>
      <c r="O11" s="7">
        <f t="shared" ca="1" si="1"/>
        <v>0.58542112287049741</v>
      </c>
      <c r="P11" s="3">
        <v>0.79500030622498352</v>
      </c>
      <c r="Q11" s="2" t="s">
        <v>34</v>
      </c>
    </row>
    <row r="12" spans="1:17" x14ac:dyDescent="0.25">
      <c r="A12" s="4">
        <v>40179</v>
      </c>
      <c r="B12" s="5" t="s">
        <v>20</v>
      </c>
      <c r="C12" s="5" t="s">
        <v>19</v>
      </c>
      <c r="D12" s="5" t="s">
        <v>18</v>
      </c>
      <c r="E12" s="5">
        <v>16</v>
      </c>
      <c r="F12" s="5" t="s">
        <v>90</v>
      </c>
      <c r="G12" s="5">
        <v>22</v>
      </c>
      <c r="H12" s="5" t="s">
        <v>76</v>
      </c>
      <c r="I12" s="5" t="s">
        <v>87</v>
      </c>
      <c r="J12" s="5" t="s">
        <v>83</v>
      </c>
      <c r="K12" s="5">
        <f t="shared" ca="1" si="0"/>
        <v>12995246129</v>
      </c>
      <c r="L12" s="5" t="s">
        <v>92</v>
      </c>
      <c r="M12" s="5" t="s">
        <v>60</v>
      </c>
      <c r="N12" s="5" t="s">
        <v>36</v>
      </c>
      <c r="O12" s="7">
        <f t="shared" ca="1" si="1"/>
        <v>0.98226281627741741</v>
      </c>
      <c r="P12" s="3">
        <v>0.87318883111243772</v>
      </c>
      <c r="Q12" s="2" t="s">
        <v>24</v>
      </c>
    </row>
    <row r="13" spans="1:17" x14ac:dyDescent="0.25">
      <c r="A13" s="4">
        <v>44195</v>
      </c>
      <c r="B13" s="5" t="s">
        <v>20</v>
      </c>
      <c r="C13" s="5" t="s">
        <v>16</v>
      </c>
      <c r="D13" s="5" t="s">
        <v>21</v>
      </c>
      <c r="E13" s="5">
        <v>7</v>
      </c>
      <c r="F13" s="5" t="s">
        <v>89</v>
      </c>
      <c r="G13" s="5">
        <v>18</v>
      </c>
      <c r="H13" s="5" t="s">
        <v>75</v>
      </c>
      <c r="I13" s="5" t="s">
        <v>87</v>
      </c>
      <c r="J13" s="5" t="s">
        <v>84</v>
      </c>
      <c r="K13" s="5">
        <f t="shared" ca="1" si="0"/>
        <v>12992605172</v>
      </c>
      <c r="L13" s="5" t="s">
        <v>93</v>
      </c>
      <c r="M13" s="5" t="s">
        <v>61</v>
      </c>
      <c r="N13" s="5" t="s">
        <v>37</v>
      </c>
      <c r="O13" s="7">
        <f t="shared" ca="1" si="1"/>
        <v>0.17632312642630121</v>
      </c>
      <c r="P13" s="3">
        <v>0.7922638681000691</v>
      </c>
      <c r="Q13" s="2" t="s">
        <v>34</v>
      </c>
    </row>
    <row r="14" spans="1:17" x14ac:dyDescent="0.25">
      <c r="A14" s="4">
        <v>40179</v>
      </c>
      <c r="B14" s="5" t="s">
        <v>17</v>
      </c>
      <c r="C14" s="5" t="s">
        <v>17</v>
      </c>
      <c r="D14" s="5" t="s">
        <v>21</v>
      </c>
      <c r="E14" s="5">
        <v>19</v>
      </c>
      <c r="F14" s="5" t="s">
        <v>89</v>
      </c>
      <c r="G14" s="5">
        <v>18</v>
      </c>
      <c r="H14" s="5" t="s">
        <v>77</v>
      </c>
      <c r="I14" s="5" t="s">
        <v>86</v>
      </c>
      <c r="J14" s="5" t="s">
        <v>84</v>
      </c>
      <c r="K14" s="5">
        <f t="shared" ca="1" si="0"/>
        <v>12993293175</v>
      </c>
      <c r="L14" s="5" t="s">
        <v>93</v>
      </c>
      <c r="M14" s="5" t="s">
        <v>62</v>
      </c>
      <c r="N14" s="5" t="s">
        <v>38</v>
      </c>
      <c r="O14" s="7">
        <f t="shared" ca="1" si="1"/>
        <v>0.55324743868975268</v>
      </c>
      <c r="P14" s="3">
        <v>0.35127367907154261</v>
      </c>
      <c r="Q14" s="2" t="s">
        <v>29</v>
      </c>
    </row>
    <row r="15" spans="1:17" x14ac:dyDescent="0.25">
      <c r="A15" s="4">
        <v>40179</v>
      </c>
      <c r="B15" s="5" t="s">
        <v>19</v>
      </c>
      <c r="C15" s="5" t="s">
        <v>16</v>
      </c>
      <c r="D15" s="5" t="s">
        <v>21</v>
      </c>
      <c r="E15" s="5">
        <v>19</v>
      </c>
      <c r="F15" s="5" t="s">
        <v>90</v>
      </c>
      <c r="G15" s="5">
        <v>17</v>
      </c>
      <c r="H15" s="5" t="s">
        <v>78</v>
      </c>
      <c r="I15" s="5" t="s">
        <v>85</v>
      </c>
      <c r="J15" s="5" t="s">
        <v>84</v>
      </c>
      <c r="K15" s="5">
        <f t="shared" ca="1" si="0"/>
        <v>12990733107</v>
      </c>
      <c r="L15" s="5" t="s">
        <v>91</v>
      </c>
      <c r="M15" s="5" t="s">
        <v>63</v>
      </c>
      <c r="N15" s="5" t="s">
        <v>39</v>
      </c>
      <c r="O15" s="7">
        <f t="shared" ca="1" si="1"/>
        <v>0.1327054924857598</v>
      </c>
      <c r="P15" s="3">
        <v>0.78665400069806934</v>
      </c>
      <c r="Q15" s="2" t="s">
        <v>34</v>
      </c>
    </row>
    <row r="16" spans="1:17" x14ac:dyDescent="0.25">
      <c r="A16" s="4">
        <v>40179</v>
      </c>
      <c r="B16" s="5" t="s">
        <v>17</v>
      </c>
      <c r="C16" s="5" t="s">
        <v>16</v>
      </c>
      <c r="D16" s="5" t="s">
        <v>21</v>
      </c>
      <c r="E16" s="5">
        <v>4</v>
      </c>
      <c r="F16" s="5" t="s">
        <v>89</v>
      </c>
      <c r="G16" s="5">
        <v>27</v>
      </c>
      <c r="H16" s="5" t="s">
        <v>78</v>
      </c>
      <c r="I16" s="5" t="s">
        <v>86</v>
      </c>
      <c r="J16" s="5" t="s">
        <v>81</v>
      </c>
      <c r="K16" s="5">
        <f t="shared" ca="1" si="0"/>
        <v>12991637945</v>
      </c>
      <c r="L16" s="5" t="s">
        <v>93</v>
      </c>
      <c r="M16" s="5" t="s">
        <v>64</v>
      </c>
      <c r="N16" s="5" t="s">
        <v>40</v>
      </c>
      <c r="O16" s="7">
        <f t="shared" ca="1" si="1"/>
        <v>0.88318534822510908</v>
      </c>
      <c r="P16" s="3">
        <v>0.10372102098563507</v>
      </c>
      <c r="Q16" s="2" t="s">
        <v>23</v>
      </c>
    </row>
    <row r="17" spans="1:17" x14ac:dyDescent="0.25">
      <c r="A17" s="4">
        <v>44195</v>
      </c>
      <c r="B17" s="5" t="s">
        <v>17</v>
      </c>
      <c r="C17" s="5" t="s">
        <v>20</v>
      </c>
      <c r="D17" s="5" t="s">
        <v>21</v>
      </c>
      <c r="E17" s="5">
        <v>19</v>
      </c>
      <c r="F17" s="5" t="s">
        <v>90</v>
      </c>
      <c r="G17" s="5">
        <v>10</v>
      </c>
      <c r="H17" s="5" t="s">
        <v>76</v>
      </c>
      <c r="I17" s="5" t="s">
        <v>86</v>
      </c>
      <c r="J17" s="5" t="s">
        <v>84</v>
      </c>
      <c r="K17" s="5">
        <f t="shared" ca="1" si="0"/>
        <v>12986923575</v>
      </c>
      <c r="L17" s="5" t="s">
        <v>91</v>
      </c>
      <c r="M17" s="5" t="s">
        <v>65</v>
      </c>
      <c r="N17" s="5" t="s">
        <v>41</v>
      </c>
      <c r="O17" s="7">
        <f t="shared" ca="1" si="1"/>
        <v>0.66408395219302163</v>
      </c>
      <c r="P17" s="3">
        <v>0.89613813252233798</v>
      </c>
      <c r="Q17" s="2" t="s">
        <v>23</v>
      </c>
    </row>
    <row r="18" spans="1:17" x14ac:dyDescent="0.25">
      <c r="A18" s="4">
        <v>44195</v>
      </c>
      <c r="B18" s="5" t="s">
        <v>19</v>
      </c>
      <c r="C18" s="5" t="s">
        <v>16</v>
      </c>
      <c r="D18" s="5" t="s">
        <v>21</v>
      </c>
      <c r="E18" s="5">
        <v>12</v>
      </c>
      <c r="F18" s="5" t="s">
        <v>90</v>
      </c>
      <c r="G18" s="5">
        <v>28</v>
      </c>
      <c r="H18" s="5" t="s">
        <v>78</v>
      </c>
      <c r="I18" s="5" t="s">
        <v>87</v>
      </c>
      <c r="J18" s="5" t="s">
        <v>83</v>
      </c>
      <c r="K18" s="5">
        <f t="shared" ca="1" si="0"/>
        <v>12980673780</v>
      </c>
      <c r="L18" s="5" t="s">
        <v>93</v>
      </c>
      <c r="M18" s="5" t="s">
        <v>66</v>
      </c>
      <c r="N18" s="5" t="s">
        <v>42</v>
      </c>
      <c r="O18" s="7">
        <f t="shared" ca="1" si="1"/>
        <v>0.61567231168161007</v>
      </c>
      <c r="P18" s="3">
        <v>0.11589296681656802</v>
      </c>
      <c r="Q18" s="2" t="s">
        <v>24</v>
      </c>
    </row>
    <row r="19" spans="1:17" x14ac:dyDescent="0.25">
      <c r="A19" s="4">
        <v>44195</v>
      </c>
      <c r="B19" s="5" t="s">
        <v>17</v>
      </c>
      <c r="C19" s="5" t="s">
        <v>20</v>
      </c>
      <c r="D19" s="5" t="s">
        <v>18</v>
      </c>
      <c r="E19" s="5">
        <v>23</v>
      </c>
      <c r="F19" s="5" t="s">
        <v>90</v>
      </c>
      <c r="G19" s="5">
        <v>25</v>
      </c>
      <c r="H19" s="5" t="s">
        <v>79</v>
      </c>
      <c r="I19" s="5" t="s">
        <v>88</v>
      </c>
      <c r="J19" s="5" t="s">
        <v>83</v>
      </c>
      <c r="K19" s="5">
        <f t="shared" ca="1" si="0"/>
        <v>12994217318</v>
      </c>
      <c r="L19" s="5" t="s">
        <v>94</v>
      </c>
      <c r="M19" s="5" t="s">
        <v>67</v>
      </c>
      <c r="N19" s="5" t="s">
        <v>43</v>
      </c>
      <c r="O19" s="7">
        <f t="shared" ca="1" si="1"/>
        <v>0.17690278065467768</v>
      </c>
      <c r="P19" s="3">
        <v>2.143588126476903E-2</v>
      </c>
      <c r="Q19" s="2" t="s">
        <v>34</v>
      </c>
    </row>
    <row r="20" spans="1:17" x14ac:dyDescent="0.25">
      <c r="A20" s="4">
        <v>44195</v>
      </c>
      <c r="B20" s="5" t="s">
        <v>19</v>
      </c>
      <c r="C20" s="5" t="s">
        <v>19</v>
      </c>
      <c r="D20" s="5" t="s">
        <v>18</v>
      </c>
      <c r="E20" s="5">
        <v>11</v>
      </c>
      <c r="F20" s="5" t="s">
        <v>89</v>
      </c>
      <c r="G20" s="5">
        <v>4</v>
      </c>
      <c r="H20" s="5" t="s">
        <v>75</v>
      </c>
      <c r="I20" s="5" t="s">
        <v>86</v>
      </c>
      <c r="J20" s="5" t="s">
        <v>83</v>
      </c>
      <c r="K20" s="5">
        <f t="shared" ca="1" si="0"/>
        <v>12996098022</v>
      </c>
      <c r="L20" s="5" t="s">
        <v>92</v>
      </c>
      <c r="M20" s="5" t="s">
        <v>68</v>
      </c>
      <c r="N20" s="5" t="s">
        <v>44</v>
      </c>
      <c r="O20" s="7">
        <f t="shared" ca="1" si="1"/>
        <v>0.45802859576269095</v>
      </c>
      <c r="P20" s="3">
        <v>0.65299668944456524</v>
      </c>
      <c r="Q20" s="2" t="s">
        <v>29</v>
      </c>
    </row>
    <row r="21" spans="1:17" x14ac:dyDescent="0.25">
      <c r="A21" s="4">
        <v>40179</v>
      </c>
      <c r="B21" s="5" t="s">
        <v>20</v>
      </c>
      <c r="C21" s="5" t="s">
        <v>16</v>
      </c>
      <c r="D21" s="5" t="s">
        <v>21</v>
      </c>
      <c r="E21" s="5">
        <v>23</v>
      </c>
      <c r="F21" s="5" t="s">
        <v>90</v>
      </c>
      <c r="G21" s="5">
        <v>22</v>
      </c>
      <c r="H21" s="5" t="s">
        <v>78</v>
      </c>
      <c r="I21" s="5" t="s">
        <v>85</v>
      </c>
      <c r="J21" s="5" t="s">
        <v>82</v>
      </c>
      <c r="K21" s="5">
        <f t="shared" ca="1" si="0"/>
        <v>12981173771</v>
      </c>
      <c r="L21" s="5" t="s">
        <v>92</v>
      </c>
      <c r="M21" s="5" t="s">
        <v>69</v>
      </c>
      <c r="N21" s="5" t="s">
        <v>45</v>
      </c>
      <c r="O21" s="7">
        <f t="shared" ca="1" si="1"/>
        <v>0.89825010640941039</v>
      </c>
      <c r="P21" s="3">
        <v>0.65010304898698545</v>
      </c>
      <c r="Q21" s="2" t="s">
        <v>24</v>
      </c>
    </row>
    <row r="22" spans="1:17" x14ac:dyDescent="0.25">
      <c r="A22" s="4">
        <v>44195</v>
      </c>
      <c r="B22" s="5" t="s">
        <v>16</v>
      </c>
      <c r="C22" s="5" t="s">
        <v>19</v>
      </c>
      <c r="D22" s="5" t="s">
        <v>18</v>
      </c>
      <c r="E22" s="5">
        <v>14</v>
      </c>
      <c r="F22" s="5" t="s">
        <v>90</v>
      </c>
      <c r="G22" s="5">
        <v>22</v>
      </c>
      <c r="H22" s="5" t="s">
        <v>77</v>
      </c>
      <c r="I22" s="5" t="s">
        <v>88</v>
      </c>
      <c r="J22" s="5" t="s">
        <v>81</v>
      </c>
      <c r="K22" s="5">
        <f t="shared" ca="1" si="0"/>
        <v>12992642625</v>
      </c>
      <c r="L22" s="5" t="s">
        <v>92</v>
      </c>
      <c r="M22" s="5" t="s">
        <v>70</v>
      </c>
      <c r="N22" s="5" t="s">
        <v>46</v>
      </c>
      <c r="O22" s="7">
        <f t="shared" ca="1" si="1"/>
        <v>0.33744557407771214</v>
      </c>
      <c r="P22" s="3">
        <v>0.94994013944759359</v>
      </c>
      <c r="Q22" s="2" t="s">
        <v>29</v>
      </c>
    </row>
    <row r="23" spans="1:17" x14ac:dyDescent="0.25">
      <c r="A23" s="4">
        <v>40179</v>
      </c>
      <c r="B23" s="5" t="s">
        <v>20</v>
      </c>
      <c r="C23" s="5" t="s">
        <v>19</v>
      </c>
      <c r="D23" s="5" t="s">
        <v>21</v>
      </c>
      <c r="E23" s="5">
        <v>11</v>
      </c>
      <c r="F23" s="5" t="s">
        <v>89</v>
      </c>
      <c r="G23" s="5">
        <v>3</v>
      </c>
      <c r="H23" s="5" t="s">
        <v>78</v>
      </c>
      <c r="I23" s="5" t="s">
        <v>85</v>
      </c>
      <c r="J23" s="5" t="s">
        <v>83</v>
      </c>
      <c r="K23" s="5">
        <f t="shared" ca="1" si="0"/>
        <v>12990454811</v>
      </c>
      <c r="L23" s="5" t="s">
        <v>92</v>
      </c>
      <c r="M23" s="5" t="s">
        <v>71</v>
      </c>
      <c r="N23" s="5" t="s">
        <v>47</v>
      </c>
      <c r="O23" s="7">
        <f t="shared" ca="1" si="1"/>
        <v>0.61591202201638584</v>
      </c>
      <c r="P23" s="3">
        <v>0.63200926370125077</v>
      </c>
      <c r="Q23" s="2" t="s">
        <v>26</v>
      </c>
    </row>
    <row r="24" spans="1:17" x14ac:dyDescent="0.25">
      <c r="A24" s="4">
        <v>40179</v>
      </c>
      <c r="B24" s="5" t="s">
        <v>19</v>
      </c>
      <c r="C24" s="5" t="s">
        <v>20</v>
      </c>
      <c r="D24" s="5" t="s">
        <v>21</v>
      </c>
      <c r="E24" s="5">
        <v>10</v>
      </c>
      <c r="F24" s="5" t="s">
        <v>90</v>
      </c>
      <c r="G24" s="5">
        <v>26</v>
      </c>
      <c r="H24" s="5" t="s">
        <v>79</v>
      </c>
      <c r="I24" s="5" t="s">
        <v>88</v>
      </c>
      <c r="J24" s="5" t="s">
        <v>83</v>
      </c>
      <c r="K24" s="5">
        <f t="shared" ca="1" si="0"/>
        <v>12981941404</v>
      </c>
      <c r="L24" s="5" t="s">
        <v>94</v>
      </c>
      <c r="M24" s="5" t="s">
        <v>72</v>
      </c>
      <c r="N24" s="5" t="s">
        <v>48</v>
      </c>
      <c r="O24" s="7">
        <f t="shared" ca="1" si="1"/>
        <v>0.7856058380378369</v>
      </c>
      <c r="P24" s="3">
        <v>0.99923723142600218</v>
      </c>
      <c r="Q24" s="2" t="s">
        <v>24</v>
      </c>
    </row>
    <row r="25" spans="1:17" x14ac:dyDescent="0.25">
      <c r="A25" s="4">
        <v>40179</v>
      </c>
      <c r="B25" s="5" t="s">
        <v>20</v>
      </c>
      <c r="C25" s="5" t="s">
        <v>20</v>
      </c>
      <c r="D25" s="5" t="s">
        <v>21</v>
      </c>
      <c r="E25" s="5">
        <v>2</v>
      </c>
      <c r="F25" s="5" t="s">
        <v>90</v>
      </c>
      <c r="G25" s="5">
        <v>25</v>
      </c>
      <c r="H25" s="5" t="s">
        <v>77</v>
      </c>
      <c r="I25" s="5" t="s">
        <v>88</v>
      </c>
      <c r="J25" s="5" t="s">
        <v>81</v>
      </c>
      <c r="K25" s="5">
        <f t="shared" ca="1" si="0"/>
        <v>12989399563</v>
      </c>
      <c r="L25" s="5" t="s">
        <v>94</v>
      </c>
      <c r="M25" s="5" t="s">
        <v>73</v>
      </c>
      <c r="N25" s="5" t="s">
        <v>49</v>
      </c>
      <c r="O25" s="7">
        <f t="shared" ca="1" si="1"/>
        <v>0.13485662557786893</v>
      </c>
      <c r="P25" s="3">
        <v>0.301881289609505</v>
      </c>
      <c r="Q25" s="2" t="s">
        <v>24</v>
      </c>
    </row>
    <row r="26" spans="1:17" x14ac:dyDescent="0.25">
      <c r="A26" s="4">
        <v>40179</v>
      </c>
      <c r="B26" s="5" t="s">
        <v>16</v>
      </c>
      <c r="C26" s="5" t="s">
        <v>20</v>
      </c>
      <c r="D26" s="5" t="s">
        <v>21</v>
      </c>
      <c r="E26" s="5">
        <v>23</v>
      </c>
      <c r="F26" s="5" t="s">
        <v>90</v>
      </c>
      <c r="G26" s="5">
        <v>22</v>
      </c>
      <c r="H26" s="5" t="s">
        <v>79</v>
      </c>
      <c r="I26" s="5" t="s">
        <v>88</v>
      </c>
      <c r="J26" s="5" t="s">
        <v>82</v>
      </c>
      <c r="K26" s="5">
        <f t="shared" ca="1" si="0"/>
        <v>12988736114</v>
      </c>
      <c r="L26" s="5" t="s">
        <v>94</v>
      </c>
      <c r="M26" s="5" t="s">
        <v>74</v>
      </c>
      <c r="N26" s="5" t="s">
        <v>50</v>
      </c>
      <c r="O26" s="7">
        <f t="shared" ca="1" si="1"/>
        <v>0.13867569788122858</v>
      </c>
      <c r="P26" s="3">
        <v>0.26878462521090829</v>
      </c>
      <c r="Q26" s="2" t="s">
        <v>26</v>
      </c>
    </row>
    <row r="27" spans="1:17" x14ac:dyDescent="0.25">
      <c r="O27" s="7"/>
      <c r="P27" s="1"/>
    </row>
  </sheetData>
  <pageMargins left="0.511811024" right="0.511811024" top="0.78740157499999996" bottom="0.78740157499999996" header="0.31496062000000002" footer="0.31496062000000002"/>
  <pageSetup paperSize="9" orientation="portrait" horizontalDpi="288" verticalDpi="28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</dc:creator>
  <cp:lastModifiedBy>Leandro</cp:lastModifiedBy>
  <dcterms:created xsi:type="dcterms:W3CDTF">2023-11-17T05:45:35Z</dcterms:created>
  <dcterms:modified xsi:type="dcterms:W3CDTF">2023-11-18T08:37:19Z</dcterms:modified>
</cp:coreProperties>
</file>