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715" windowHeight="5715" activeTab="3"/>
  </bookViews>
  <sheets>
    <sheet name="Female" sheetId="1" r:id="rId1"/>
    <sheet name="Masculine" sheetId="2" r:id="rId2"/>
    <sheet name="Female_graph" sheetId="3" r:id="rId3"/>
    <sheet name="Masculine_graph" sheetId="4" r:id="rId4"/>
  </sheets>
  <calcPr calcId="145621"/>
</workbook>
</file>

<file path=xl/calcChain.xml><?xml version="1.0" encoding="utf-8"?>
<calcChain xmlns="http://schemas.openxmlformats.org/spreadsheetml/2006/main">
  <c r="H5" i="2" l="1"/>
  <c r="I8" i="2"/>
  <c r="H8" i="2"/>
  <c r="I7" i="2"/>
  <c r="H7" i="2"/>
  <c r="I6" i="2"/>
  <c r="H6" i="2"/>
  <c r="I5" i="2"/>
  <c r="I4" i="2"/>
  <c r="H4" i="2"/>
  <c r="I5" i="1" l="1"/>
  <c r="I6" i="1"/>
  <c r="I7" i="1"/>
  <c r="I8" i="1"/>
  <c r="H5" i="1"/>
  <c r="H6" i="1"/>
  <c r="H7" i="1"/>
  <c r="H8" i="1"/>
  <c r="H4" i="1"/>
  <c r="I4" i="1"/>
</calcChain>
</file>

<file path=xl/sharedStrings.xml><?xml version="1.0" encoding="utf-8"?>
<sst xmlns="http://schemas.openxmlformats.org/spreadsheetml/2006/main" count="84" uniqueCount="18">
  <si>
    <t>Female</t>
  </si>
  <si>
    <t>Audio 1</t>
  </si>
  <si>
    <t>Audio 2</t>
  </si>
  <si>
    <t>Audio 3</t>
  </si>
  <si>
    <t>Audio 4</t>
  </si>
  <si>
    <t>Audio 5</t>
  </si>
  <si>
    <t>Average</t>
  </si>
  <si>
    <t>Median</t>
  </si>
  <si>
    <t>E. Average</t>
  </si>
  <si>
    <t>E. Median</t>
  </si>
  <si>
    <t>Range</t>
  </si>
  <si>
    <t>Pitch [Hz]</t>
  </si>
  <si>
    <t>Natural Voice</t>
  </si>
  <si>
    <t>Artificial Voice</t>
  </si>
  <si>
    <t>Masculine</t>
  </si>
  <si>
    <t>Female Pitch</t>
  </si>
  <si>
    <t>Type</t>
  </si>
  <si>
    <t>Masculine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</si>
</sst>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8" sqref="E8:G8"/>
    </sheetView>
  </sheetViews>
  <sheetFormatPr baseColWidth="10" defaultRowHeight="15" x14ac:dyDescent="0.25"/>
  <sheetData>
    <row r="1" spans="1:9" x14ac:dyDescent="0.25">
      <c r="A1" s="11" t="s">
        <v>0</v>
      </c>
      <c r="B1" s="12" t="s">
        <v>11</v>
      </c>
      <c r="C1" s="12"/>
      <c r="D1" s="12"/>
      <c r="E1" s="12"/>
      <c r="F1" s="12"/>
      <c r="G1" s="12"/>
      <c r="H1" s="11" t="s">
        <v>8</v>
      </c>
      <c r="I1" s="11" t="s">
        <v>9</v>
      </c>
    </row>
    <row r="2" spans="1:9" x14ac:dyDescent="0.25">
      <c r="A2" s="11"/>
      <c r="B2" s="12" t="s">
        <v>12</v>
      </c>
      <c r="C2" s="12"/>
      <c r="D2" s="12"/>
      <c r="E2" s="12" t="s">
        <v>13</v>
      </c>
      <c r="F2" s="12"/>
      <c r="G2" s="12"/>
      <c r="H2" s="11"/>
      <c r="I2" s="11"/>
    </row>
    <row r="3" spans="1:9" x14ac:dyDescent="0.25">
      <c r="A3" s="11"/>
      <c r="B3" s="1" t="s">
        <v>6</v>
      </c>
      <c r="C3" s="1" t="s">
        <v>7</v>
      </c>
      <c r="D3" s="1" t="s">
        <v>10</v>
      </c>
      <c r="E3" s="1" t="s">
        <v>6</v>
      </c>
      <c r="F3" s="1" t="s">
        <v>7</v>
      </c>
      <c r="G3" s="1" t="s">
        <v>10</v>
      </c>
      <c r="H3" s="11"/>
      <c r="I3" s="11"/>
    </row>
    <row r="4" spans="1:9" x14ac:dyDescent="0.25">
      <c r="A4" s="1" t="s">
        <v>1</v>
      </c>
      <c r="B4" s="3">
        <v>167.89057299999999</v>
      </c>
      <c r="C4" s="3">
        <v>156.96848499999999</v>
      </c>
      <c r="D4" s="1">
        <v>168.2</v>
      </c>
      <c r="E4" s="3">
        <v>176.08948000000001</v>
      </c>
      <c r="F4" s="3">
        <v>175.12544700000001</v>
      </c>
      <c r="G4" s="1">
        <v>116.9</v>
      </c>
      <c r="H4" s="2">
        <f t="shared" ref="H4:I8" si="0">ABS(B4 - E4)/B4</f>
        <v>4.8834826479507105E-2</v>
      </c>
      <c r="I4" s="2">
        <f t="shared" si="0"/>
        <v>0.11567265875057674</v>
      </c>
    </row>
    <row r="5" spans="1:9" x14ac:dyDescent="0.25">
      <c r="A5" s="1" t="s">
        <v>2</v>
      </c>
      <c r="B5" s="3">
        <v>191.100022</v>
      </c>
      <c r="C5" s="3">
        <v>179.174395</v>
      </c>
      <c r="D5" s="1">
        <v>256.10000000000002</v>
      </c>
      <c r="E5" s="3">
        <v>192.93656899999999</v>
      </c>
      <c r="F5" s="3">
        <v>189.340214</v>
      </c>
      <c r="G5" s="1">
        <v>194.9</v>
      </c>
      <c r="H5" s="2">
        <f t="shared" si="0"/>
        <v>9.6103965911631135E-3</v>
      </c>
      <c r="I5" s="2">
        <f t="shared" si="0"/>
        <v>5.6737007539498036E-2</v>
      </c>
    </row>
    <row r="6" spans="1:9" x14ac:dyDescent="0.25">
      <c r="A6" s="1" t="s">
        <v>3</v>
      </c>
      <c r="B6" s="3">
        <v>192.78244799999999</v>
      </c>
      <c r="C6" s="3">
        <v>172.76037500000001</v>
      </c>
      <c r="D6" s="1">
        <v>185.1</v>
      </c>
      <c r="E6" s="3">
        <v>208.735411</v>
      </c>
      <c r="F6" s="3">
        <v>212.366522</v>
      </c>
      <c r="G6" s="1">
        <v>143.9</v>
      </c>
      <c r="H6" s="2">
        <f t="shared" si="0"/>
        <v>8.2751117466876509E-2</v>
      </c>
      <c r="I6" s="2">
        <f t="shared" si="0"/>
        <v>0.22925481031168166</v>
      </c>
    </row>
    <row r="7" spans="1:9" x14ac:dyDescent="0.25">
      <c r="A7" s="1" t="s">
        <v>4</v>
      </c>
      <c r="B7" s="3">
        <v>185.72464400000001</v>
      </c>
      <c r="C7" s="3">
        <v>187.794602</v>
      </c>
      <c r="D7" s="1">
        <v>178.1</v>
      </c>
      <c r="E7" s="3">
        <v>166.494181</v>
      </c>
      <c r="F7" s="3">
        <v>153.13538500000001</v>
      </c>
      <c r="G7" s="1">
        <v>212.7</v>
      </c>
      <c r="H7" s="2">
        <f t="shared" si="0"/>
        <v>0.10354287177957931</v>
      </c>
      <c r="I7" s="2">
        <f t="shared" si="0"/>
        <v>0.18455917598739066</v>
      </c>
    </row>
    <row r="8" spans="1:9" x14ac:dyDescent="0.25">
      <c r="A8" s="1" t="s">
        <v>5</v>
      </c>
      <c r="B8" s="3">
        <v>210.313301</v>
      </c>
      <c r="C8" s="3">
        <v>193.91363200000001</v>
      </c>
      <c r="D8" s="1">
        <v>439.5</v>
      </c>
      <c r="E8" s="3">
        <v>188.038839</v>
      </c>
      <c r="F8" s="3">
        <v>190.30083300000001</v>
      </c>
      <c r="G8" s="1">
        <v>125.2</v>
      </c>
      <c r="H8" s="2">
        <f t="shared" si="0"/>
        <v>0.10591085725006047</v>
      </c>
      <c r="I8" s="2">
        <f t="shared" si="0"/>
        <v>1.8630969688608563E-2</v>
      </c>
    </row>
  </sheetData>
  <mergeCells count="6">
    <mergeCell ref="H1:H3"/>
    <mergeCell ref="I1:I3"/>
    <mergeCell ref="A1:A3"/>
    <mergeCell ref="B1:G1"/>
    <mergeCell ref="E2:G2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8" sqref="E8:G8"/>
    </sheetView>
  </sheetViews>
  <sheetFormatPr baseColWidth="10" defaultRowHeight="15" x14ac:dyDescent="0.25"/>
  <sheetData>
    <row r="1" spans="1:9" x14ac:dyDescent="0.25">
      <c r="A1" s="11" t="s">
        <v>14</v>
      </c>
      <c r="B1" s="12" t="s">
        <v>11</v>
      </c>
      <c r="C1" s="12"/>
      <c r="D1" s="12"/>
      <c r="E1" s="12"/>
      <c r="F1" s="12"/>
      <c r="G1" s="12"/>
      <c r="H1" s="11" t="s">
        <v>8</v>
      </c>
      <c r="I1" s="11" t="s">
        <v>9</v>
      </c>
    </row>
    <row r="2" spans="1:9" x14ac:dyDescent="0.25">
      <c r="A2" s="11"/>
      <c r="B2" s="12" t="s">
        <v>12</v>
      </c>
      <c r="C2" s="12"/>
      <c r="D2" s="12"/>
      <c r="E2" s="12" t="s">
        <v>13</v>
      </c>
      <c r="F2" s="12"/>
      <c r="G2" s="12"/>
      <c r="H2" s="11"/>
      <c r="I2" s="11"/>
    </row>
    <row r="3" spans="1:9" x14ac:dyDescent="0.25">
      <c r="A3" s="11"/>
      <c r="B3" s="1" t="s">
        <v>6</v>
      </c>
      <c r="C3" s="1" t="s">
        <v>7</v>
      </c>
      <c r="D3" s="1" t="s">
        <v>10</v>
      </c>
      <c r="E3" s="1" t="s">
        <v>6</v>
      </c>
      <c r="F3" s="1" t="s">
        <v>7</v>
      </c>
      <c r="G3" s="1" t="s">
        <v>10</v>
      </c>
      <c r="H3" s="11"/>
      <c r="I3" s="11"/>
    </row>
    <row r="4" spans="1:9" x14ac:dyDescent="0.25">
      <c r="A4" s="1" t="s">
        <v>1</v>
      </c>
      <c r="B4" s="3">
        <v>166.265263</v>
      </c>
      <c r="C4" s="3">
        <v>146.972872</v>
      </c>
      <c r="D4" s="1">
        <v>225</v>
      </c>
      <c r="E4" s="3">
        <v>157.15008399999999</v>
      </c>
      <c r="F4" s="3">
        <v>152.084935</v>
      </c>
      <c r="G4" s="4">
        <v>141.1</v>
      </c>
      <c r="H4" s="2">
        <f t="shared" ref="H4:I8" si="0">ABS(B4 - E4)/B4</f>
        <v>5.482311118709151E-2</v>
      </c>
      <c r="I4" s="2">
        <f t="shared" si="0"/>
        <v>3.4782357658493648E-2</v>
      </c>
    </row>
    <row r="5" spans="1:9" x14ac:dyDescent="0.25">
      <c r="A5" s="1" t="s">
        <v>2</v>
      </c>
      <c r="B5" s="3">
        <v>123.352054</v>
      </c>
      <c r="C5" s="3">
        <v>117.11815</v>
      </c>
      <c r="D5" s="1">
        <v>119.6</v>
      </c>
      <c r="E5" s="3">
        <v>112.111028</v>
      </c>
      <c r="F5" s="3">
        <v>111.34874000000001</v>
      </c>
      <c r="G5" s="1">
        <v>92.04</v>
      </c>
      <c r="H5" s="2">
        <f t="shared" si="0"/>
        <v>9.1129621562685864E-2</v>
      </c>
      <c r="I5" s="2">
        <f t="shared" si="0"/>
        <v>4.9261450936511492E-2</v>
      </c>
    </row>
    <row r="6" spans="1:9" x14ac:dyDescent="0.25">
      <c r="A6" s="1" t="s">
        <v>3</v>
      </c>
      <c r="B6" s="3">
        <v>133.70864800000001</v>
      </c>
      <c r="C6" s="3">
        <v>140.510189</v>
      </c>
      <c r="D6" s="1">
        <v>97.44</v>
      </c>
      <c r="E6" s="3">
        <v>123.191999</v>
      </c>
      <c r="F6" s="3">
        <v>115.56328999999999</v>
      </c>
      <c r="G6" s="1">
        <v>121.1</v>
      </c>
      <c r="H6" s="2">
        <f t="shared" si="0"/>
        <v>7.8653468996261286E-2</v>
      </c>
      <c r="I6" s="2">
        <f t="shared" si="0"/>
        <v>0.17754512450339102</v>
      </c>
    </row>
    <row r="7" spans="1:9" x14ac:dyDescent="0.25">
      <c r="A7" s="1" t="s">
        <v>4</v>
      </c>
      <c r="B7" s="3">
        <v>168.04768200000001</v>
      </c>
      <c r="C7" s="3">
        <v>159.628466</v>
      </c>
      <c r="D7" s="1">
        <v>154.9</v>
      </c>
      <c r="E7" s="3">
        <v>144.737244</v>
      </c>
      <c r="F7" s="3">
        <v>143.739352</v>
      </c>
      <c r="G7" s="1">
        <v>157.80000000000001</v>
      </c>
      <c r="H7" s="2">
        <f t="shared" si="0"/>
        <v>0.13871323735366967</v>
      </c>
      <c r="I7" s="2">
        <f t="shared" si="0"/>
        <v>9.9538098674706338E-2</v>
      </c>
    </row>
    <row r="8" spans="1:9" x14ac:dyDescent="0.25">
      <c r="A8" s="1" t="s">
        <v>5</v>
      </c>
      <c r="B8" s="3">
        <v>115.722978</v>
      </c>
      <c r="C8" s="3">
        <v>101.65757600000001</v>
      </c>
      <c r="D8" s="1">
        <v>482.4</v>
      </c>
      <c r="E8" s="3">
        <v>105.516673</v>
      </c>
      <c r="F8" s="3">
        <v>102.48316</v>
      </c>
      <c r="G8" s="1">
        <v>76.760000000000005</v>
      </c>
      <c r="H8" s="2">
        <f t="shared" si="0"/>
        <v>8.8196010648809955E-2</v>
      </c>
      <c r="I8" s="2">
        <f t="shared" si="0"/>
        <v>8.1212245312635833E-3</v>
      </c>
    </row>
  </sheetData>
  <mergeCells count="6">
    <mergeCell ref="A1:A3"/>
    <mergeCell ref="B1:G1"/>
    <mergeCell ref="H1:H3"/>
    <mergeCell ref="I1:I3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E11"/>
    </sheetView>
  </sheetViews>
  <sheetFormatPr baseColWidth="10" defaultRowHeight="15" x14ac:dyDescent="0.25"/>
  <cols>
    <col min="1" max="1" width="14.85546875" bestFit="1" customWidth="1"/>
    <col min="5" max="5" width="14" bestFit="1" customWidth="1"/>
  </cols>
  <sheetData>
    <row r="1" spans="1:7" x14ac:dyDescent="0.25">
      <c r="A1" s="8" t="s">
        <v>15</v>
      </c>
      <c r="B1" s="5" t="s">
        <v>6</v>
      </c>
      <c r="C1" s="5" t="s">
        <v>7</v>
      </c>
      <c r="D1" s="5" t="s">
        <v>10</v>
      </c>
      <c r="E1" s="9" t="s">
        <v>16</v>
      </c>
      <c r="F1" s="7"/>
      <c r="G1" s="7"/>
    </row>
    <row r="2" spans="1:7" x14ac:dyDescent="0.25">
      <c r="A2" s="5" t="s">
        <v>1</v>
      </c>
      <c r="B2" s="3">
        <v>167.89057299999999</v>
      </c>
      <c r="C2" s="3">
        <v>156.96848499999999</v>
      </c>
      <c r="D2" s="5">
        <v>168.2</v>
      </c>
      <c r="E2" s="10" t="s">
        <v>12</v>
      </c>
      <c r="F2" s="7"/>
      <c r="G2" s="7"/>
    </row>
    <row r="3" spans="1:7" x14ac:dyDescent="0.25">
      <c r="A3" s="5" t="s">
        <v>1</v>
      </c>
      <c r="B3" s="3">
        <v>176.08948000000001</v>
      </c>
      <c r="C3" s="3">
        <v>175.12544700000001</v>
      </c>
      <c r="D3" s="5">
        <v>116.9</v>
      </c>
      <c r="E3" s="10" t="s">
        <v>13</v>
      </c>
      <c r="F3" s="7"/>
      <c r="G3" s="7"/>
    </row>
    <row r="4" spans="1:7" x14ac:dyDescent="0.25">
      <c r="A4" s="5" t="s">
        <v>2</v>
      </c>
      <c r="B4" s="3">
        <v>191.100022</v>
      </c>
      <c r="C4" s="3">
        <v>179.174395</v>
      </c>
      <c r="D4" s="5">
        <v>256.10000000000002</v>
      </c>
      <c r="E4" s="10" t="s">
        <v>12</v>
      </c>
      <c r="F4" s="6"/>
      <c r="G4" s="6"/>
    </row>
    <row r="5" spans="1:7" x14ac:dyDescent="0.25">
      <c r="A5" s="5" t="s">
        <v>2</v>
      </c>
      <c r="B5" s="3">
        <v>192.93656899999999</v>
      </c>
      <c r="C5" s="3">
        <v>189.340214</v>
      </c>
      <c r="D5" s="5">
        <v>194.9</v>
      </c>
      <c r="E5" s="10" t="s">
        <v>13</v>
      </c>
      <c r="F5" s="6"/>
      <c r="G5" s="6"/>
    </row>
    <row r="6" spans="1:7" x14ac:dyDescent="0.25">
      <c r="A6" s="5" t="s">
        <v>3</v>
      </c>
      <c r="B6" s="3">
        <v>192.78244799999999</v>
      </c>
      <c r="C6" s="3">
        <v>172.76037500000001</v>
      </c>
      <c r="D6" s="5">
        <v>185.1</v>
      </c>
      <c r="E6" s="10" t="s">
        <v>12</v>
      </c>
      <c r="F6" s="6"/>
      <c r="G6" s="6"/>
    </row>
    <row r="7" spans="1:7" x14ac:dyDescent="0.25">
      <c r="A7" s="5" t="s">
        <v>3</v>
      </c>
      <c r="B7" s="3">
        <v>208.735411</v>
      </c>
      <c r="C7" s="3">
        <v>212.366522</v>
      </c>
      <c r="D7" s="5">
        <v>143.9</v>
      </c>
      <c r="E7" s="10" t="s">
        <v>13</v>
      </c>
    </row>
    <row r="8" spans="1:7" x14ac:dyDescent="0.25">
      <c r="A8" s="5" t="s">
        <v>4</v>
      </c>
      <c r="B8" s="3">
        <v>185.72464400000001</v>
      </c>
      <c r="C8" s="3">
        <v>187.794602</v>
      </c>
      <c r="D8" s="5">
        <v>178.1</v>
      </c>
      <c r="E8" s="10" t="s">
        <v>12</v>
      </c>
    </row>
    <row r="9" spans="1:7" x14ac:dyDescent="0.25">
      <c r="A9" s="5" t="s">
        <v>4</v>
      </c>
      <c r="B9" s="3">
        <v>166.494181</v>
      </c>
      <c r="C9" s="3">
        <v>153.13538500000001</v>
      </c>
      <c r="D9" s="5">
        <v>212.7</v>
      </c>
      <c r="E9" s="10" t="s">
        <v>13</v>
      </c>
    </row>
    <row r="10" spans="1:7" x14ac:dyDescent="0.25">
      <c r="A10" s="5" t="s">
        <v>5</v>
      </c>
      <c r="B10" s="3">
        <v>210.313301</v>
      </c>
      <c r="C10" s="3">
        <v>193.91363200000001</v>
      </c>
      <c r="D10" s="5">
        <v>439.5</v>
      </c>
      <c r="E10" s="10" t="s">
        <v>12</v>
      </c>
    </row>
    <row r="11" spans="1:7" x14ac:dyDescent="0.25">
      <c r="A11" s="5" t="s">
        <v>5</v>
      </c>
      <c r="B11" s="3">
        <v>188.038839</v>
      </c>
      <c r="C11" s="3">
        <v>190.30083300000001</v>
      </c>
      <c r="D11" s="5">
        <v>125.2</v>
      </c>
      <c r="E11" s="10" t="s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2" sqref="A2"/>
    </sheetView>
  </sheetViews>
  <sheetFormatPr baseColWidth="10" defaultRowHeight="15" x14ac:dyDescent="0.25"/>
  <cols>
    <col min="5" max="5" width="14" bestFit="1" customWidth="1"/>
  </cols>
  <sheetData>
    <row r="1" spans="1:5" x14ac:dyDescent="0.25">
      <c r="A1" s="8" t="s">
        <v>17</v>
      </c>
      <c r="B1" s="5" t="s">
        <v>6</v>
      </c>
      <c r="C1" s="5" t="s">
        <v>7</v>
      </c>
      <c r="D1" s="5" t="s">
        <v>10</v>
      </c>
      <c r="E1" s="9" t="s">
        <v>16</v>
      </c>
    </row>
    <row r="2" spans="1:5" x14ac:dyDescent="0.25">
      <c r="A2" s="5" t="s">
        <v>1</v>
      </c>
      <c r="B2" s="3">
        <v>166.265263</v>
      </c>
      <c r="C2" s="3">
        <v>146.972872</v>
      </c>
      <c r="D2" s="5">
        <v>225</v>
      </c>
      <c r="E2" s="10" t="s">
        <v>12</v>
      </c>
    </row>
    <row r="3" spans="1:5" x14ac:dyDescent="0.25">
      <c r="A3" s="5" t="s">
        <v>1</v>
      </c>
      <c r="B3" s="3">
        <v>157.15008399999999</v>
      </c>
      <c r="C3" s="3">
        <v>152.084935</v>
      </c>
      <c r="D3" s="5">
        <v>141.1</v>
      </c>
      <c r="E3" s="10" t="s">
        <v>13</v>
      </c>
    </row>
    <row r="4" spans="1:5" x14ac:dyDescent="0.25">
      <c r="A4" s="5" t="s">
        <v>2</v>
      </c>
      <c r="B4" s="3">
        <v>123.352054</v>
      </c>
      <c r="C4" s="3">
        <v>117.11815</v>
      </c>
      <c r="D4" s="5">
        <v>119.6</v>
      </c>
      <c r="E4" s="10" t="s">
        <v>12</v>
      </c>
    </row>
    <row r="5" spans="1:5" x14ac:dyDescent="0.25">
      <c r="A5" s="5" t="s">
        <v>2</v>
      </c>
      <c r="B5" s="3">
        <v>112.111028</v>
      </c>
      <c r="C5" s="3">
        <v>111.34874000000001</v>
      </c>
      <c r="D5" s="5">
        <v>92.04</v>
      </c>
      <c r="E5" s="10" t="s">
        <v>13</v>
      </c>
    </row>
    <row r="6" spans="1:5" x14ac:dyDescent="0.25">
      <c r="A6" s="5" t="s">
        <v>3</v>
      </c>
      <c r="B6" s="3">
        <v>133.70864800000001</v>
      </c>
      <c r="C6" s="3">
        <v>140.510189</v>
      </c>
      <c r="D6" s="5">
        <v>97.44</v>
      </c>
      <c r="E6" s="10" t="s">
        <v>12</v>
      </c>
    </row>
    <row r="7" spans="1:5" x14ac:dyDescent="0.25">
      <c r="A7" s="5" t="s">
        <v>3</v>
      </c>
      <c r="B7" s="3">
        <v>123.191999</v>
      </c>
      <c r="C7" s="3">
        <v>115.56328999999999</v>
      </c>
      <c r="D7" s="5">
        <v>121.1</v>
      </c>
      <c r="E7" s="10" t="s">
        <v>13</v>
      </c>
    </row>
    <row r="8" spans="1:5" x14ac:dyDescent="0.25">
      <c r="A8" s="5" t="s">
        <v>4</v>
      </c>
      <c r="B8" s="3">
        <v>168.04768200000001</v>
      </c>
      <c r="C8" s="3">
        <v>159.628466</v>
      </c>
      <c r="D8" s="5">
        <v>154.9</v>
      </c>
      <c r="E8" s="10" t="s">
        <v>12</v>
      </c>
    </row>
    <row r="9" spans="1:5" x14ac:dyDescent="0.25">
      <c r="A9" s="5" t="s">
        <v>4</v>
      </c>
      <c r="B9" s="3">
        <v>144.737244</v>
      </c>
      <c r="C9" s="3">
        <v>143.739352</v>
      </c>
      <c r="D9" s="5">
        <v>157.80000000000001</v>
      </c>
      <c r="E9" s="10" t="s">
        <v>13</v>
      </c>
    </row>
    <row r="10" spans="1:5" x14ac:dyDescent="0.25">
      <c r="A10" s="5" t="s">
        <v>5</v>
      </c>
      <c r="B10" s="3">
        <v>115.722978</v>
      </c>
      <c r="C10" s="3">
        <v>101.65757600000001</v>
      </c>
      <c r="D10" s="5">
        <v>482.4</v>
      </c>
      <c r="E10" s="10" t="s">
        <v>12</v>
      </c>
    </row>
    <row r="11" spans="1:5" x14ac:dyDescent="0.25">
      <c r="A11" s="5" t="s">
        <v>5</v>
      </c>
      <c r="B11" s="3">
        <v>105.516673</v>
      </c>
      <c r="C11" s="3">
        <v>102.48316</v>
      </c>
      <c r="D11" s="5">
        <v>76.760000000000005</v>
      </c>
      <c r="E11" s="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Female</vt:lpstr>
      <vt:lpstr>Masculine</vt:lpstr>
      <vt:lpstr>Female_graph</vt:lpstr>
      <vt:lpstr>Masculine_graph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</dc:creator>
  <cp:lastModifiedBy>Lean</cp:lastModifiedBy>
  <dcterms:created xsi:type="dcterms:W3CDTF">2021-05-17T03:49:26Z</dcterms:created>
  <dcterms:modified xsi:type="dcterms:W3CDTF">2021-05-18T18:58:41Z</dcterms:modified>
</cp:coreProperties>
</file>