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Repositorio GitHub\"/>
    </mc:Choice>
  </mc:AlternateContent>
  <xr:revisionPtr revIDLastSave="0" documentId="13_ncr:1_{5C2FA513-FA72-4F38-81AE-7E6E22777A62}" xr6:coauthVersionLast="47" xr6:coauthVersionMax="47" xr10:uidLastSave="{00000000-0000-0000-0000-000000000000}"/>
  <bookViews>
    <workbookView xWindow="-108" yWindow="-108" windowWidth="23256" windowHeight="13176" activeTab="5" xr2:uid="{85967F9A-3611-4BDC-9810-873A7ACBC5CB}"/>
  </bookViews>
  <sheets>
    <sheet name="Puestos" sheetId="1" r:id="rId1"/>
    <sheet name="Empleados" sheetId="2" r:id="rId2"/>
    <sheet name="Empleados T" sheetId="4" r:id="rId3"/>
    <sheet name="Rotacion 1" sheetId="6" r:id="rId4"/>
    <sheet name="Rotacion 2" sheetId="5" r:id="rId5"/>
    <sheet name="Rotacion 3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8" l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AC34" i="8"/>
  <c r="AB34" i="8"/>
  <c r="AA34" i="8"/>
  <c r="Z34" i="8"/>
  <c r="Y34" i="8"/>
  <c r="X34" i="8"/>
  <c r="AC33" i="8"/>
  <c r="AB33" i="8"/>
  <c r="AA33" i="8"/>
  <c r="Z33" i="8"/>
  <c r="Y33" i="8"/>
  <c r="X33" i="8"/>
  <c r="AC32" i="8"/>
  <c r="AB32" i="8"/>
  <c r="AA32" i="8"/>
  <c r="Z32" i="8"/>
  <c r="Y32" i="8"/>
  <c r="X32" i="8"/>
  <c r="AC31" i="8"/>
  <c r="AB31" i="8"/>
  <c r="AA31" i="8"/>
  <c r="Z31" i="8"/>
  <c r="Y31" i="8"/>
  <c r="X31" i="8"/>
  <c r="AC30" i="8"/>
  <c r="AB30" i="8"/>
  <c r="AA30" i="8"/>
  <c r="Z30" i="8"/>
  <c r="Y30" i="8"/>
  <c r="X30" i="8"/>
  <c r="AC29" i="8"/>
  <c r="AB29" i="8"/>
  <c r="AA29" i="8"/>
  <c r="Z29" i="8"/>
  <c r="Y29" i="8"/>
  <c r="X29" i="8"/>
  <c r="J29" i="8"/>
  <c r="F29" i="8"/>
  <c r="D29" i="8"/>
  <c r="AC28" i="8"/>
  <c r="AB28" i="8"/>
  <c r="AA28" i="8"/>
  <c r="Z28" i="8"/>
  <c r="Y28" i="8"/>
  <c r="X28" i="8"/>
  <c r="J28" i="8"/>
  <c r="F28" i="8"/>
  <c r="D28" i="8"/>
  <c r="AC27" i="8"/>
  <c r="AB27" i="8"/>
  <c r="AA27" i="8"/>
  <c r="Z27" i="8"/>
  <c r="Y27" i="8"/>
  <c r="X27" i="8"/>
  <c r="J27" i="8"/>
  <c r="F27" i="8"/>
  <c r="D27" i="8"/>
  <c r="AC26" i="8"/>
  <c r="AB26" i="8"/>
  <c r="AA26" i="8"/>
  <c r="Z26" i="8"/>
  <c r="Y26" i="8"/>
  <c r="X26" i="8"/>
  <c r="J26" i="8"/>
  <c r="F26" i="8"/>
  <c r="D26" i="8"/>
  <c r="AC25" i="8"/>
  <c r="AB25" i="8"/>
  <c r="AA25" i="8"/>
  <c r="Z25" i="8"/>
  <c r="Y25" i="8"/>
  <c r="X25" i="8"/>
  <c r="J25" i="8"/>
  <c r="F25" i="8"/>
  <c r="D25" i="8"/>
  <c r="AC24" i="8"/>
  <c r="AB24" i="8"/>
  <c r="AA24" i="8"/>
  <c r="Z24" i="8"/>
  <c r="Y24" i="8"/>
  <c r="X24" i="8"/>
  <c r="J24" i="8"/>
  <c r="F24" i="8"/>
  <c r="D24" i="8"/>
  <c r="AC23" i="8"/>
  <c r="AB23" i="8"/>
  <c r="AA23" i="8"/>
  <c r="Z23" i="8"/>
  <c r="Y23" i="8"/>
  <c r="X23" i="8"/>
  <c r="J23" i="8"/>
  <c r="F23" i="8"/>
  <c r="D23" i="8"/>
  <c r="AC22" i="8"/>
  <c r="AB22" i="8"/>
  <c r="AA22" i="8"/>
  <c r="Z22" i="8"/>
  <c r="Y22" i="8"/>
  <c r="X22" i="8"/>
  <c r="J22" i="8"/>
  <c r="F22" i="8"/>
  <c r="D22" i="8"/>
  <c r="AC21" i="8"/>
  <c r="AB21" i="8"/>
  <c r="AA21" i="8"/>
  <c r="Z21" i="8"/>
  <c r="Y21" i="8"/>
  <c r="X21" i="8"/>
  <c r="J21" i="8"/>
  <c r="F21" i="8"/>
  <c r="D21" i="8"/>
  <c r="AC20" i="8"/>
  <c r="AB20" i="8"/>
  <c r="AA20" i="8"/>
  <c r="Z20" i="8"/>
  <c r="Y20" i="8"/>
  <c r="X20" i="8"/>
  <c r="J20" i="8"/>
  <c r="F20" i="8"/>
  <c r="D20" i="8"/>
  <c r="AC19" i="8"/>
  <c r="AB19" i="8"/>
  <c r="AA19" i="8"/>
  <c r="Z19" i="8"/>
  <c r="Y19" i="8"/>
  <c r="X19" i="8"/>
  <c r="J19" i="8"/>
  <c r="F19" i="8"/>
  <c r="D19" i="8"/>
  <c r="AC18" i="8"/>
  <c r="AB18" i="8"/>
  <c r="AA18" i="8"/>
  <c r="Z18" i="8"/>
  <c r="Y18" i="8"/>
  <c r="X18" i="8"/>
  <c r="J18" i="8"/>
  <c r="F18" i="8"/>
  <c r="D18" i="8"/>
  <c r="AC17" i="8"/>
  <c r="AB17" i="8"/>
  <c r="AA17" i="8"/>
  <c r="Z17" i="8"/>
  <c r="Y17" i="8"/>
  <c r="X17" i="8"/>
  <c r="J17" i="8"/>
  <c r="F17" i="8"/>
  <c r="D17" i="8"/>
  <c r="AC16" i="8"/>
  <c r="AB16" i="8"/>
  <c r="AA16" i="8"/>
  <c r="Z16" i="8"/>
  <c r="Y16" i="8"/>
  <c r="X16" i="8"/>
  <c r="J16" i="8"/>
  <c r="F16" i="8"/>
  <c r="D16" i="8"/>
  <c r="AC15" i="8"/>
  <c r="AB15" i="8"/>
  <c r="AA15" i="8"/>
  <c r="Z15" i="8"/>
  <c r="Y15" i="8"/>
  <c r="X15" i="8"/>
  <c r="J15" i="8"/>
  <c r="F15" i="8"/>
  <c r="D15" i="8"/>
  <c r="AC14" i="8"/>
  <c r="AB14" i="8"/>
  <c r="AA14" i="8"/>
  <c r="Z14" i="8"/>
  <c r="Y14" i="8"/>
  <c r="X14" i="8"/>
  <c r="J14" i="8"/>
  <c r="F14" i="8"/>
  <c r="D14" i="8"/>
  <c r="AC13" i="8"/>
  <c r="AB13" i="8"/>
  <c r="AA13" i="8"/>
  <c r="Z13" i="8"/>
  <c r="Y13" i="8"/>
  <c r="X13" i="8"/>
  <c r="J13" i="8"/>
  <c r="F13" i="8"/>
  <c r="D13" i="8"/>
  <c r="AC12" i="8"/>
  <c r="AB12" i="8"/>
  <c r="AA12" i="8"/>
  <c r="Z12" i="8"/>
  <c r="Y12" i="8"/>
  <c r="X12" i="8"/>
  <c r="J12" i="8"/>
  <c r="F12" i="8"/>
  <c r="D12" i="8"/>
  <c r="AC11" i="8"/>
  <c r="AB11" i="8"/>
  <c r="AA11" i="8"/>
  <c r="Z11" i="8"/>
  <c r="Y11" i="8"/>
  <c r="X11" i="8"/>
  <c r="J11" i="8"/>
  <c r="F11" i="8"/>
  <c r="D11" i="8"/>
  <c r="AC10" i="8"/>
  <c r="AB10" i="8"/>
  <c r="AA10" i="8"/>
  <c r="Z10" i="8"/>
  <c r="Y10" i="8"/>
  <c r="X10" i="8"/>
  <c r="J10" i="8"/>
  <c r="F10" i="8"/>
  <c r="D10" i="8"/>
  <c r="AC9" i="8"/>
  <c r="AB9" i="8"/>
  <c r="AA9" i="8"/>
  <c r="Z9" i="8"/>
  <c r="Y9" i="8"/>
  <c r="X9" i="8"/>
  <c r="J9" i="8"/>
  <c r="F9" i="8"/>
  <c r="D9" i="8"/>
  <c r="AC8" i="8"/>
  <c r="AB8" i="8"/>
  <c r="AA8" i="8"/>
  <c r="Z8" i="8"/>
  <c r="Y8" i="8"/>
  <c r="X8" i="8"/>
  <c r="J8" i="8"/>
  <c r="F8" i="8"/>
  <c r="D8" i="8"/>
  <c r="AC7" i="8"/>
  <c r="AB7" i="8"/>
  <c r="AA7" i="8"/>
  <c r="Z7" i="8"/>
  <c r="Y7" i="8"/>
  <c r="X7" i="8"/>
  <c r="J7" i="8"/>
  <c r="F7" i="8"/>
  <c r="D7" i="8"/>
  <c r="AC6" i="8"/>
  <c r="AB6" i="8"/>
  <c r="AA6" i="8"/>
  <c r="Z6" i="8"/>
  <c r="Y6" i="8"/>
  <c r="X6" i="8"/>
  <c r="J6" i="8"/>
  <c r="F6" i="8"/>
  <c r="D6" i="8"/>
  <c r="AC5" i="8"/>
  <c r="AB5" i="8"/>
  <c r="AA5" i="8"/>
  <c r="Z5" i="8"/>
  <c r="Y5" i="8"/>
  <c r="X5" i="8"/>
  <c r="J5" i="8"/>
  <c r="F5" i="8"/>
  <c r="D5" i="8"/>
  <c r="AC4" i="8"/>
  <c r="AB4" i="8"/>
  <c r="AA4" i="8"/>
  <c r="Z4" i="8"/>
  <c r="Y4" i="8"/>
  <c r="X4" i="8"/>
  <c r="J4" i="8"/>
  <c r="H4" i="8"/>
  <c r="F4" i="8"/>
  <c r="D4" i="8"/>
  <c r="H29" i="6"/>
  <c r="F29" i="6"/>
  <c r="D29" i="6"/>
  <c r="H28" i="6"/>
  <c r="F28" i="6"/>
  <c r="D28" i="6"/>
  <c r="H27" i="6"/>
  <c r="F27" i="6"/>
  <c r="D27" i="6"/>
  <c r="H26" i="6"/>
  <c r="F26" i="6"/>
  <c r="D26" i="6"/>
  <c r="H25" i="6"/>
  <c r="F25" i="6"/>
  <c r="D25" i="6"/>
  <c r="H24" i="6"/>
  <c r="F24" i="6"/>
  <c r="D24" i="6"/>
  <c r="H23" i="6"/>
  <c r="F23" i="6"/>
  <c r="D23" i="6"/>
  <c r="H22" i="6"/>
  <c r="F22" i="6"/>
  <c r="D22" i="6"/>
  <c r="H21" i="6"/>
  <c r="F21" i="6"/>
  <c r="D21" i="6"/>
  <c r="H20" i="6"/>
  <c r="F20" i="6"/>
  <c r="D20" i="6"/>
  <c r="H19" i="6"/>
  <c r="F19" i="6"/>
  <c r="D19" i="6"/>
  <c r="H18" i="6"/>
  <c r="F18" i="6"/>
  <c r="D18" i="6"/>
  <c r="H17" i="6"/>
  <c r="F17" i="6"/>
  <c r="D17" i="6"/>
  <c r="H16" i="6"/>
  <c r="F16" i="6"/>
  <c r="D16" i="6"/>
  <c r="H15" i="6"/>
  <c r="F15" i="6"/>
  <c r="D15" i="6"/>
  <c r="H14" i="6"/>
  <c r="F14" i="6"/>
  <c r="D14" i="6"/>
  <c r="H13" i="6"/>
  <c r="F13" i="6"/>
  <c r="D13" i="6"/>
  <c r="H12" i="6"/>
  <c r="F12" i="6"/>
  <c r="D12" i="6"/>
  <c r="H11" i="6"/>
  <c r="F11" i="6"/>
  <c r="D11" i="6"/>
  <c r="H10" i="6"/>
  <c r="F10" i="6"/>
  <c r="D10" i="6"/>
  <c r="H9" i="6"/>
  <c r="F9" i="6"/>
  <c r="D9" i="6"/>
  <c r="H8" i="6"/>
  <c r="F8" i="6"/>
  <c r="D8" i="6"/>
  <c r="H7" i="6"/>
  <c r="F7" i="6"/>
  <c r="D7" i="6"/>
  <c r="H6" i="6"/>
  <c r="F6" i="6"/>
  <c r="D6" i="6"/>
  <c r="H5" i="6"/>
  <c r="F5" i="6"/>
  <c r="D5" i="6"/>
  <c r="H4" i="6"/>
  <c r="F4" i="6"/>
  <c r="D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4" i="6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J4" i="5"/>
  <c r="H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4" i="5"/>
  <c r="AB34" i="5"/>
  <c r="AA34" i="5"/>
  <c r="Z34" i="5"/>
  <c r="Y34" i="5"/>
  <c r="X34" i="5"/>
  <c r="AB33" i="5"/>
  <c r="AA33" i="5"/>
  <c r="Z33" i="5"/>
  <c r="Y33" i="5"/>
  <c r="X33" i="5"/>
  <c r="AB32" i="5"/>
  <c r="AA32" i="5"/>
  <c r="Z32" i="5"/>
  <c r="Y32" i="5"/>
  <c r="X32" i="5"/>
  <c r="AB31" i="5"/>
  <c r="AA31" i="5"/>
  <c r="Z31" i="5"/>
  <c r="Y31" i="5"/>
  <c r="X31" i="5"/>
  <c r="AB30" i="5"/>
  <c r="AA30" i="5"/>
  <c r="Z30" i="5"/>
  <c r="Y30" i="5"/>
  <c r="X30" i="5"/>
  <c r="AB29" i="5"/>
  <c r="AA29" i="5"/>
  <c r="Z29" i="5"/>
  <c r="Y29" i="5"/>
  <c r="X29" i="5"/>
  <c r="D29" i="5"/>
  <c r="AB28" i="5"/>
  <c r="AA28" i="5"/>
  <c r="Z28" i="5"/>
  <c r="Y28" i="5"/>
  <c r="X28" i="5"/>
  <c r="D28" i="5"/>
  <c r="AB27" i="5"/>
  <c r="AA27" i="5"/>
  <c r="Z27" i="5"/>
  <c r="Y27" i="5"/>
  <c r="X27" i="5"/>
  <c r="D27" i="5"/>
  <c r="AB26" i="5"/>
  <c r="AA26" i="5"/>
  <c r="Z26" i="5"/>
  <c r="Y26" i="5"/>
  <c r="X26" i="5"/>
  <c r="D26" i="5"/>
  <c r="AB25" i="5"/>
  <c r="AA25" i="5"/>
  <c r="Z25" i="5"/>
  <c r="Y25" i="5"/>
  <c r="X25" i="5"/>
  <c r="D25" i="5"/>
  <c r="AB24" i="5"/>
  <c r="AA24" i="5"/>
  <c r="Z24" i="5"/>
  <c r="Y24" i="5"/>
  <c r="X24" i="5"/>
  <c r="D24" i="5"/>
  <c r="AB23" i="5"/>
  <c r="AA23" i="5"/>
  <c r="Z23" i="5"/>
  <c r="Y23" i="5"/>
  <c r="X23" i="5"/>
  <c r="D23" i="5"/>
  <c r="AB22" i="5"/>
  <c r="AA22" i="5"/>
  <c r="Z22" i="5"/>
  <c r="Y22" i="5"/>
  <c r="X22" i="5"/>
  <c r="D22" i="5"/>
  <c r="AB21" i="5"/>
  <c r="AA21" i="5"/>
  <c r="Z21" i="5"/>
  <c r="Y21" i="5"/>
  <c r="X21" i="5"/>
  <c r="D21" i="5"/>
  <c r="AB20" i="5"/>
  <c r="AA20" i="5"/>
  <c r="Z20" i="5"/>
  <c r="Y20" i="5"/>
  <c r="X20" i="5"/>
  <c r="D20" i="5"/>
  <c r="AB19" i="5"/>
  <c r="AA19" i="5"/>
  <c r="Z19" i="5"/>
  <c r="Y19" i="5"/>
  <c r="X19" i="5"/>
  <c r="D19" i="5"/>
  <c r="AB18" i="5"/>
  <c r="AA18" i="5"/>
  <c r="Z18" i="5"/>
  <c r="Y18" i="5"/>
  <c r="X18" i="5"/>
  <c r="D18" i="5"/>
  <c r="AB17" i="5"/>
  <c r="AA17" i="5"/>
  <c r="Z17" i="5"/>
  <c r="Y17" i="5"/>
  <c r="X17" i="5"/>
  <c r="D17" i="5"/>
  <c r="AB16" i="5"/>
  <c r="AA16" i="5"/>
  <c r="Z16" i="5"/>
  <c r="Y16" i="5"/>
  <c r="X16" i="5"/>
  <c r="D16" i="5"/>
  <c r="AB15" i="5"/>
  <c r="AA15" i="5"/>
  <c r="Z15" i="5"/>
  <c r="Y15" i="5"/>
  <c r="X15" i="5"/>
  <c r="D15" i="5"/>
  <c r="AB14" i="5"/>
  <c r="AA14" i="5"/>
  <c r="Z14" i="5"/>
  <c r="Y14" i="5"/>
  <c r="X14" i="5"/>
  <c r="D14" i="5"/>
  <c r="AB13" i="5"/>
  <c r="AA13" i="5"/>
  <c r="Z13" i="5"/>
  <c r="Y13" i="5"/>
  <c r="X13" i="5"/>
  <c r="D13" i="5"/>
  <c r="AB12" i="5"/>
  <c r="AA12" i="5"/>
  <c r="Z12" i="5"/>
  <c r="Y12" i="5"/>
  <c r="X12" i="5"/>
  <c r="D12" i="5"/>
  <c r="AB11" i="5"/>
  <c r="AA11" i="5"/>
  <c r="Z11" i="5"/>
  <c r="Y11" i="5"/>
  <c r="X11" i="5"/>
  <c r="D11" i="5"/>
  <c r="AB10" i="5"/>
  <c r="AA10" i="5"/>
  <c r="Z10" i="5"/>
  <c r="Y10" i="5"/>
  <c r="X10" i="5"/>
  <c r="D10" i="5"/>
  <c r="AB9" i="5"/>
  <c r="AA9" i="5"/>
  <c r="Z9" i="5"/>
  <c r="Y9" i="5"/>
  <c r="X9" i="5"/>
  <c r="D9" i="5"/>
  <c r="AB8" i="5"/>
  <c r="AA8" i="5"/>
  <c r="Z8" i="5"/>
  <c r="Y8" i="5"/>
  <c r="X8" i="5"/>
  <c r="D8" i="5"/>
  <c r="AB7" i="5"/>
  <c r="AA7" i="5"/>
  <c r="Z7" i="5"/>
  <c r="Y7" i="5"/>
  <c r="X7" i="5"/>
  <c r="D7" i="5"/>
  <c r="AB6" i="5"/>
  <c r="AA6" i="5"/>
  <c r="Z6" i="5"/>
  <c r="Y6" i="5"/>
  <c r="X6" i="5"/>
  <c r="D6" i="5"/>
  <c r="AB5" i="5"/>
  <c r="AA5" i="5"/>
  <c r="Z5" i="5"/>
  <c r="Y5" i="5"/>
  <c r="X5" i="5"/>
  <c r="D5" i="5"/>
  <c r="AB4" i="5"/>
  <c r="AA4" i="5"/>
  <c r="Z4" i="5"/>
  <c r="Y4" i="5"/>
  <c r="X4" i="5"/>
  <c r="D4" i="5"/>
  <c r="AB34" i="6"/>
  <c r="AA34" i="6"/>
  <c r="Z34" i="6"/>
  <c r="Y34" i="6"/>
  <c r="X34" i="6"/>
  <c r="AB33" i="6"/>
  <c r="AA33" i="6"/>
  <c r="Z33" i="6"/>
  <c r="Y33" i="6"/>
  <c r="X33" i="6"/>
  <c r="AB32" i="6"/>
  <c r="AA32" i="6"/>
  <c r="Z32" i="6"/>
  <c r="Y32" i="6"/>
  <c r="X32" i="6"/>
  <c r="AB31" i="6"/>
  <c r="AA31" i="6"/>
  <c r="Z31" i="6"/>
  <c r="Y31" i="6"/>
  <c r="X31" i="6"/>
  <c r="AB30" i="6"/>
  <c r="AA30" i="6"/>
  <c r="Z30" i="6"/>
  <c r="Y30" i="6"/>
  <c r="X30" i="6"/>
  <c r="AB29" i="6"/>
  <c r="AA29" i="6"/>
  <c r="Z29" i="6"/>
  <c r="Y29" i="6"/>
  <c r="X29" i="6"/>
  <c r="AB28" i="6"/>
  <c r="AA28" i="6"/>
  <c r="Z28" i="6"/>
  <c r="Y28" i="6"/>
  <c r="X28" i="6"/>
  <c r="AB27" i="6"/>
  <c r="AA27" i="6"/>
  <c r="Z27" i="6"/>
  <c r="Y27" i="6"/>
  <c r="X27" i="6"/>
  <c r="AB26" i="6"/>
  <c r="AA26" i="6"/>
  <c r="Z26" i="6"/>
  <c r="Y26" i="6"/>
  <c r="X26" i="6"/>
  <c r="AB25" i="6"/>
  <c r="AA25" i="6"/>
  <c r="Z25" i="6"/>
  <c r="Y25" i="6"/>
  <c r="X25" i="6"/>
  <c r="AB24" i="6"/>
  <c r="AA24" i="6"/>
  <c r="Z24" i="6"/>
  <c r="Y24" i="6"/>
  <c r="X24" i="6"/>
  <c r="AB23" i="6"/>
  <c r="AA23" i="6"/>
  <c r="Z23" i="6"/>
  <c r="Y23" i="6"/>
  <c r="X23" i="6"/>
  <c r="AB22" i="6"/>
  <c r="AA22" i="6"/>
  <c r="Z22" i="6"/>
  <c r="Y22" i="6"/>
  <c r="X22" i="6"/>
  <c r="AB21" i="6"/>
  <c r="AA21" i="6"/>
  <c r="Z21" i="6"/>
  <c r="Y21" i="6"/>
  <c r="X21" i="6"/>
  <c r="AB20" i="6"/>
  <c r="AA20" i="6"/>
  <c r="Z20" i="6"/>
  <c r="Y20" i="6"/>
  <c r="X20" i="6"/>
  <c r="AB19" i="6"/>
  <c r="AA19" i="6"/>
  <c r="Z19" i="6"/>
  <c r="Y19" i="6"/>
  <c r="X19" i="6"/>
  <c r="AB18" i="6"/>
  <c r="AA18" i="6"/>
  <c r="Z18" i="6"/>
  <c r="Y18" i="6"/>
  <c r="X18" i="6"/>
  <c r="AB17" i="6"/>
  <c r="AA17" i="6"/>
  <c r="Z17" i="6"/>
  <c r="Y17" i="6"/>
  <c r="X17" i="6"/>
  <c r="AB16" i="6"/>
  <c r="AA16" i="6"/>
  <c r="Z16" i="6"/>
  <c r="Y16" i="6"/>
  <c r="X16" i="6"/>
  <c r="AB15" i="6"/>
  <c r="AA15" i="6"/>
  <c r="Z15" i="6"/>
  <c r="Y15" i="6"/>
  <c r="X15" i="6"/>
  <c r="AB14" i="6"/>
  <c r="AA14" i="6"/>
  <c r="Z14" i="6"/>
  <c r="Y14" i="6"/>
  <c r="X14" i="6"/>
  <c r="AB13" i="6"/>
  <c r="AA13" i="6"/>
  <c r="Z13" i="6"/>
  <c r="Y13" i="6"/>
  <c r="X13" i="6"/>
  <c r="AB12" i="6"/>
  <c r="AA12" i="6"/>
  <c r="Z12" i="6"/>
  <c r="Y12" i="6"/>
  <c r="X12" i="6"/>
  <c r="AB11" i="6"/>
  <c r="AA11" i="6"/>
  <c r="Z11" i="6"/>
  <c r="Y11" i="6"/>
  <c r="X11" i="6"/>
  <c r="AB10" i="6"/>
  <c r="AA10" i="6"/>
  <c r="Z10" i="6"/>
  <c r="Y10" i="6"/>
  <c r="X10" i="6"/>
  <c r="AB9" i="6"/>
  <c r="AA9" i="6"/>
  <c r="Z9" i="6"/>
  <c r="Y9" i="6"/>
  <c r="X9" i="6"/>
  <c r="AB8" i="6"/>
  <c r="AA8" i="6"/>
  <c r="Z8" i="6"/>
  <c r="Y8" i="6"/>
  <c r="X8" i="6"/>
  <c r="AB7" i="6"/>
  <c r="AA7" i="6"/>
  <c r="Z7" i="6"/>
  <c r="Y7" i="6"/>
  <c r="X7" i="6"/>
  <c r="AB6" i="6"/>
  <c r="AA6" i="6"/>
  <c r="Z6" i="6"/>
  <c r="Y6" i="6"/>
  <c r="X6" i="6"/>
  <c r="AB5" i="6"/>
  <c r="AA5" i="6"/>
  <c r="Z5" i="6"/>
  <c r="Y5" i="6"/>
  <c r="X5" i="6"/>
  <c r="AB4" i="6"/>
  <c r="AA4" i="6"/>
  <c r="Z4" i="6"/>
  <c r="Y4" i="6"/>
  <c r="X4" i="6"/>
</calcChain>
</file>

<file path=xl/sharedStrings.xml><?xml version="1.0" encoding="utf-8"?>
<sst xmlns="http://schemas.openxmlformats.org/spreadsheetml/2006/main" count="372" uniqueCount="87">
  <si>
    <t>Puestos</t>
  </si>
  <si>
    <t>Horas</t>
  </si>
  <si>
    <t>Legajo</t>
  </si>
  <si>
    <t>Nombre</t>
  </si>
  <si>
    <t>Apellido</t>
  </si>
  <si>
    <t>Leandro</t>
  </si>
  <si>
    <t>Nahuel</t>
  </si>
  <si>
    <t>Antonio</t>
  </si>
  <si>
    <t>Juan</t>
  </si>
  <si>
    <t>Pepito</t>
  </si>
  <si>
    <t>Villada</t>
  </si>
  <si>
    <t>apellido 2</t>
  </si>
  <si>
    <t>apellido 3</t>
  </si>
  <si>
    <t>apellido 4</t>
  </si>
  <si>
    <t>apellido 5</t>
  </si>
  <si>
    <t>Pepe</t>
  </si>
  <si>
    <t>Revuelta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</si>
  <si>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</si>
  <si>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</si>
  <si>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</si>
  <si>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</si>
  <si>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</si>
  <si>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</si>
  <si>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</si>
  <si>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</si>
  <si>
    <t>nombre 15</t>
  </si>
  <si>
    <t>nombre 16</t>
  </si>
  <si>
    <t>nombre 17</t>
  </si>
  <si>
    <t>nombre 18</t>
  </si>
  <si>
    <t>nombre 19</t>
  </si>
  <si>
    <t>nombre 20</t>
  </si>
  <si>
    <t>nombre 21</t>
  </si>
  <si>
    <t>nombre 22</t>
  </si>
  <si>
    <t>nombre 23</t>
  </si>
  <si>
    <t>nombre 24</t>
  </si>
  <si>
    <t>nombre 25</t>
  </si>
  <si>
    <t>nombre 26</t>
  </si>
  <si>
    <t>nombre 27</t>
  </si>
  <si>
    <t>nombre 28</t>
  </si>
  <si>
    <t>nombre 29</t>
  </si>
  <si>
    <t>apellido 7</t>
  </si>
  <si>
    <t>apellido 8</t>
  </si>
  <si>
    <t>apellido 9</t>
  </si>
  <si>
    <t>apellido 10</t>
  </si>
  <si>
    <t>apellido 11</t>
  </si>
  <si>
    <t>apellido 12</t>
  </si>
  <si>
    <t>apellido 13</t>
  </si>
  <si>
    <t>apellido 14</t>
  </si>
  <si>
    <t>apellido 15</t>
  </si>
  <si>
    <t>apellido 16</t>
  </si>
  <si>
    <t>apellido 17</t>
  </si>
  <si>
    <t>apellido 18</t>
  </si>
  <si>
    <t>apellido 19</t>
  </si>
  <si>
    <t>apellido 20</t>
  </si>
  <si>
    <t>apellido 21</t>
  </si>
  <si>
    <t>apellido 22</t>
  </si>
  <si>
    <t>apellido 23</t>
  </si>
  <si>
    <t>apellido 24</t>
  </si>
  <si>
    <t>apellido 25</t>
  </si>
  <si>
    <t>apellido 26</t>
  </si>
  <si>
    <t>apellido 27</t>
  </si>
  <si>
    <t>apellido 28</t>
  </si>
  <si>
    <t>apellido 29</t>
  </si>
  <si>
    <t>nombre 30</t>
  </si>
  <si>
    <t>apellido 30</t>
  </si>
  <si>
    <t>nombre 31</t>
  </si>
  <si>
    <t>apellido 31</t>
  </si>
  <si>
    <t>Semana 1</t>
  </si>
  <si>
    <t>Semana 2</t>
  </si>
  <si>
    <t>Semana 3</t>
  </si>
  <si>
    <t>Semana 4</t>
  </si>
  <si>
    <t>Puesto que sabe Realizar</t>
  </si>
  <si>
    <t>Bloque 1</t>
  </si>
  <si>
    <t>Bloque 2</t>
  </si>
  <si>
    <t>Bloque 3</t>
  </si>
  <si>
    <t>Bloque 4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</si>
  <si>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</si>
  <si>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</si>
  <si>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</si>
  <si>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</si>
  <si>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</si>
  <si>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</si>
  <si>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</si>
  <si>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</si>
  <si>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</si>
  <si>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Jerarquia</t>
  </si>
  <si>
    <t>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</si>
</sst>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BD2"/>
        <bgColor indexed="64"/>
      </patternFill>
    </fill>
    <fill>
      <patternFill patternType="solid">
        <fgColor rgb="FF72AF2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9" xfId="0" applyBorder="1"/>
    <xf numFmtId="0" fontId="0" fillId="0" borderId="9" xfId="0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textRotation="90" wrapText="1"/>
    </xf>
    <xf numFmtId="0" fontId="0" fillId="0" borderId="27" xfId="0" applyFill="1" applyBorder="1"/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4" xfId="0" applyBorder="1"/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/>
    <xf numFmtId="0" fontId="0" fillId="0" borderId="32" xfId="0" applyBorder="1"/>
    <xf numFmtId="0" fontId="0" fillId="0" borderId="9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0" xfId="0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10" borderId="24" xfId="0" applyFont="1" applyFill="1" applyBorder="1" applyAlignment="1">
      <alignment horizontal="center"/>
    </xf>
    <xf numFmtId="0" fontId="0" fillId="0" borderId="0" xfId="0" applyFill="1"/>
    <xf numFmtId="0" fontId="0" fillId="9" borderId="9" xfId="0" applyFill="1" applyBorder="1"/>
    <xf numFmtId="0" fontId="0" fillId="7" borderId="9" xfId="0" applyFill="1" applyBorder="1"/>
    <xf numFmtId="0" fontId="0" fillId="11" borderId="9" xfId="0" applyFill="1" applyBorder="1"/>
    <xf numFmtId="0" fontId="0" fillId="12" borderId="9" xfId="0" applyFont="1" applyFill="1" applyBorder="1" applyAlignment="1">
      <alignment horizontal="center"/>
    </xf>
    <xf numFmtId="0" fontId="0" fillId="10" borderId="9" xfId="0" applyFont="1" applyFill="1" applyBorder="1"/>
    <xf numFmtId="0" fontId="0" fillId="10" borderId="0" xfId="0" applyFill="1"/>
    <xf numFmtId="0" fontId="0" fillId="0" borderId="9" xfId="0" applyBorder="1" applyAlignment="1">
      <alignment horizontal="right"/>
    </xf>
    <xf numFmtId="0" fontId="3" fillId="0" borderId="0" xfId="0" applyFont="1" applyFill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0" fillId="7" borderId="9" xfId="0" applyFont="1" applyFill="1" applyBorder="1" applyAlignment="1">
      <alignment horizontal="center"/>
    </xf>
    <xf numFmtId="0" fontId="0" fillId="10" borderId="9" xfId="0" applyFill="1" applyBorder="1"/>
    <xf numFmtId="0" fontId="0" fillId="7" borderId="9" xfId="0" applyFont="1" applyFill="1" applyBorder="1"/>
    <xf numFmtId="0" fontId="3" fillId="12" borderId="9" xfId="0" applyFont="1" applyFill="1" applyBorder="1"/>
    <xf numFmtId="0" fontId="0" fillId="7" borderId="9" xfId="0" applyFill="1" applyBorder="1" applyAlignment="1">
      <alignment horizontal="center"/>
    </xf>
    <xf numFmtId="0" fontId="0" fillId="11" borderId="9" xfId="0" applyFont="1" applyFill="1" applyBorder="1" applyAlignment="1">
      <alignment horizontal="center"/>
    </xf>
    <xf numFmtId="0" fontId="0" fillId="13" borderId="9" xfId="0" applyFill="1" applyBorder="1"/>
    <xf numFmtId="0" fontId="0" fillId="13" borderId="9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0" xfId="0" applyFont="1" applyFill="1"/>
    <xf numFmtId="0" fontId="0" fillId="14" borderId="9" xfId="0" applyFont="1" applyFill="1" applyBorder="1"/>
    <xf numFmtId="0" fontId="0" fillId="13" borderId="9" xfId="0" applyFont="1" applyFill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CCFF"/>
      <color rgb="FF72AF2F"/>
      <color rgb="FF87CB3D"/>
      <color rgb="FF009B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E8C21-2931-42D6-B106-56949453C50D}" name="Tabla1" displayName="Tabla1" ref="C3:K35" totalsRowShown="0" headerRowDxfId="12" headerRowBorderDxfId="10" tableBorderDxfId="11" totalsRowBorderDxfId="9">
  <autoFilter ref="C3:K35" xr:uid="{EB3E8C21-2931-42D6-B106-56949453C50D}"/>
  <tableColumns count="9">
    <tableColumn id="1" xr3:uid="{BCD79297-04DF-4F78-B157-35E9E4F17CA6}" name="Columna1" dataDxfId="8"/>
    <tableColumn id="2" xr3:uid="{BB9524B6-3E55-4936-956E-A6B798414CD0}" name="Columna2" dataDxfId="7"/>
    <tableColumn id="3" xr3:uid="{090041FE-A6CA-4D06-AFFA-6B57F66A481F}" name="Columna3" dataDxfId="6"/>
    <tableColumn id="4" xr3:uid="{C21972B2-DEBF-4D97-8E30-6480180C02AB}" name="Columna4" dataDxfId="5"/>
    <tableColumn id="5" xr3:uid="{069B066F-FAF7-41C2-AB07-0D2DBEE652C3}" name="Columna5" dataDxfId="4"/>
    <tableColumn id="6" xr3:uid="{7F22B47E-C208-48F2-A5B9-7134E4E8E7BE}" name="Columna6" dataDxfId="3"/>
    <tableColumn id="7" xr3:uid="{8D980BC6-22A3-4ACA-8330-B7A46E176D70}" name="Columna7" dataDxfId="2"/>
    <tableColumn id="8" xr3:uid="{C87BA726-4823-4402-B5D7-4E9821716ED9}" name="Columna8" dataDxfId="1"/>
    <tableColumn id="9" xr3:uid="{7FE4691F-9F7A-4883-BDD5-25BCAE5D9520}" name="Column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4163-BB10-4539-99B8-7CAC006D6A5A}">
  <dimension ref="B1:DL19"/>
  <sheetViews>
    <sheetView zoomScaleNormal="100" workbookViewId="0">
      <selection activeCell="D4" sqref="D4:K19"/>
    </sheetView>
  </sheetViews>
  <sheetFormatPr baseColWidth="10" defaultColWidth="2.77734375" defaultRowHeight="14.4" x14ac:dyDescent="0.3"/>
  <cols>
    <col min="1" max="1" width="2.77734375" customWidth="1"/>
    <col min="2" max="2" width="3.33203125" customWidth="1"/>
    <col min="3" max="3" width="3" bestFit="1" customWidth="1"/>
    <col min="4" max="11" width="3" customWidth="1"/>
    <col min="12" max="12" width="2" hidden="1" customWidth="1"/>
    <col min="13" max="29" width="3" hidden="1" customWidth="1"/>
    <col min="30" max="40" width="2.77734375" customWidth="1"/>
    <col min="41" max="58" width="2.77734375" hidden="1" customWidth="1"/>
    <col min="70" max="87" width="0" hidden="1" customWidth="1"/>
    <col min="99" max="116" width="0" hidden="1" customWidth="1"/>
  </cols>
  <sheetData>
    <row r="1" spans="2:116" ht="15" thickBot="1" x14ac:dyDescent="0.35">
      <c r="B1" t="s">
        <v>67</v>
      </c>
      <c r="AE1" t="s">
        <v>68</v>
      </c>
      <c r="BH1" t="s">
        <v>69</v>
      </c>
      <c r="CK1" t="s">
        <v>70</v>
      </c>
    </row>
    <row r="2" spans="2:116" ht="18" customHeight="1" thickBot="1" x14ac:dyDescent="0.35">
      <c r="B2" s="33"/>
      <c r="C2" s="34"/>
      <c r="D2" s="37" t="s">
        <v>0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9"/>
      <c r="AE2" s="33"/>
      <c r="AF2" s="34"/>
      <c r="AG2" s="37" t="s">
        <v>0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9"/>
      <c r="BH2" s="33"/>
      <c r="BI2" s="34"/>
      <c r="BJ2" s="37" t="s">
        <v>0</v>
      </c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9"/>
      <c r="CK2" s="33"/>
      <c r="CL2" s="34"/>
      <c r="CM2" s="37" t="s">
        <v>0</v>
      </c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9"/>
    </row>
    <row r="3" spans="2:116" ht="15" thickBot="1" x14ac:dyDescent="0.35">
      <c r="B3" s="35"/>
      <c r="C3" s="36"/>
      <c r="D3" s="3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  <c r="X3" s="4">
        <v>21</v>
      </c>
      <c r="Y3" s="4">
        <v>22</v>
      </c>
      <c r="Z3" s="4">
        <v>23</v>
      </c>
      <c r="AA3" s="4">
        <v>24</v>
      </c>
      <c r="AB3" s="4">
        <v>25</v>
      </c>
      <c r="AC3" s="5">
        <v>26</v>
      </c>
      <c r="AE3" s="35"/>
      <c r="AF3" s="36"/>
      <c r="AG3" s="3">
        <v>1</v>
      </c>
      <c r="AH3" s="4">
        <v>2</v>
      </c>
      <c r="AI3" s="4">
        <v>3</v>
      </c>
      <c r="AJ3" s="4">
        <v>4</v>
      </c>
      <c r="AK3" s="4">
        <v>5</v>
      </c>
      <c r="AL3" s="4">
        <v>6</v>
      </c>
      <c r="AM3" s="4">
        <v>7</v>
      </c>
      <c r="AN3" s="4">
        <v>8</v>
      </c>
      <c r="AO3" s="4">
        <v>9</v>
      </c>
      <c r="AP3" s="4">
        <v>10</v>
      </c>
      <c r="AQ3" s="4">
        <v>11</v>
      </c>
      <c r="AR3" s="4">
        <v>12</v>
      </c>
      <c r="AS3" s="4">
        <v>13</v>
      </c>
      <c r="AT3" s="4">
        <v>14</v>
      </c>
      <c r="AU3" s="4">
        <v>15</v>
      </c>
      <c r="AV3" s="4">
        <v>16</v>
      </c>
      <c r="AW3" s="4">
        <v>17</v>
      </c>
      <c r="AX3" s="4">
        <v>18</v>
      </c>
      <c r="AY3" s="4">
        <v>19</v>
      </c>
      <c r="AZ3" s="4">
        <v>20</v>
      </c>
      <c r="BA3" s="4">
        <v>21</v>
      </c>
      <c r="BB3" s="4">
        <v>22</v>
      </c>
      <c r="BC3" s="4">
        <v>23</v>
      </c>
      <c r="BD3" s="4">
        <v>24</v>
      </c>
      <c r="BE3" s="4">
        <v>25</v>
      </c>
      <c r="BF3" s="5">
        <v>26</v>
      </c>
      <c r="BH3" s="35"/>
      <c r="BI3" s="36"/>
      <c r="BJ3" s="3">
        <v>1</v>
      </c>
      <c r="BK3" s="4">
        <v>2</v>
      </c>
      <c r="BL3" s="4">
        <v>3</v>
      </c>
      <c r="BM3" s="4">
        <v>4</v>
      </c>
      <c r="BN3" s="4">
        <v>5</v>
      </c>
      <c r="BO3" s="4">
        <v>6</v>
      </c>
      <c r="BP3" s="4">
        <v>7</v>
      </c>
      <c r="BQ3" s="4">
        <v>8</v>
      </c>
      <c r="BR3" s="4">
        <v>9</v>
      </c>
      <c r="BS3" s="4">
        <v>10</v>
      </c>
      <c r="BT3" s="4">
        <v>11</v>
      </c>
      <c r="BU3" s="4">
        <v>12</v>
      </c>
      <c r="BV3" s="4">
        <v>13</v>
      </c>
      <c r="BW3" s="4">
        <v>14</v>
      </c>
      <c r="BX3" s="4">
        <v>15</v>
      </c>
      <c r="BY3" s="4">
        <v>16</v>
      </c>
      <c r="BZ3" s="4">
        <v>17</v>
      </c>
      <c r="CA3" s="4">
        <v>18</v>
      </c>
      <c r="CB3" s="4">
        <v>19</v>
      </c>
      <c r="CC3" s="4">
        <v>20</v>
      </c>
      <c r="CD3" s="4">
        <v>21</v>
      </c>
      <c r="CE3" s="4">
        <v>22</v>
      </c>
      <c r="CF3" s="4">
        <v>23</v>
      </c>
      <c r="CG3" s="4">
        <v>24</v>
      </c>
      <c r="CH3" s="4">
        <v>25</v>
      </c>
      <c r="CI3" s="5">
        <v>26</v>
      </c>
      <c r="CK3" s="35"/>
      <c r="CL3" s="36"/>
      <c r="CM3" s="3">
        <v>1</v>
      </c>
      <c r="CN3" s="4">
        <v>2</v>
      </c>
      <c r="CO3" s="4">
        <v>3</v>
      </c>
      <c r="CP3" s="4">
        <v>4</v>
      </c>
      <c r="CQ3" s="4">
        <v>5</v>
      </c>
      <c r="CR3" s="4">
        <v>6</v>
      </c>
      <c r="CS3" s="4">
        <v>7</v>
      </c>
      <c r="CT3" s="4">
        <v>8</v>
      </c>
      <c r="CU3" s="4">
        <v>9</v>
      </c>
      <c r="CV3" s="4">
        <v>10</v>
      </c>
      <c r="CW3" s="4">
        <v>11</v>
      </c>
      <c r="CX3" s="4">
        <v>12</v>
      </c>
      <c r="CY3" s="4">
        <v>13</v>
      </c>
      <c r="CZ3" s="4">
        <v>14</v>
      </c>
      <c r="DA3" s="4">
        <v>15</v>
      </c>
      <c r="DB3" s="4">
        <v>16</v>
      </c>
      <c r="DC3" s="4">
        <v>17</v>
      </c>
      <c r="DD3" s="4">
        <v>18</v>
      </c>
      <c r="DE3" s="4">
        <v>19</v>
      </c>
      <c r="DF3" s="4">
        <v>20</v>
      </c>
      <c r="DG3" s="4">
        <v>21</v>
      </c>
      <c r="DH3" s="4">
        <v>22</v>
      </c>
      <c r="DI3" s="4">
        <v>23</v>
      </c>
      <c r="DJ3" s="4">
        <v>24</v>
      </c>
      <c r="DK3" s="4">
        <v>25</v>
      </c>
      <c r="DL3" s="5">
        <v>26</v>
      </c>
    </row>
    <row r="4" spans="2:116" x14ac:dyDescent="0.3">
      <c r="B4" s="40" t="s">
        <v>1</v>
      </c>
      <c r="C4" s="6">
        <v>5</v>
      </c>
      <c r="D4" s="27">
        <v>0</v>
      </c>
      <c r="E4" s="30">
        <v>1</v>
      </c>
      <c r="F4" s="27">
        <v>2</v>
      </c>
      <c r="G4" s="30">
        <v>3</v>
      </c>
      <c r="H4" s="27">
        <v>4</v>
      </c>
      <c r="I4" s="30">
        <v>5</v>
      </c>
      <c r="J4" s="27">
        <v>6</v>
      </c>
      <c r="K4" s="30">
        <v>7</v>
      </c>
      <c r="L4" s="21"/>
      <c r="M4" s="18"/>
      <c r="N4" s="21"/>
      <c r="O4" s="18"/>
      <c r="P4" s="21"/>
      <c r="Q4" s="18"/>
      <c r="R4" s="21"/>
      <c r="S4" s="18"/>
      <c r="T4" s="21"/>
      <c r="U4" s="18"/>
      <c r="V4" s="21"/>
      <c r="W4" s="18"/>
      <c r="X4" s="21"/>
      <c r="Y4" s="18"/>
      <c r="Z4" s="21"/>
      <c r="AA4" s="18"/>
      <c r="AB4" s="24"/>
      <c r="AC4" s="18"/>
      <c r="AE4" s="40" t="s">
        <v>1</v>
      </c>
      <c r="AF4" s="6">
        <v>5</v>
      </c>
      <c r="AG4" s="27">
        <v>10</v>
      </c>
      <c r="AH4" s="30">
        <v>11</v>
      </c>
      <c r="AI4" s="27">
        <v>12</v>
      </c>
      <c r="AJ4" s="30">
        <v>13</v>
      </c>
      <c r="AK4" s="27">
        <v>14</v>
      </c>
      <c r="AL4" s="30">
        <v>15</v>
      </c>
      <c r="AM4" s="27">
        <v>8</v>
      </c>
      <c r="AN4" s="30">
        <v>9</v>
      </c>
      <c r="AO4" s="21"/>
      <c r="AP4" s="18"/>
      <c r="AQ4" s="21"/>
      <c r="AR4" s="18"/>
      <c r="AS4" s="21"/>
      <c r="AT4" s="18"/>
      <c r="AU4" s="21"/>
      <c r="AV4" s="18"/>
      <c r="AW4" s="21"/>
      <c r="AX4" s="18"/>
      <c r="AY4" s="21"/>
      <c r="AZ4" s="18"/>
      <c r="BA4" s="21"/>
      <c r="BB4" s="18"/>
      <c r="BC4" s="21"/>
      <c r="BD4" s="18"/>
      <c r="BE4" s="24"/>
      <c r="BF4" s="18"/>
      <c r="BH4" s="40" t="s">
        <v>1</v>
      </c>
      <c r="BI4" s="6">
        <v>5</v>
      </c>
      <c r="BJ4" s="27">
        <v>20</v>
      </c>
      <c r="BK4" s="30">
        <v>21</v>
      </c>
      <c r="BL4" s="27">
        <v>22</v>
      </c>
      <c r="BM4" s="30">
        <v>23</v>
      </c>
      <c r="BN4" s="27">
        <v>16</v>
      </c>
      <c r="BO4" s="30">
        <v>17</v>
      </c>
      <c r="BP4" s="27">
        <v>18</v>
      </c>
      <c r="BQ4" s="30">
        <v>19</v>
      </c>
      <c r="BR4" s="21"/>
      <c r="BS4" s="18"/>
      <c r="BT4" s="21"/>
      <c r="BU4" s="18"/>
      <c r="BV4" s="21"/>
      <c r="BW4" s="18"/>
      <c r="BX4" s="21"/>
      <c r="BY4" s="18"/>
      <c r="BZ4" s="21"/>
      <c r="CA4" s="18"/>
      <c r="CB4" s="21"/>
      <c r="CC4" s="18"/>
      <c r="CD4" s="21"/>
      <c r="CE4" s="18"/>
      <c r="CF4" s="21"/>
      <c r="CG4" s="18"/>
      <c r="CH4" s="24"/>
      <c r="CI4" s="18"/>
      <c r="CK4" s="40" t="s">
        <v>1</v>
      </c>
      <c r="CL4" s="6">
        <v>5</v>
      </c>
      <c r="CM4" s="27">
        <v>30</v>
      </c>
      <c r="CN4" s="30">
        <v>31</v>
      </c>
      <c r="CO4" s="27">
        <v>24</v>
      </c>
      <c r="CP4" s="30">
        <v>25</v>
      </c>
      <c r="CQ4" s="27">
        <v>26</v>
      </c>
      <c r="CR4" s="30">
        <v>27</v>
      </c>
      <c r="CS4" s="27">
        <v>28</v>
      </c>
      <c r="CT4" s="30">
        <v>29</v>
      </c>
      <c r="CU4" s="21"/>
      <c r="CV4" s="18"/>
      <c r="CW4" s="21"/>
      <c r="CX4" s="18"/>
      <c r="CY4" s="21"/>
      <c r="CZ4" s="18"/>
      <c r="DA4" s="21"/>
      <c r="DB4" s="18"/>
      <c r="DC4" s="21"/>
      <c r="DD4" s="18"/>
      <c r="DE4" s="21"/>
      <c r="DF4" s="18"/>
      <c r="DG4" s="21"/>
      <c r="DH4" s="18"/>
      <c r="DI4" s="21"/>
      <c r="DJ4" s="18"/>
      <c r="DK4" s="24"/>
      <c r="DL4" s="18"/>
    </row>
    <row r="5" spans="2:116" x14ac:dyDescent="0.3">
      <c r="B5" s="41"/>
      <c r="C5" s="7">
        <v>6</v>
      </c>
      <c r="D5" s="28"/>
      <c r="E5" s="31"/>
      <c r="F5" s="28"/>
      <c r="G5" s="31"/>
      <c r="H5" s="28"/>
      <c r="I5" s="31"/>
      <c r="J5" s="28"/>
      <c r="K5" s="31"/>
      <c r="L5" s="22"/>
      <c r="M5" s="19"/>
      <c r="N5" s="22"/>
      <c r="O5" s="19"/>
      <c r="P5" s="22"/>
      <c r="Q5" s="19"/>
      <c r="R5" s="22"/>
      <c r="S5" s="19"/>
      <c r="T5" s="22"/>
      <c r="U5" s="19"/>
      <c r="V5" s="22"/>
      <c r="W5" s="19"/>
      <c r="X5" s="22"/>
      <c r="Y5" s="19"/>
      <c r="Z5" s="22"/>
      <c r="AA5" s="19"/>
      <c r="AB5" s="25"/>
      <c r="AC5" s="19"/>
      <c r="AE5" s="41"/>
      <c r="AF5" s="7">
        <v>6</v>
      </c>
      <c r="AG5" s="28"/>
      <c r="AH5" s="31"/>
      <c r="AI5" s="28"/>
      <c r="AJ5" s="31"/>
      <c r="AK5" s="28"/>
      <c r="AL5" s="31"/>
      <c r="AM5" s="28"/>
      <c r="AN5" s="31"/>
      <c r="AO5" s="22"/>
      <c r="AP5" s="19"/>
      <c r="AQ5" s="22"/>
      <c r="AR5" s="19"/>
      <c r="AS5" s="22"/>
      <c r="AT5" s="19"/>
      <c r="AU5" s="22"/>
      <c r="AV5" s="19"/>
      <c r="AW5" s="22"/>
      <c r="AX5" s="19"/>
      <c r="AY5" s="22"/>
      <c r="AZ5" s="19"/>
      <c r="BA5" s="22"/>
      <c r="BB5" s="19"/>
      <c r="BC5" s="22"/>
      <c r="BD5" s="19"/>
      <c r="BE5" s="25"/>
      <c r="BF5" s="19"/>
      <c r="BH5" s="41"/>
      <c r="BI5" s="7">
        <v>6</v>
      </c>
      <c r="BJ5" s="28"/>
      <c r="BK5" s="31"/>
      <c r="BL5" s="28"/>
      <c r="BM5" s="31"/>
      <c r="BN5" s="28"/>
      <c r="BO5" s="31"/>
      <c r="BP5" s="28"/>
      <c r="BQ5" s="31"/>
      <c r="BR5" s="22"/>
      <c r="BS5" s="19"/>
      <c r="BT5" s="22"/>
      <c r="BU5" s="19"/>
      <c r="BV5" s="22"/>
      <c r="BW5" s="19"/>
      <c r="BX5" s="22"/>
      <c r="BY5" s="19"/>
      <c r="BZ5" s="22"/>
      <c r="CA5" s="19"/>
      <c r="CB5" s="22"/>
      <c r="CC5" s="19"/>
      <c r="CD5" s="22"/>
      <c r="CE5" s="19"/>
      <c r="CF5" s="22"/>
      <c r="CG5" s="19"/>
      <c r="CH5" s="25"/>
      <c r="CI5" s="19"/>
      <c r="CK5" s="41"/>
      <c r="CL5" s="7">
        <v>6</v>
      </c>
      <c r="CM5" s="28"/>
      <c r="CN5" s="31"/>
      <c r="CO5" s="28"/>
      <c r="CP5" s="31"/>
      <c r="CQ5" s="28"/>
      <c r="CR5" s="31"/>
      <c r="CS5" s="28"/>
      <c r="CT5" s="31"/>
      <c r="CU5" s="22"/>
      <c r="CV5" s="19"/>
      <c r="CW5" s="22"/>
      <c r="CX5" s="19"/>
      <c r="CY5" s="22"/>
      <c r="CZ5" s="19"/>
      <c r="DA5" s="22"/>
      <c r="DB5" s="19"/>
      <c r="DC5" s="22"/>
      <c r="DD5" s="19"/>
      <c r="DE5" s="22"/>
      <c r="DF5" s="19"/>
      <c r="DG5" s="22"/>
      <c r="DH5" s="19"/>
      <c r="DI5" s="22"/>
      <c r="DJ5" s="19"/>
      <c r="DK5" s="25"/>
      <c r="DL5" s="19"/>
    </row>
    <row r="6" spans="2:116" x14ac:dyDescent="0.3">
      <c r="B6" s="41"/>
      <c r="C6" s="7">
        <v>7</v>
      </c>
      <c r="D6" s="28"/>
      <c r="E6" s="31"/>
      <c r="F6" s="28"/>
      <c r="G6" s="31"/>
      <c r="H6" s="28"/>
      <c r="I6" s="31"/>
      <c r="J6" s="28"/>
      <c r="K6" s="31"/>
      <c r="L6" s="22"/>
      <c r="M6" s="19"/>
      <c r="N6" s="22"/>
      <c r="O6" s="19"/>
      <c r="P6" s="22"/>
      <c r="Q6" s="19"/>
      <c r="R6" s="22"/>
      <c r="S6" s="19"/>
      <c r="T6" s="22"/>
      <c r="U6" s="19"/>
      <c r="V6" s="22"/>
      <c r="W6" s="19"/>
      <c r="X6" s="22"/>
      <c r="Y6" s="19"/>
      <c r="Z6" s="22"/>
      <c r="AA6" s="19"/>
      <c r="AB6" s="25"/>
      <c r="AC6" s="19"/>
      <c r="AE6" s="41"/>
      <c r="AF6" s="7">
        <v>7</v>
      </c>
      <c r="AG6" s="28"/>
      <c r="AH6" s="31"/>
      <c r="AI6" s="28"/>
      <c r="AJ6" s="31"/>
      <c r="AK6" s="28"/>
      <c r="AL6" s="31"/>
      <c r="AM6" s="28"/>
      <c r="AN6" s="31"/>
      <c r="AO6" s="22"/>
      <c r="AP6" s="19"/>
      <c r="AQ6" s="22"/>
      <c r="AR6" s="19"/>
      <c r="AS6" s="22"/>
      <c r="AT6" s="19"/>
      <c r="AU6" s="22"/>
      <c r="AV6" s="19"/>
      <c r="AW6" s="22"/>
      <c r="AX6" s="19"/>
      <c r="AY6" s="22"/>
      <c r="AZ6" s="19"/>
      <c r="BA6" s="22"/>
      <c r="BB6" s="19"/>
      <c r="BC6" s="22"/>
      <c r="BD6" s="19"/>
      <c r="BE6" s="25"/>
      <c r="BF6" s="19"/>
      <c r="BH6" s="41"/>
      <c r="BI6" s="7">
        <v>7</v>
      </c>
      <c r="BJ6" s="28"/>
      <c r="BK6" s="31"/>
      <c r="BL6" s="28"/>
      <c r="BM6" s="31"/>
      <c r="BN6" s="28"/>
      <c r="BO6" s="31"/>
      <c r="BP6" s="28"/>
      <c r="BQ6" s="31"/>
      <c r="BR6" s="22"/>
      <c r="BS6" s="19"/>
      <c r="BT6" s="22"/>
      <c r="BU6" s="19"/>
      <c r="BV6" s="22"/>
      <c r="BW6" s="19"/>
      <c r="BX6" s="22"/>
      <c r="BY6" s="19"/>
      <c r="BZ6" s="22"/>
      <c r="CA6" s="19"/>
      <c r="CB6" s="22"/>
      <c r="CC6" s="19"/>
      <c r="CD6" s="22"/>
      <c r="CE6" s="19"/>
      <c r="CF6" s="22"/>
      <c r="CG6" s="19"/>
      <c r="CH6" s="25"/>
      <c r="CI6" s="19"/>
      <c r="CK6" s="41"/>
      <c r="CL6" s="7">
        <v>7</v>
      </c>
      <c r="CM6" s="28"/>
      <c r="CN6" s="31"/>
      <c r="CO6" s="28"/>
      <c r="CP6" s="31"/>
      <c r="CQ6" s="28"/>
      <c r="CR6" s="31"/>
      <c r="CS6" s="28"/>
      <c r="CT6" s="31"/>
      <c r="CU6" s="22"/>
      <c r="CV6" s="19"/>
      <c r="CW6" s="22"/>
      <c r="CX6" s="19"/>
      <c r="CY6" s="22"/>
      <c r="CZ6" s="19"/>
      <c r="DA6" s="22"/>
      <c r="DB6" s="19"/>
      <c r="DC6" s="22"/>
      <c r="DD6" s="19"/>
      <c r="DE6" s="22"/>
      <c r="DF6" s="19"/>
      <c r="DG6" s="22"/>
      <c r="DH6" s="19"/>
      <c r="DI6" s="22"/>
      <c r="DJ6" s="19"/>
      <c r="DK6" s="25"/>
      <c r="DL6" s="19"/>
    </row>
    <row r="7" spans="2:116" ht="15" thickBot="1" x14ac:dyDescent="0.35">
      <c r="B7" s="41"/>
      <c r="C7" s="8">
        <v>8</v>
      </c>
      <c r="D7" s="29"/>
      <c r="E7" s="32"/>
      <c r="F7" s="29"/>
      <c r="G7" s="32"/>
      <c r="H7" s="29"/>
      <c r="I7" s="32"/>
      <c r="J7" s="29"/>
      <c r="K7" s="32"/>
      <c r="L7" s="23"/>
      <c r="M7" s="20"/>
      <c r="N7" s="23"/>
      <c r="O7" s="20"/>
      <c r="P7" s="23"/>
      <c r="Q7" s="20"/>
      <c r="R7" s="23"/>
      <c r="S7" s="20"/>
      <c r="T7" s="23"/>
      <c r="U7" s="20"/>
      <c r="V7" s="23"/>
      <c r="W7" s="20"/>
      <c r="X7" s="23"/>
      <c r="Y7" s="20"/>
      <c r="Z7" s="23"/>
      <c r="AA7" s="20"/>
      <c r="AB7" s="26"/>
      <c r="AC7" s="20"/>
      <c r="AE7" s="41"/>
      <c r="AF7" s="8">
        <v>8</v>
      </c>
      <c r="AG7" s="29"/>
      <c r="AH7" s="32"/>
      <c r="AI7" s="29"/>
      <c r="AJ7" s="32"/>
      <c r="AK7" s="29"/>
      <c r="AL7" s="32"/>
      <c r="AM7" s="29"/>
      <c r="AN7" s="32"/>
      <c r="AO7" s="23"/>
      <c r="AP7" s="20"/>
      <c r="AQ7" s="23"/>
      <c r="AR7" s="20"/>
      <c r="AS7" s="23"/>
      <c r="AT7" s="20"/>
      <c r="AU7" s="23"/>
      <c r="AV7" s="20"/>
      <c r="AW7" s="23"/>
      <c r="AX7" s="20"/>
      <c r="AY7" s="23"/>
      <c r="AZ7" s="20"/>
      <c r="BA7" s="23"/>
      <c r="BB7" s="20"/>
      <c r="BC7" s="23"/>
      <c r="BD7" s="20"/>
      <c r="BE7" s="26"/>
      <c r="BF7" s="20"/>
      <c r="BH7" s="41"/>
      <c r="BI7" s="8">
        <v>8</v>
      </c>
      <c r="BJ7" s="29"/>
      <c r="BK7" s="32"/>
      <c r="BL7" s="29"/>
      <c r="BM7" s="32"/>
      <c r="BN7" s="29"/>
      <c r="BO7" s="32"/>
      <c r="BP7" s="29"/>
      <c r="BQ7" s="32"/>
      <c r="BR7" s="23"/>
      <c r="BS7" s="20"/>
      <c r="BT7" s="23"/>
      <c r="BU7" s="20"/>
      <c r="BV7" s="23"/>
      <c r="BW7" s="20"/>
      <c r="BX7" s="23"/>
      <c r="BY7" s="20"/>
      <c r="BZ7" s="23"/>
      <c r="CA7" s="20"/>
      <c r="CB7" s="23"/>
      <c r="CC7" s="20"/>
      <c r="CD7" s="23"/>
      <c r="CE7" s="20"/>
      <c r="CF7" s="23"/>
      <c r="CG7" s="20"/>
      <c r="CH7" s="26"/>
      <c r="CI7" s="20"/>
      <c r="CK7" s="41"/>
      <c r="CL7" s="8">
        <v>8</v>
      </c>
      <c r="CM7" s="29"/>
      <c r="CN7" s="32"/>
      <c r="CO7" s="29"/>
      <c r="CP7" s="32"/>
      <c r="CQ7" s="29"/>
      <c r="CR7" s="32"/>
      <c r="CS7" s="29"/>
      <c r="CT7" s="32"/>
      <c r="CU7" s="23"/>
      <c r="CV7" s="20"/>
      <c r="CW7" s="23"/>
      <c r="CX7" s="20"/>
      <c r="CY7" s="23"/>
      <c r="CZ7" s="20"/>
      <c r="DA7" s="23"/>
      <c r="DB7" s="20"/>
      <c r="DC7" s="23"/>
      <c r="DD7" s="20"/>
      <c r="DE7" s="23"/>
      <c r="DF7" s="20"/>
      <c r="DG7" s="23"/>
      <c r="DH7" s="20"/>
      <c r="DI7" s="23"/>
      <c r="DJ7" s="20"/>
      <c r="DK7" s="26"/>
      <c r="DL7" s="20"/>
    </row>
    <row r="8" spans="2:116" x14ac:dyDescent="0.3">
      <c r="B8" s="41"/>
      <c r="C8" s="6">
        <v>9</v>
      </c>
      <c r="D8" s="27">
        <v>8</v>
      </c>
      <c r="E8" s="30">
        <v>9</v>
      </c>
      <c r="F8" s="27">
        <v>10</v>
      </c>
      <c r="G8" s="30">
        <v>11</v>
      </c>
      <c r="H8" s="27">
        <v>12</v>
      </c>
      <c r="I8" s="30">
        <v>13</v>
      </c>
      <c r="J8" s="27">
        <v>14</v>
      </c>
      <c r="K8" s="30">
        <v>15</v>
      </c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10"/>
      <c r="Z8" s="9"/>
      <c r="AA8" s="10"/>
      <c r="AB8" s="11"/>
      <c r="AC8" s="10"/>
      <c r="AE8" s="41"/>
      <c r="AF8" s="6">
        <v>9</v>
      </c>
      <c r="AG8" s="27">
        <v>18</v>
      </c>
      <c r="AH8" s="30">
        <v>19</v>
      </c>
      <c r="AI8" s="27">
        <v>20</v>
      </c>
      <c r="AJ8" s="30">
        <v>21</v>
      </c>
      <c r="AK8" s="27">
        <v>22</v>
      </c>
      <c r="AL8" s="30">
        <v>23</v>
      </c>
      <c r="AM8" s="27">
        <v>16</v>
      </c>
      <c r="AN8" s="30">
        <v>17</v>
      </c>
      <c r="AO8" s="9"/>
      <c r="AP8" s="10"/>
      <c r="AQ8" s="9"/>
      <c r="AR8" s="10"/>
      <c r="AS8" s="9"/>
      <c r="AT8" s="10"/>
      <c r="AU8" s="9"/>
      <c r="AV8" s="10"/>
      <c r="AW8" s="9"/>
      <c r="AX8" s="10"/>
      <c r="AY8" s="9"/>
      <c r="AZ8" s="10"/>
      <c r="BA8" s="9"/>
      <c r="BB8" s="10"/>
      <c r="BC8" s="9"/>
      <c r="BD8" s="10"/>
      <c r="BE8" s="11"/>
      <c r="BF8" s="10"/>
      <c r="BH8" s="41"/>
      <c r="BI8" s="6">
        <v>9</v>
      </c>
      <c r="BJ8" s="27">
        <v>28</v>
      </c>
      <c r="BK8" s="30">
        <v>29</v>
      </c>
      <c r="BL8" s="27">
        <v>30</v>
      </c>
      <c r="BM8" s="30">
        <v>31</v>
      </c>
      <c r="BN8" s="27">
        <v>24</v>
      </c>
      <c r="BO8" s="30">
        <v>25</v>
      </c>
      <c r="BP8" s="27">
        <v>26</v>
      </c>
      <c r="BQ8" s="30">
        <v>27</v>
      </c>
      <c r="BR8" s="9"/>
      <c r="BS8" s="10"/>
      <c r="BT8" s="9"/>
      <c r="BU8" s="10"/>
      <c r="BV8" s="9"/>
      <c r="BW8" s="10"/>
      <c r="BX8" s="9"/>
      <c r="BY8" s="10"/>
      <c r="BZ8" s="9"/>
      <c r="CA8" s="10"/>
      <c r="CB8" s="9"/>
      <c r="CC8" s="10"/>
      <c r="CD8" s="9"/>
      <c r="CE8" s="10"/>
      <c r="CF8" s="9"/>
      <c r="CG8" s="10"/>
      <c r="CH8" s="11"/>
      <c r="CI8" s="10"/>
      <c r="CK8" s="41"/>
      <c r="CL8" s="6">
        <v>9</v>
      </c>
      <c r="CM8" s="27">
        <v>6</v>
      </c>
      <c r="CN8" s="30">
        <v>7</v>
      </c>
      <c r="CO8" s="27">
        <v>0</v>
      </c>
      <c r="CP8" s="30">
        <v>1</v>
      </c>
      <c r="CQ8" s="27">
        <v>2</v>
      </c>
      <c r="CR8" s="30">
        <v>3</v>
      </c>
      <c r="CS8" s="27">
        <v>4</v>
      </c>
      <c r="CT8" s="30">
        <v>5</v>
      </c>
      <c r="CU8" s="9"/>
      <c r="CV8" s="10"/>
      <c r="CW8" s="9"/>
      <c r="CX8" s="10"/>
      <c r="CY8" s="9"/>
      <c r="CZ8" s="10"/>
      <c r="DA8" s="9"/>
      <c r="DB8" s="10"/>
      <c r="DC8" s="9"/>
      <c r="DD8" s="10"/>
      <c r="DE8" s="9"/>
      <c r="DF8" s="10"/>
      <c r="DG8" s="9"/>
      <c r="DH8" s="10"/>
      <c r="DI8" s="9"/>
      <c r="DJ8" s="10"/>
      <c r="DK8" s="11"/>
      <c r="DL8" s="10"/>
    </row>
    <row r="9" spans="2:116" x14ac:dyDescent="0.3">
      <c r="B9" s="41"/>
      <c r="C9" s="7">
        <v>10</v>
      </c>
      <c r="D9" s="28"/>
      <c r="E9" s="31"/>
      <c r="F9" s="28"/>
      <c r="G9" s="31"/>
      <c r="H9" s="28"/>
      <c r="I9" s="31"/>
      <c r="J9" s="28"/>
      <c r="K9" s="31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2"/>
      <c r="AA9" s="13"/>
      <c r="AB9" s="14"/>
      <c r="AC9" s="13"/>
      <c r="AE9" s="41"/>
      <c r="AF9" s="7">
        <v>10</v>
      </c>
      <c r="AG9" s="28"/>
      <c r="AH9" s="31"/>
      <c r="AI9" s="28"/>
      <c r="AJ9" s="31"/>
      <c r="AK9" s="28"/>
      <c r="AL9" s="31"/>
      <c r="AM9" s="28"/>
      <c r="AN9" s="31"/>
      <c r="AO9" s="12"/>
      <c r="AP9" s="13"/>
      <c r="AQ9" s="12"/>
      <c r="AR9" s="13"/>
      <c r="AS9" s="12"/>
      <c r="AT9" s="13"/>
      <c r="AU9" s="12"/>
      <c r="AV9" s="13"/>
      <c r="AW9" s="12"/>
      <c r="AX9" s="13"/>
      <c r="AY9" s="12"/>
      <c r="AZ9" s="13"/>
      <c r="BA9" s="12"/>
      <c r="BB9" s="13"/>
      <c r="BC9" s="12"/>
      <c r="BD9" s="13"/>
      <c r="BE9" s="14"/>
      <c r="BF9" s="13"/>
      <c r="BH9" s="41"/>
      <c r="BI9" s="7">
        <v>10</v>
      </c>
      <c r="BJ9" s="28"/>
      <c r="BK9" s="31"/>
      <c r="BL9" s="28"/>
      <c r="BM9" s="31"/>
      <c r="BN9" s="28"/>
      <c r="BO9" s="31"/>
      <c r="BP9" s="28"/>
      <c r="BQ9" s="31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4"/>
      <c r="CI9" s="13"/>
      <c r="CK9" s="41"/>
      <c r="CL9" s="7">
        <v>10</v>
      </c>
      <c r="CM9" s="28"/>
      <c r="CN9" s="31"/>
      <c r="CO9" s="28"/>
      <c r="CP9" s="31"/>
      <c r="CQ9" s="28"/>
      <c r="CR9" s="31"/>
      <c r="CS9" s="28"/>
      <c r="CT9" s="31"/>
      <c r="CU9" s="12"/>
      <c r="CV9" s="13"/>
      <c r="CW9" s="12"/>
      <c r="CX9" s="13"/>
      <c r="CY9" s="12"/>
      <c r="CZ9" s="13"/>
      <c r="DA9" s="12"/>
      <c r="DB9" s="13"/>
      <c r="DC9" s="12"/>
      <c r="DD9" s="13"/>
      <c r="DE9" s="12"/>
      <c r="DF9" s="13"/>
      <c r="DG9" s="12"/>
      <c r="DH9" s="13"/>
      <c r="DI9" s="12"/>
      <c r="DJ9" s="13"/>
      <c r="DK9" s="14"/>
      <c r="DL9" s="13"/>
    </row>
    <row r="10" spans="2:116" x14ac:dyDescent="0.3">
      <c r="B10" s="41"/>
      <c r="C10" s="7">
        <v>11</v>
      </c>
      <c r="D10" s="28"/>
      <c r="E10" s="31"/>
      <c r="F10" s="28"/>
      <c r="G10" s="31"/>
      <c r="H10" s="28"/>
      <c r="I10" s="31"/>
      <c r="J10" s="28"/>
      <c r="K10" s="31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12"/>
      <c r="Y10" s="13"/>
      <c r="Z10" s="12"/>
      <c r="AA10" s="13"/>
      <c r="AB10" s="14"/>
      <c r="AC10" s="13"/>
      <c r="AE10" s="41"/>
      <c r="AF10" s="7">
        <v>11</v>
      </c>
      <c r="AG10" s="28"/>
      <c r="AH10" s="31"/>
      <c r="AI10" s="28"/>
      <c r="AJ10" s="31"/>
      <c r="AK10" s="28"/>
      <c r="AL10" s="31"/>
      <c r="AM10" s="28"/>
      <c r="AN10" s="31"/>
      <c r="AO10" s="12"/>
      <c r="AP10" s="13"/>
      <c r="AQ10" s="12"/>
      <c r="AR10" s="13"/>
      <c r="AS10" s="12"/>
      <c r="AT10" s="13"/>
      <c r="AU10" s="12"/>
      <c r="AV10" s="13"/>
      <c r="AW10" s="12"/>
      <c r="AX10" s="13"/>
      <c r="AY10" s="12"/>
      <c r="AZ10" s="13"/>
      <c r="BA10" s="12"/>
      <c r="BB10" s="13"/>
      <c r="BC10" s="12"/>
      <c r="BD10" s="13"/>
      <c r="BE10" s="14"/>
      <c r="BF10" s="13"/>
      <c r="BH10" s="41"/>
      <c r="BI10" s="7">
        <v>11</v>
      </c>
      <c r="BJ10" s="28"/>
      <c r="BK10" s="31"/>
      <c r="BL10" s="28"/>
      <c r="BM10" s="31"/>
      <c r="BN10" s="28"/>
      <c r="BO10" s="31"/>
      <c r="BP10" s="28"/>
      <c r="BQ10" s="31"/>
      <c r="BR10" s="12"/>
      <c r="BS10" s="13"/>
      <c r="BT10" s="12"/>
      <c r="BU10" s="13"/>
      <c r="BV10" s="12"/>
      <c r="BW10" s="13"/>
      <c r="BX10" s="12"/>
      <c r="BY10" s="13"/>
      <c r="BZ10" s="12"/>
      <c r="CA10" s="13"/>
      <c r="CB10" s="12"/>
      <c r="CC10" s="13"/>
      <c r="CD10" s="12"/>
      <c r="CE10" s="13"/>
      <c r="CF10" s="12"/>
      <c r="CG10" s="13"/>
      <c r="CH10" s="14"/>
      <c r="CI10" s="13"/>
      <c r="CK10" s="41"/>
      <c r="CL10" s="7">
        <v>11</v>
      </c>
      <c r="CM10" s="28"/>
      <c r="CN10" s="31"/>
      <c r="CO10" s="28"/>
      <c r="CP10" s="31"/>
      <c r="CQ10" s="28"/>
      <c r="CR10" s="31"/>
      <c r="CS10" s="28"/>
      <c r="CT10" s="31"/>
      <c r="CU10" s="12"/>
      <c r="CV10" s="13"/>
      <c r="CW10" s="12"/>
      <c r="CX10" s="13"/>
      <c r="CY10" s="12"/>
      <c r="CZ10" s="13"/>
      <c r="DA10" s="12"/>
      <c r="DB10" s="13"/>
      <c r="DC10" s="12"/>
      <c r="DD10" s="13"/>
      <c r="DE10" s="12"/>
      <c r="DF10" s="13"/>
      <c r="DG10" s="12"/>
      <c r="DH10" s="13"/>
      <c r="DI10" s="12"/>
      <c r="DJ10" s="13"/>
      <c r="DK10" s="14"/>
      <c r="DL10" s="13"/>
    </row>
    <row r="11" spans="2:116" ht="15" thickBot="1" x14ac:dyDescent="0.35">
      <c r="B11" s="41"/>
      <c r="C11" s="8">
        <v>12</v>
      </c>
      <c r="D11" s="29"/>
      <c r="E11" s="32"/>
      <c r="F11" s="29"/>
      <c r="G11" s="32"/>
      <c r="H11" s="29"/>
      <c r="I11" s="32"/>
      <c r="J11" s="29"/>
      <c r="K11" s="32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7"/>
      <c r="AC11" s="16"/>
      <c r="AE11" s="41"/>
      <c r="AF11" s="8">
        <v>12</v>
      </c>
      <c r="AG11" s="29"/>
      <c r="AH11" s="32"/>
      <c r="AI11" s="29"/>
      <c r="AJ11" s="32"/>
      <c r="AK11" s="29"/>
      <c r="AL11" s="32"/>
      <c r="AM11" s="29"/>
      <c r="AN11" s="32"/>
      <c r="AO11" s="15"/>
      <c r="AP11" s="16"/>
      <c r="AQ11" s="15"/>
      <c r="AR11" s="16"/>
      <c r="AS11" s="15"/>
      <c r="AT11" s="16"/>
      <c r="AU11" s="15"/>
      <c r="AV11" s="16"/>
      <c r="AW11" s="15"/>
      <c r="AX11" s="16"/>
      <c r="AY11" s="15"/>
      <c r="AZ11" s="16"/>
      <c r="BA11" s="15"/>
      <c r="BB11" s="16"/>
      <c r="BC11" s="15"/>
      <c r="BD11" s="16"/>
      <c r="BE11" s="17"/>
      <c r="BF11" s="16"/>
      <c r="BH11" s="41"/>
      <c r="BI11" s="8">
        <v>12</v>
      </c>
      <c r="BJ11" s="29"/>
      <c r="BK11" s="32"/>
      <c r="BL11" s="29"/>
      <c r="BM11" s="32"/>
      <c r="BN11" s="29"/>
      <c r="BO11" s="32"/>
      <c r="BP11" s="29"/>
      <c r="BQ11" s="32"/>
      <c r="BR11" s="15"/>
      <c r="BS11" s="16"/>
      <c r="BT11" s="15"/>
      <c r="BU11" s="16"/>
      <c r="BV11" s="15"/>
      <c r="BW11" s="16"/>
      <c r="BX11" s="15"/>
      <c r="BY11" s="16"/>
      <c r="BZ11" s="15"/>
      <c r="CA11" s="16"/>
      <c r="CB11" s="15"/>
      <c r="CC11" s="16"/>
      <c r="CD11" s="15"/>
      <c r="CE11" s="16"/>
      <c r="CF11" s="15"/>
      <c r="CG11" s="16"/>
      <c r="CH11" s="17"/>
      <c r="CI11" s="16"/>
      <c r="CK11" s="41"/>
      <c r="CL11" s="8">
        <v>12</v>
      </c>
      <c r="CM11" s="29"/>
      <c r="CN11" s="32"/>
      <c r="CO11" s="29"/>
      <c r="CP11" s="32"/>
      <c r="CQ11" s="29"/>
      <c r="CR11" s="32"/>
      <c r="CS11" s="29"/>
      <c r="CT11" s="32"/>
      <c r="CU11" s="15"/>
      <c r="CV11" s="16"/>
      <c r="CW11" s="15"/>
      <c r="CX11" s="16"/>
      <c r="CY11" s="15"/>
      <c r="CZ11" s="16"/>
      <c r="DA11" s="15"/>
      <c r="DB11" s="16"/>
      <c r="DC11" s="15"/>
      <c r="DD11" s="16"/>
      <c r="DE11" s="15"/>
      <c r="DF11" s="16"/>
      <c r="DG11" s="15"/>
      <c r="DH11" s="16"/>
      <c r="DI11" s="15"/>
      <c r="DJ11" s="16"/>
      <c r="DK11" s="17"/>
      <c r="DL11" s="16"/>
    </row>
    <row r="12" spans="2:116" x14ac:dyDescent="0.3">
      <c r="B12" s="41"/>
      <c r="C12" s="6">
        <v>13</v>
      </c>
      <c r="D12" s="27">
        <v>16</v>
      </c>
      <c r="E12" s="30">
        <v>17</v>
      </c>
      <c r="F12" s="27">
        <v>18</v>
      </c>
      <c r="G12" s="30">
        <v>19</v>
      </c>
      <c r="H12" s="27">
        <v>20</v>
      </c>
      <c r="I12" s="30">
        <v>21</v>
      </c>
      <c r="J12" s="27">
        <v>22</v>
      </c>
      <c r="K12" s="30">
        <v>23</v>
      </c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9"/>
      <c r="AA12" s="10"/>
      <c r="AB12" s="11"/>
      <c r="AC12" s="10"/>
      <c r="AE12" s="41"/>
      <c r="AF12" s="6">
        <v>13</v>
      </c>
      <c r="AG12" s="27">
        <v>26</v>
      </c>
      <c r="AH12" s="30">
        <v>27</v>
      </c>
      <c r="AI12" s="27">
        <v>28</v>
      </c>
      <c r="AJ12" s="30">
        <v>29</v>
      </c>
      <c r="AK12" s="27">
        <v>30</v>
      </c>
      <c r="AL12" s="30">
        <v>31</v>
      </c>
      <c r="AM12" s="27">
        <v>24</v>
      </c>
      <c r="AN12" s="30">
        <v>25</v>
      </c>
      <c r="AO12" s="9"/>
      <c r="AP12" s="10"/>
      <c r="AQ12" s="9"/>
      <c r="AR12" s="10"/>
      <c r="AS12" s="9"/>
      <c r="AT12" s="10"/>
      <c r="AU12" s="9"/>
      <c r="AV12" s="10"/>
      <c r="AW12" s="9"/>
      <c r="AX12" s="10"/>
      <c r="AY12" s="9"/>
      <c r="AZ12" s="10"/>
      <c r="BA12" s="9"/>
      <c r="BB12" s="10"/>
      <c r="BC12" s="9"/>
      <c r="BD12" s="10"/>
      <c r="BE12" s="11"/>
      <c r="BF12" s="10"/>
      <c r="BH12" s="41"/>
      <c r="BI12" s="6">
        <v>13</v>
      </c>
      <c r="BJ12" s="27">
        <v>4</v>
      </c>
      <c r="BK12" s="30">
        <v>5</v>
      </c>
      <c r="BL12" s="27">
        <v>6</v>
      </c>
      <c r="BM12" s="30">
        <v>7</v>
      </c>
      <c r="BN12" s="27">
        <v>0</v>
      </c>
      <c r="BO12" s="30">
        <v>1</v>
      </c>
      <c r="BP12" s="27">
        <v>2</v>
      </c>
      <c r="BQ12" s="30">
        <v>3</v>
      </c>
      <c r="BR12" s="9"/>
      <c r="BS12" s="10"/>
      <c r="BT12" s="9"/>
      <c r="BU12" s="10"/>
      <c r="BV12" s="9"/>
      <c r="BW12" s="10"/>
      <c r="BX12" s="9"/>
      <c r="BY12" s="10"/>
      <c r="BZ12" s="9"/>
      <c r="CA12" s="10"/>
      <c r="CB12" s="9"/>
      <c r="CC12" s="10"/>
      <c r="CD12" s="9"/>
      <c r="CE12" s="10"/>
      <c r="CF12" s="9"/>
      <c r="CG12" s="10"/>
      <c r="CH12" s="11"/>
      <c r="CI12" s="10"/>
      <c r="CK12" s="41"/>
      <c r="CL12" s="6">
        <v>13</v>
      </c>
      <c r="CM12" s="27">
        <v>14</v>
      </c>
      <c r="CN12" s="30">
        <v>15</v>
      </c>
      <c r="CO12" s="27">
        <v>8</v>
      </c>
      <c r="CP12" s="30">
        <v>9</v>
      </c>
      <c r="CQ12" s="27">
        <v>10</v>
      </c>
      <c r="CR12" s="30">
        <v>11</v>
      </c>
      <c r="CS12" s="27">
        <v>12</v>
      </c>
      <c r="CT12" s="30">
        <v>13</v>
      </c>
      <c r="CU12" s="9"/>
      <c r="CV12" s="10"/>
      <c r="CW12" s="9"/>
      <c r="CX12" s="10"/>
      <c r="CY12" s="9"/>
      <c r="CZ12" s="10"/>
      <c r="DA12" s="9"/>
      <c r="DB12" s="10"/>
      <c r="DC12" s="9"/>
      <c r="DD12" s="10"/>
      <c r="DE12" s="9"/>
      <c r="DF12" s="10"/>
      <c r="DG12" s="9"/>
      <c r="DH12" s="10"/>
      <c r="DI12" s="9"/>
      <c r="DJ12" s="10"/>
      <c r="DK12" s="11"/>
      <c r="DL12" s="10"/>
    </row>
    <row r="13" spans="2:116" x14ac:dyDescent="0.3">
      <c r="B13" s="41"/>
      <c r="C13" s="7">
        <v>14</v>
      </c>
      <c r="D13" s="28"/>
      <c r="E13" s="31"/>
      <c r="F13" s="28"/>
      <c r="G13" s="31"/>
      <c r="H13" s="28"/>
      <c r="I13" s="31"/>
      <c r="J13" s="28"/>
      <c r="K13" s="31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4"/>
      <c r="AC13" s="13"/>
      <c r="AE13" s="41"/>
      <c r="AF13" s="7">
        <v>14</v>
      </c>
      <c r="AG13" s="28"/>
      <c r="AH13" s="31"/>
      <c r="AI13" s="28"/>
      <c r="AJ13" s="31"/>
      <c r="AK13" s="28"/>
      <c r="AL13" s="31"/>
      <c r="AM13" s="28"/>
      <c r="AN13" s="31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4"/>
      <c r="BF13" s="13"/>
      <c r="BH13" s="41"/>
      <c r="BI13" s="7">
        <v>14</v>
      </c>
      <c r="BJ13" s="28"/>
      <c r="BK13" s="31"/>
      <c r="BL13" s="28"/>
      <c r="BM13" s="31"/>
      <c r="BN13" s="28"/>
      <c r="BO13" s="31"/>
      <c r="BP13" s="28"/>
      <c r="BQ13" s="31"/>
      <c r="BR13" s="12"/>
      <c r="BS13" s="13"/>
      <c r="BT13" s="12"/>
      <c r="BU13" s="13"/>
      <c r="BV13" s="12"/>
      <c r="BW13" s="13"/>
      <c r="BX13" s="12"/>
      <c r="BY13" s="13"/>
      <c r="BZ13" s="12"/>
      <c r="CA13" s="13"/>
      <c r="CB13" s="12"/>
      <c r="CC13" s="13"/>
      <c r="CD13" s="12"/>
      <c r="CE13" s="13"/>
      <c r="CF13" s="12"/>
      <c r="CG13" s="13"/>
      <c r="CH13" s="14"/>
      <c r="CI13" s="13"/>
      <c r="CK13" s="41"/>
      <c r="CL13" s="7">
        <v>14</v>
      </c>
      <c r="CM13" s="28"/>
      <c r="CN13" s="31"/>
      <c r="CO13" s="28"/>
      <c r="CP13" s="31"/>
      <c r="CQ13" s="28"/>
      <c r="CR13" s="31"/>
      <c r="CS13" s="28"/>
      <c r="CT13" s="31"/>
      <c r="CU13" s="12"/>
      <c r="CV13" s="13"/>
      <c r="CW13" s="12"/>
      <c r="CX13" s="13"/>
      <c r="CY13" s="12"/>
      <c r="CZ13" s="13"/>
      <c r="DA13" s="12"/>
      <c r="DB13" s="13"/>
      <c r="DC13" s="12"/>
      <c r="DD13" s="13"/>
      <c r="DE13" s="12"/>
      <c r="DF13" s="13"/>
      <c r="DG13" s="12"/>
      <c r="DH13" s="13"/>
      <c r="DI13" s="12"/>
      <c r="DJ13" s="13"/>
      <c r="DK13" s="14"/>
      <c r="DL13" s="13"/>
    </row>
    <row r="14" spans="2:116" x14ac:dyDescent="0.3">
      <c r="B14" s="41"/>
      <c r="C14" s="7">
        <v>15</v>
      </c>
      <c r="D14" s="28"/>
      <c r="E14" s="31"/>
      <c r="F14" s="28"/>
      <c r="G14" s="31"/>
      <c r="H14" s="28"/>
      <c r="I14" s="31"/>
      <c r="J14" s="28"/>
      <c r="K14" s="31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12"/>
      <c r="Y14" s="13"/>
      <c r="Z14" s="12"/>
      <c r="AA14" s="13"/>
      <c r="AB14" s="14"/>
      <c r="AC14" s="13"/>
      <c r="AE14" s="41"/>
      <c r="AF14" s="7">
        <v>15</v>
      </c>
      <c r="AG14" s="28"/>
      <c r="AH14" s="31"/>
      <c r="AI14" s="28"/>
      <c r="AJ14" s="31"/>
      <c r="AK14" s="28"/>
      <c r="AL14" s="31"/>
      <c r="AM14" s="28"/>
      <c r="AN14" s="31"/>
      <c r="AO14" s="12"/>
      <c r="AP14" s="13"/>
      <c r="AQ14" s="12"/>
      <c r="AR14" s="13"/>
      <c r="AS14" s="12"/>
      <c r="AT14" s="13"/>
      <c r="AU14" s="12"/>
      <c r="AV14" s="13"/>
      <c r="AW14" s="12"/>
      <c r="AX14" s="13"/>
      <c r="AY14" s="12"/>
      <c r="AZ14" s="13"/>
      <c r="BA14" s="12"/>
      <c r="BB14" s="13"/>
      <c r="BC14" s="12"/>
      <c r="BD14" s="13"/>
      <c r="BE14" s="14"/>
      <c r="BF14" s="13"/>
      <c r="BH14" s="41"/>
      <c r="BI14" s="7">
        <v>15</v>
      </c>
      <c r="BJ14" s="28"/>
      <c r="BK14" s="31"/>
      <c r="BL14" s="28"/>
      <c r="BM14" s="31"/>
      <c r="BN14" s="28"/>
      <c r="BO14" s="31"/>
      <c r="BP14" s="28"/>
      <c r="BQ14" s="31"/>
      <c r="BR14" s="12"/>
      <c r="BS14" s="13"/>
      <c r="BT14" s="12"/>
      <c r="BU14" s="13"/>
      <c r="BV14" s="12"/>
      <c r="BW14" s="13"/>
      <c r="BX14" s="12"/>
      <c r="BY14" s="13"/>
      <c r="BZ14" s="12"/>
      <c r="CA14" s="13"/>
      <c r="CB14" s="12"/>
      <c r="CC14" s="13"/>
      <c r="CD14" s="12"/>
      <c r="CE14" s="13"/>
      <c r="CF14" s="12"/>
      <c r="CG14" s="13"/>
      <c r="CH14" s="14"/>
      <c r="CI14" s="13"/>
      <c r="CK14" s="41"/>
      <c r="CL14" s="7">
        <v>15</v>
      </c>
      <c r="CM14" s="28"/>
      <c r="CN14" s="31"/>
      <c r="CO14" s="28"/>
      <c r="CP14" s="31"/>
      <c r="CQ14" s="28"/>
      <c r="CR14" s="31"/>
      <c r="CS14" s="28"/>
      <c r="CT14" s="31"/>
      <c r="CU14" s="12"/>
      <c r="CV14" s="13"/>
      <c r="CW14" s="12"/>
      <c r="CX14" s="13"/>
      <c r="CY14" s="12"/>
      <c r="CZ14" s="13"/>
      <c r="DA14" s="12"/>
      <c r="DB14" s="13"/>
      <c r="DC14" s="12"/>
      <c r="DD14" s="13"/>
      <c r="DE14" s="12"/>
      <c r="DF14" s="13"/>
      <c r="DG14" s="12"/>
      <c r="DH14" s="13"/>
      <c r="DI14" s="12"/>
      <c r="DJ14" s="13"/>
      <c r="DK14" s="14"/>
      <c r="DL14" s="13"/>
    </row>
    <row r="15" spans="2:116" ht="15" thickBot="1" x14ac:dyDescent="0.35">
      <c r="B15" s="41"/>
      <c r="C15" s="8">
        <v>16</v>
      </c>
      <c r="D15" s="29"/>
      <c r="E15" s="32"/>
      <c r="F15" s="29"/>
      <c r="G15" s="32"/>
      <c r="H15" s="29"/>
      <c r="I15" s="32"/>
      <c r="J15" s="29"/>
      <c r="K15" s="32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7"/>
      <c r="AC15" s="16"/>
      <c r="AE15" s="41"/>
      <c r="AF15" s="8">
        <v>16</v>
      </c>
      <c r="AG15" s="29"/>
      <c r="AH15" s="32"/>
      <c r="AI15" s="29"/>
      <c r="AJ15" s="32"/>
      <c r="AK15" s="29"/>
      <c r="AL15" s="32"/>
      <c r="AM15" s="29"/>
      <c r="AN15" s="32"/>
      <c r="AO15" s="15"/>
      <c r="AP15" s="16"/>
      <c r="AQ15" s="15"/>
      <c r="AR15" s="16"/>
      <c r="AS15" s="15"/>
      <c r="AT15" s="16"/>
      <c r="AU15" s="15"/>
      <c r="AV15" s="16"/>
      <c r="AW15" s="15"/>
      <c r="AX15" s="16"/>
      <c r="AY15" s="15"/>
      <c r="AZ15" s="16"/>
      <c r="BA15" s="15"/>
      <c r="BB15" s="16"/>
      <c r="BC15" s="15"/>
      <c r="BD15" s="16"/>
      <c r="BE15" s="17"/>
      <c r="BF15" s="16"/>
      <c r="BH15" s="41"/>
      <c r="BI15" s="8">
        <v>16</v>
      </c>
      <c r="BJ15" s="29"/>
      <c r="BK15" s="32"/>
      <c r="BL15" s="29"/>
      <c r="BM15" s="32"/>
      <c r="BN15" s="29"/>
      <c r="BO15" s="32"/>
      <c r="BP15" s="29"/>
      <c r="BQ15" s="32"/>
      <c r="BR15" s="15"/>
      <c r="BS15" s="16"/>
      <c r="BT15" s="15"/>
      <c r="BU15" s="16"/>
      <c r="BV15" s="15"/>
      <c r="BW15" s="16"/>
      <c r="BX15" s="15"/>
      <c r="BY15" s="16"/>
      <c r="BZ15" s="15"/>
      <c r="CA15" s="16"/>
      <c r="CB15" s="15"/>
      <c r="CC15" s="16"/>
      <c r="CD15" s="15"/>
      <c r="CE15" s="16"/>
      <c r="CF15" s="15"/>
      <c r="CG15" s="16"/>
      <c r="CH15" s="17"/>
      <c r="CI15" s="16"/>
      <c r="CK15" s="41"/>
      <c r="CL15" s="8">
        <v>16</v>
      </c>
      <c r="CM15" s="29"/>
      <c r="CN15" s="32"/>
      <c r="CO15" s="29"/>
      <c r="CP15" s="32"/>
      <c r="CQ15" s="29"/>
      <c r="CR15" s="32"/>
      <c r="CS15" s="29"/>
      <c r="CT15" s="32"/>
      <c r="CU15" s="15"/>
      <c r="CV15" s="16"/>
      <c r="CW15" s="15"/>
      <c r="CX15" s="16"/>
      <c r="CY15" s="15"/>
      <c r="CZ15" s="16"/>
      <c r="DA15" s="15"/>
      <c r="DB15" s="16"/>
      <c r="DC15" s="15"/>
      <c r="DD15" s="16"/>
      <c r="DE15" s="15"/>
      <c r="DF15" s="16"/>
      <c r="DG15" s="15"/>
      <c r="DH15" s="16"/>
      <c r="DI15" s="15"/>
      <c r="DJ15" s="16"/>
      <c r="DK15" s="17"/>
      <c r="DL15" s="16"/>
    </row>
    <row r="16" spans="2:116" x14ac:dyDescent="0.3">
      <c r="B16" s="41"/>
      <c r="C16" s="6">
        <v>17</v>
      </c>
      <c r="D16" s="27">
        <v>24</v>
      </c>
      <c r="E16" s="30">
        <v>25</v>
      </c>
      <c r="F16" s="27">
        <v>26</v>
      </c>
      <c r="G16" s="30">
        <v>27</v>
      </c>
      <c r="H16" s="27">
        <v>28</v>
      </c>
      <c r="I16" s="30">
        <v>29</v>
      </c>
      <c r="J16" s="27">
        <v>30</v>
      </c>
      <c r="K16" s="30">
        <v>31</v>
      </c>
      <c r="L16" s="21"/>
      <c r="M16" s="18"/>
      <c r="N16" s="21"/>
      <c r="O16" s="18"/>
      <c r="P16" s="21"/>
      <c r="Q16" s="18"/>
      <c r="R16" s="21"/>
      <c r="S16" s="18"/>
      <c r="T16" s="21"/>
      <c r="U16" s="18"/>
      <c r="V16" s="21"/>
      <c r="W16" s="18"/>
      <c r="X16" s="21"/>
      <c r="Y16" s="18"/>
      <c r="Z16" s="21"/>
      <c r="AA16" s="18"/>
      <c r="AB16" s="24"/>
      <c r="AC16" s="18"/>
      <c r="AE16" s="41"/>
      <c r="AF16" s="6">
        <v>17</v>
      </c>
      <c r="AG16" s="27">
        <v>2</v>
      </c>
      <c r="AH16" s="30">
        <v>3</v>
      </c>
      <c r="AI16" s="27">
        <v>4</v>
      </c>
      <c r="AJ16" s="30">
        <v>5</v>
      </c>
      <c r="AK16" s="27">
        <v>6</v>
      </c>
      <c r="AL16" s="30">
        <v>7</v>
      </c>
      <c r="AM16" s="27">
        <v>0</v>
      </c>
      <c r="AN16" s="30">
        <v>1</v>
      </c>
      <c r="AO16" s="21"/>
      <c r="AP16" s="18"/>
      <c r="AQ16" s="21"/>
      <c r="AR16" s="18"/>
      <c r="AS16" s="21"/>
      <c r="AT16" s="18"/>
      <c r="AU16" s="21"/>
      <c r="AV16" s="18"/>
      <c r="AW16" s="21"/>
      <c r="AX16" s="18"/>
      <c r="AY16" s="21"/>
      <c r="AZ16" s="18"/>
      <c r="BA16" s="21"/>
      <c r="BB16" s="18"/>
      <c r="BC16" s="21"/>
      <c r="BD16" s="18"/>
      <c r="BE16" s="24"/>
      <c r="BF16" s="18"/>
      <c r="BH16" s="41"/>
      <c r="BI16" s="6">
        <v>17</v>
      </c>
      <c r="BJ16" s="27">
        <v>12</v>
      </c>
      <c r="BK16" s="30">
        <v>13</v>
      </c>
      <c r="BL16" s="27">
        <v>14</v>
      </c>
      <c r="BM16" s="30">
        <v>15</v>
      </c>
      <c r="BN16" s="27">
        <v>8</v>
      </c>
      <c r="BO16" s="30">
        <v>9</v>
      </c>
      <c r="BP16" s="27">
        <v>10</v>
      </c>
      <c r="BQ16" s="30">
        <v>11</v>
      </c>
      <c r="BR16" s="21"/>
      <c r="BS16" s="18"/>
      <c r="BT16" s="21"/>
      <c r="BU16" s="18"/>
      <c r="BV16" s="21"/>
      <c r="BW16" s="18"/>
      <c r="BX16" s="21"/>
      <c r="BY16" s="18"/>
      <c r="BZ16" s="21"/>
      <c r="CA16" s="18"/>
      <c r="CB16" s="21"/>
      <c r="CC16" s="18"/>
      <c r="CD16" s="21"/>
      <c r="CE16" s="18"/>
      <c r="CF16" s="21"/>
      <c r="CG16" s="18"/>
      <c r="CH16" s="24"/>
      <c r="CI16" s="18"/>
      <c r="CK16" s="41"/>
      <c r="CL16" s="6">
        <v>17</v>
      </c>
      <c r="CM16" s="27">
        <v>22</v>
      </c>
      <c r="CN16" s="30">
        <v>23</v>
      </c>
      <c r="CO16" s="27">
        <v>16</v>
      </c>
      <c r="CP16" s="30">
        <v>17</v>
      </c>
      <c r="CQ16" s="27">
        <v>18</v>
      </c>
      <c r="CR16" s="30">
        <v>19</v>
      </c>
      <c r="CS16" s="27">
        <v>20</v>
      </c>
      <c r="CT16" s="30">
        <v>21</v>
      </c>
      <c r="CU16" s="21"/>
      <c r="CV16" s="18"/>
      <c r="CW16" s="21"/>
      <c r="CX16" s="18"/>
      <c r="CY16" s="21"/>
      <c r="CZ16" s="18"/>
      <c r="DA16" s="21"/>
      <c r="DB16" s="18"/>
      <c r="DC16" s="21"/>
      <c r="DD16" s="18"/>
      <c r="DE16" s="21"/>
      <c r="DF16" s="18"/>
      <c r="DG16" s="21"/>
      <c r="DH16" s="18"/>
      <c r="DI16" s="21"/>
      <c r="DJ16" s="18"/>
      <c r="DK16" s="24"/>
      <c r="DL16" s="18"/>
    </row>
    <row r="17" spans="2:116" x14ac:dyDescent="0.3">
      <c r="B17" s="41"/>
      <c r="C17" s="7">
        <v>18</v>
      </c>
      <c r="D17" s="28"/>
      <c r="E17" s="31"/>
      <c r="F17" s="28"/>
      <c r="G17" s="31"/>
      <c r="H17" s="28"/>
      <c r="I17" s="31"/>
      <c r="J17" s="28"/>
      <c r="K17" s="31"/>
      <c r="L17" s="22"/>
      <c r="M17" s="19"/>
      <c r="N17" s="22"/>
      <c r="O17" s="19"/>
      <c r="P17" s="22"/>
      <c r="Q17" s="19"/>
      <c r="R17" s="22"/>
      <c r="S17" s="19"/>
      <c r="T17" s="22"/>
      <c r="U17" s="19"/>
      <c r="V17" s="22"/>
      <c r="W17" s="19"/>
      <c r="X17" s="22"/>
      <c r="Y17" s="19"/>
      <c r="Z17" s="22"/>
      <c r="AA17" s="19"/>
      <c r="AB17" s="25"/>
      <c r="AC17" s="19"/>
      <c r="AE17" s="41"/>
      <c r="AF17" s="7">
        <v>18</v>
      </c>
      <c r="AG17" s="28"/>
      <c r="AH17" s="31"/>
      <c r="AI17" s="28"/>
      <c r="AJ17" s="31"/>
      <c r="AK17" s="28"/>
      <c r="AL17" s="31"/>
      <c r="AM17" s="28"/>
      <c r="AN17" s="31"/>
      <c r="AO17" s="22"/>
      <c r="AP17" s="19"/>
      <c r="AQ17" s="22"/>
      <c r="AR17" s="19"/>
      <c r="AS17" s="22"/>
      <c r="AT17" s="19"/>
      <c r="AU17" s="22"/>
      <c r="AV17" s="19"/>
      <c r="AW17" s="22"/>
      <c r="AX17" s="19"/>
      <c r="AY17" s="22"/>
      <c r="AZ17" s="19"/>
      <c r="BA17" s="22"/>
      <c r="BB17" s="19"/>
      <c r="BC17" s="22"/>
      <c r="BD17" s="19"/>
      <c r="BE17" s="25"/>
      <c r="BF17" s="19"/>
      <c r="BH17" s="41"/>
      <c r="BI17" s="7">
        <v>18</v>
      </c>
      <c r="BJ17" s="28"/>
      <c r="BK17" s="31"/>
      <c r="BL17" s="28"/>
      <c r="BM17" s="31"/>
      <c r="BN17" s="28"/>
      <c r="BO17" s="31"/>
      <c r="BP17" s="28"/>
      <c r="BQ17" s="31"/>
      <c r="BR17" s="22"/>
      <c r="BS17" s="19"/>
      <c r="BT17" s="22"/>
      <c r="BU17" s="19"/>
      <c r="BV17" s="22"/>
      <c r="BW17" s="19"/>
      <c r="BX17" s="22"/>
      <c r="BY17" s="19"/>
      <c r="BZ17" s="22"/>
      <c r="CA17" s="19"/>
      <c r="CB17" s="22"/>
      <c r="CC17" s="19"/>
      <c r="CD17" s="22"/>
      <c r="CE17" s="19"/>
      <c r="CF17" s="22"/>
      <c r="CG17" s="19"/>
      <c r="CH17" s="25"/>
      <c r="CI17" s="19"/>
      <c r="CK17" s="41"/>
      <c r="CL17" s="7">
        <v>18</v>
      </c>
      <c r="CM17" s="28"/>
      <c r="CN17" s="31"/>
      <c r="CO17" s="28"/>
      <c r="CP17" s="31"/>
      <c r="CQ17" s="28"/>
      <c r="CR17" s="31"/>
      <c r="CS17" s="28"/>
      <c r="CT17" s="31"/>
      <c r="CU17" s="22"/>
      <c r="CV17" s="19"/>
      <c r="CW17" s="22"/>
      <c r="CX17" s="19"/>
      <c r="CY17" s="22"/>
      <c r="CZ17" s="19"/>
      <c r="DA17" s="22"/>
      <c r="DB17" s="19"/>
      <c r="DC17" s="22"/>
      <c r="DD17" s="19"/>
      <c r="DE17" s="22"/>
      <c r="DF17" s="19"/>
      <c r="DG17" s="22"/>
      <c r="DH17" s="19"/>
      <c r="DI17" s="22"/>
      <c r="DJ17" s="19"/>
      <c r="DK17" s="25"/>
      <c r="DL17" s="19"/>
    </row>
    <row r="18" spans="2:116" x14ac:dyDescent="0.3">
      <c r="B18" s="41"/>
      <c r="C18" s="7">
        <v>19</v>
      </c>
      <c r="D18" s="28"/>
      <c r="E18" s="31"/>
      <c r="F18" s="28"/>
      <c r="G18" s="31"/>
      <c r="H18" s="28"/>
      <c r="I18" s="31"/>
      <c r="J18" s="28"/>
      <c r="K18" s="31"/>
      <c r="L18" s="22"/>
      <c r="M18" s="19"/>
      <c r="N18" s="22"/>
      <c r="O18" s="19"/>
      <c r="P18" s="22"/>
      <c r="Q18" s="19"/>
      <c r="R18" s="22"/>
      <c r="S18" s="19"/>
      <c r="T18" s="22"/>
      <c r="U18" s="19"/>
      <c r="V18" s="22"/>
      <c r="W18" s="19"/>
      <c r="X18" s="22"/>
      <c r="Y18" s="19"/>
      <c r="Z18" s="22"/>
      <c r="AA18" s="19"/>
      <c r="AB18" s="25"/>
      <c r="AC18" s="19"/>
      <c r="AE18" s="41"/>
      <c r="AF18" s="7">
        <v>19</v>
      </c>
      <c r="AG18" s="28"/>
      <c r="AH18" s="31"/>
      <c r="AI18" s="28"/>
      <c r="AJ18" s="31"/>
      <c r="AK18" s="28"/>
      <c r="AL18" s="31"/>
      <c r="AM18" s="28"/>
      <c r="AN18" s="31"/>
      <c r="AO18" s="22"/>
      <c r="AP18" s="19"/>
      <c r="AQ18" s="22"/>
      <c r="AR18" s="19"/>
      <c r="AS18" s="22"/>
      <c r="AT18" s="19"/>
      <c r="AU18" s="22"/>
      <c r="AV18" s="19"/>
      <c r="AW18" s="22"/>
      <c r="AX18" s="19"/>
      <c r="AY18" s="22"/>
      <c r="AZ18" s="19"/>
      <c r="BA18" s="22"/>
      <c r="BB18" s="19"/>
      <c r="BC18" s="22"/>
      <c r="BD18" s="19"/>
      <c r="BE18" s="25"/>
      <c r="BF18" s="19"/>
      <c r="BH18" s="41"/>
      <c r="BI18" s="7">
        <v>19</v>
      </c>
      <c r="BJ18" s="28"/>
      <c r="BK18" s="31"/>
      <c r="BL18" s="28"/>
      <c r="BM18" s="31"/>
      <c r="BN18" s="28"/>
      <c r="BO18" s="31"/>
      <c r="BP18" s="28"/>
      <c r="BQ18" s="31"/>
      <c r="BR18" s="22"/>
      <c r="BS18" s="19"/>
      <c r="BT18" s="22"/>
      <c r="BU18" s="19"/>
      <c r="BV18" s="22"/>
      <c r="BW18" s="19"/>
      <c r="BX18" s="22"/>
      <c r="BY18" s="19"/>
      <c r="BZ18" s="22"/>
      <c r="CA18" s="19"/>
      <c r="CB18" s="22"/>
      <c r="CC18" s="19"/>
      <c r="CD18" s="22"/>
      <c r="CE18" s="19"/>
      <c r="CF18" s="22"/>
      <c r="CG18" s="19"/>
      <c r="CH18" s="25"/>
      <c r="CI18" s="19"/>
      <c r="CK18" s="41"/>
      <c r="CL18" s="7">
        <v>19</v>
      </c>
      <c r="CM18" s="28"/>
      <c r="CN18" s="31"/>
      <c r="CO18" s="28"/>
      <c r="CP18" s="31"/>
      <c r="CQ18" s="28"/>
      <c r="CR18" s="31"/>
      <c r="CS18" s="28"/>
      <c r="CT18" s="31"/>
      <c r="CU18" s="22"/>
      <c r="CV18" s="19"/>
      <c r="CW18" s="22"/>
      <c r="CX18" s="19"/>
      <c r="CY18" s="22"/>
      <c r="CZ18" s="19"/>
      <c r="DA18" s="22"/>
      <c r="DB18" s="19"/>
      <c r="DC18" s="22"/>
      <c r="DD18" s="19"/>
      <c r="DE18" s="22"/>
      <c r="DF18" s="19"/>
      <c r="DG18" s="22"/>
      <c r="DH18" s="19"/>
      <c r="DI18" s="22"/>
      <c r="DJ18" s="19"/>
      <c r="DK18" s="25"/>
      <c r="DL18" s="19"/>
    </row>
    <row r="19" spans="2:116" ht="15" thickBot="1" x14ac:dyDescent="0.35">
      <c r="B19" s="41"/>
      <c r="C19" s="8">
        <v>20</v>
      </c>
      <c r="D19" s="29"/>
      <c r="E19" s="32"/>
      <c r="F19" s="29"/>
      <c r="G19" s="32"/>
      <c r="H19" s="29"/>
      <c r="I19" s="32"/>
      <c r="J19" s="29"/>
      <c r="K19" s="32"/>
      <c r="L19" s="23"/>
      <c r="M19" s="20"/>
      <c r="N19" s="23"/>
      <c r="O19" s="20"/>
      <c r="P19" s="23"/>
      <c r="Q19" s="20"/>
      <c r="R19" s="23"/>
      <c r="S19" s="20"/>
      <c r="T19" s="23"/>
      <c r="U19" s="20"/>
      <c r="V19" s="23"/>
      <c r="W19" s="20"/>
      <c r="X19" s="23"/>
      <c r="Y19" s="20"/>
      <c r="Z19" s="23"/>
      <c r="AA19" s="20"/>
      <c r="AB19" s="26"/>
      <c r="AC19" s="20"/>
      <c r="AE19" s="41"/>
      <c r="AF19" s="8">
        <v>20</v>
      </c>
      <c r="AG19" s="29"/>
      <c r="AH19" s="32"/>
      <c r="AI19" s="29"/>
      <c r="AJ19" s="32"/>
      <c r="AK19" s="29"/>
      <c r="AL19" s="32"/>
      <c r="AM19" s="29"/>
      <c r="AN19" s="32"/>
      <c r="AO19" s="23"/>
      <c r="AP19" s="20"/>
      <c r="AQ19" s="23"/>
      <c r="AR19" s="20"/>
      <c r="AS19" s="23"/>
      <c r="AT19" s="20"/>
      <c r="AU19" s="23"/>
      <c r="AV19" s="20"/>
      <c r="AW19" s="23"/>
      <c r="AX19" s="20"/>
      <c r="AY19" s="23"/>
      <c r="AZ19" s="20"/>
      <c r="BA19" s="23"/>
      <c r="BB19" s="20"/>
      <c r="BC19" s="23"/>
      <c r="BD19" s="20"/>
      <c r="BE19" s="26"/>
      <c r="BF19" s="20"/>
      <c r="BH19" s="41"/>
      <c r="BI19" s="8">
        <v>20</v>
      </c>
      <c r="BJ19" s="29"/>
      <c r="BK19" s="32"/>
      <c r="BL19" s="29"/>
      <c r="BM19" s="32"/>
      <c r="BN19" s="29"/>
      <c r="BO19" s="32"/>
      <c r="BP19" s="29"/>
      <c r="BQ19" s="32"/>
      <c r="BR19" s="23"/>
      <c r="BS19" s="20"/>
      <c r="BT19" s="23"/>
      <c r="BU19" s="20"/>
      <c r="BV19" s="23"/>
      <c r="BW19" s="20"/>
      <c r="BX19" s="23"/>
      <c r="BY19" s="20"/>
      <c r="BZ19" s="23"/>
      <c r="CA19" s="20"/>
      <c r="CB19" s="23"/>
      <c r="CC19" s="20"/>
      <c r="CD19" s="23"/>
      <c r="CE19" s="20"/>
      <c r="CF19" s="23"/>
      <c r="CG19" s="20"/>
      <c r="CH19" s="26"/>
      <c r="CI19" s="20"/>
      <c r="CK19" s="41"/>
      <c r="CL19" s="8">
        <v>20</v>
      </c>
      <c r="CM19" s="29"/>
      <c r="CN19" s="32"/>
      <c r="CO19" s="29"/>
      <c r="CP19" s="32"/>
      <c r="CQ19" s="29"/>
      <c r="CR19" s="32"/>
      <c r="CS19" s="29"/>
      <c r="CT19" s="32"/>
      <c r="CU19" s="23"/>
      <c r="CV19" s="20"/>
      <c r="CW19" s="23"/>
      <c r="CX19" s="20"/>
      <c r="CY19" s="23"/>
      <c r="CZ19" s="20"/>
      <c r="DA19" s="23"/>
      <c r="DB19" s="20"/>
      <c r="DC19" s="23"/>
      <c r="DD19" s="20"/>
      <c r="DE19" s="23"/>
      <c r="DF19" s="20"/>
      <c r="DG19" s="23"/>
      <c r="DH19" s="20"/>
      <c r="DI19" s="23"/>
      <c r="DJ19" s="20"/>
      <c r="DK19" s="26"/>
      <c r="DL19" s="20"/>
    </row>
  </sheetData>
  <mergeCells count="284">
    <mergeCell ref="D2:AC2"/>
    <mergeCell ref="B2:C3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D12:D15"/>
    <mergeCell ref="E12:E15"/>
    <mergeCell ref="F12:F15"/>
    <mergeCell ref="G12:G15"/>
    <mergeCell ref="H12:H15"/>
    <mergeCell ref="S4:S7"/>
    <mergeCell ref="T4:T7"/>
    <mergeCell ref="U4:U7"/>
    <mergeCell ref="V4:V7"/>
    <mergeCell ref="M4:M7"/>
    <mergeCell ref="N4:N7"/>
    <mergeCell ref="O4:O7"/>
    <mergeCell ref="P4:P7"/>
    <mergeCell ref="Q4:Q7"/>
    <mergeCell ref="R4:R7"/>
    <mergeCell ref="I12:I15"/>
    <mergeCell ref="J12:J15"/>
    <mergeCell ref="K12:K15"/>
    <mergeCell ref="Y4:Y7"/>
    <mergeCell ref="K8:K11"/>
    <mergeCell ref="Z4:Z7"/>
    <mergeCell ref="AA4:AA7"/>
    <mergeCell ref="AB4:AB7"/>
    <mergeCell ref="AC4:AC7"/>
    <mergeCell ref="W4:W7"/>
    <mergeCell ref="X4:X7"/>
    <mergeCell ref="Q16:Q19"/>
    <mergeCell ref="R16:R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B4:B19"/>
    <mergeCell ref="D8:D11"/>
    <mergeCell ref="E8:E11"/>
    <mergeCell ref="F8:F11"/>
    <mergeCell ref="G8:G11"/>
    <mergeCell ref="H8:H11"/>
    <mergeCell ref="I8:I11"/>
    <mergeCell ref="J8:J11"/>
    <mergeCell ref="BB4:BB7"/>
    <mergeCell ref="Y16:Y19"/>
    <mergeCell ref="Z16:Z19"/>
    <mergeCell ref="AA16:AA19"/>
    <mergeCell ref="AB16:AB19"/>
    <mergeCell ref="AC16:AC19"/>
    <mergeCell ref="S16:S19"/>
    <mergeCell ref="T16:T19"/>
    <mergeCell ref="U16:U19"/>
    <mergeCell ref="V16:V19"/>
    <mergeCell ref="W16:W19"/>
    <mergeCell ref="X16:X19"/>
    <mergeCell ref="M16:M19"/>
    <mergeCell ref="N16:N19"/>
    <mergeCell ref="O16:O19"/>
    <mergeCell ref="P16:P19"/>
    <mergeCell ref="AE2:AF3"/>
    <mergeCell ref="AG2:BF2"/>
    <mergeCell ref="AE4:AE19"/>
    <mergeCell ref="AM4:AM7"/>
    <mergeCell ref="AN4:AN7"/>
    <mergeCell ref="AG4:AG7"/>
    <mergeCell ref="AH4:AH7"/>
    <mergeCell ref="AI4:AI7"/>
    <mergeCell ref="AJ4:AJ7"/>
    <mergeCell ref="AK4:AK7"/>
    <mergeCell ref="AL4:AL7"/>
    <mergeCell ref="AO4:AO7"/>
    <mergeCell ref="AP4:AP7"/>
    <mergeCell ref="AQ4:AQ7"/>
    <mergeCell ref="AR4:AR7"/>
    <mergeCell ref="AS4:AS7"/>
    <mergeCell ref="AT4:AT7"/>
    <mergeCell ref="AU4:AU7"/>
    <mergeCell ref="AV4:AV7"/>
    <mergeCell ref="AW4:AW7"/>
    <mergeCell ref="AX4:AX7"/>
    <mergeCell ref="AY4:AY7"/>
    <mergeCell ref="AZ4:AZ7"/>
    <mergeCell ref="BA4:BA7"/>
    <mergeCell ref="AG16:AG19"/>
    <mergeCell ref="AH16:AH19"/>
    <mergeCell ref="AI16:AI19"/>
    <mergeCell ref="AJ16:AJ19"/>
    <mergeCell ref="AO16:AO19"/>
    <mergeCell ref="AM8:AM11"/>
    <mergeCell ref="AN8:AN11"/>
    <mergeCell ref="AG8:AG11"/>
    <mergeCell ref="AH8:AH11"/>
    <mergeCell ref="AI8:AI11"/>
    <mergeCell ref="AJ8:AJ11"/>
    <mergeCell ref="AK8:AK11"/>
    <mergeCell ref="AL8:AL11"/>
    <mergeCell ref="AM12:AM15"/>
    <mergeCell ref="AN12:AN15"/>
    <mergeCell ref="AG12:AG15"/>
    <mergeCell ref="AH12:AH15"/>
    <mergeCell ref="AI12:AI15"/>
    <mergeCell ref="AJ12:AJ15"/>
    <mergeCell ref="AK12:AK15"/>
    <mergeCell ref="AL12:AL15"/>
    <mergeCell ref="BJ2:CI2"/>
    <mergeCell ref="AK16:AK19"/>
    <mergeCell ref="AL16:AL19"/>
    <mergeCell ref="AP16:AP19"/>
    <mergeCell ref="AQ16:AQ19"/>
    <mergeCell ref="AR16:AR19"/>
    <mergeCell ref="AS16:AS19"/>
    <mergeCell ref="AT16:AT19"/>
    <mergeCell ref="AU16:AU19"/>
    <mergeCell ref="AV16:AV19"/>
    <mergeCell ref="AW16:AW19"/>
    <mergeCell ref="AX16:AX19"/>
    <mergeCell ref="AM16:AM19"/>
    <mergeCell ref="AN16:AN19"/>
    <mergeCell ref="BC4:BC7"/>
    <mergeCell ref="BD4:BD7"/>
    <mergeCell ref="BE4:BE7"/>
    <mergeCell ref="BF4:BF7"/>
    <mergeCell ref="AY16:AY19"/>
    <mergeCell ref="AZ16:AZ19"/>
    <mergeCell ref="BA16:BA19"/>
    <mergeCell ref="BB16:BB19"/>
    <mergeCell ref="BC16:BC19"/>
    <mergeCell ref="BD16:BD19"/>
    <mergeCell ref="BE16:BE19"/>
    <mergeCell ref="BF16:BF19"/>
    <mergeCell ref="BH2:BI3"/>
    <mergeCell ref="BH4:BH19"/>
    <mergeCell ref="BN4:BN7"/>
    <mergeCell ref="BO4:BO7"/>
    <mergeCell ref="BP4:BP7"/>
    <mergeCell ref="BQ4:BQ7"/>
    <mergeCell ref="BJ4:BJ7"/>
    <mergeCell ref="BK4:BK7"/>
    <mergeCell ref="BL4:BL7"/>
    <mergeCell ref="BM4:BM7"/>
    <mergeCell ref="BN8:BN11"/>
    <mergeCell ref="BO8:BO11"/>
    <mergeCell ref="BP8:BP11"/>
    <mergeCell ref="BQ8:BQ11"/>
    <mergeCell ref="BJ8:BJ11"/>
    <mergeCell ref="BK8:BK11"/>
    <mergeCell ref="BL8:BL11"/>
    <mergeCell ref="BM8:BM11"/>
    <mergeCell ref="BN12:BN15"/>
    <mergeCell ref="BO12:BO15"/>
    <mergeCell ref="BP12:BP15"/>
    <mergeCell ref="BQ12:BQ15"/>
    <mergeCell ref="BJ12:BJ15"/>
    <mergeCell ref="BK12:BK15"/>
    <mergeCell ref="BL12:BL15"/>
    <mergeCell ref="BR4:BR7"/>
    <mergeCell ref="BS4:BS7"/>
    <mergeCell ref="BT4:BT7"/>
    <mergeCell ref="BU4:BU7"/>
    <mergeCell ref="BV4:BV7"/>
    <mergeCell ref="BW4:BW7"/>
    <mergeCell ref="BX4:BX7"/>
    <mergeCell ref="BY4:BY7"/>
    <mergeCell ref="BZ4:BZ7"/>
    <mergeCell ref="CA4:CA7"/>
    <mergeCell ref="CB4:CB7"/>
    <mergeCell ref="CC4:CC7"/>
    <mergeCell ref="CD4:CD7"/>
    <mergeCell ref="CE4:CE7"/>
    <mergeCell ref="CF4:CF7"/>
    <mergeCell ref="CG4:CG7"/>
    <mergeCell ref="CH4:CH7"/>
    <mergeCell ref="CI4:CI7"/>
    <mergeCell ref="BM12:BM15"/>
    <mergeCell ref="BN16:BN19"/>
    <mergeCell ref="BO16:BO19"/>
    <mergeCell ref="BP16:BP19"/>
    <mergeCell ref="BQ16:BQ19"/>
    <mergeCell ref="BJ16:BJ19"/>
    <mergeCell ref="BK16:BK19"/>
    <mergeCell ref="BL16:BL19"/>
    <mergeCell ref="BM16:BM19"/>
    <mergeCell ref="BR16:BR19"/>
    <mergeCell ref="BS16:BS19"/>
    <mergeCell ref="BT16:BT19"/>
    <mergeCell ref="BU16:BU19"/>
    <mergeCell ref="BV16:BV19"/>
    <mergeCell ref="BW16:BW19"/>
    <mergeCell ref="BX16:BX19"/>
    <mergeCell ref="BY16:BY19"/>
    <mergeCell ref="BZ16:BZ19"/>
    <mergeCell ref="CA16:CA19"/>
    <mergeCell ref="CB16:CB19"/>
    <mergeCell ref="CC16:CC19"/>
    <mergeCell ref="CD16:CD19"/>
    <mergeCell ref="CE16:CE19"/>
    <mergeCell ref="CF16:CF19"/>
    <mergeCell ref="CG16:CG19"/>
    <mergeCell ref="CH16:CH19"/>
    <mergeCell ref="CI16:CI19"/>
    <mergeCell ref="CK2:CL3"/>
    <mergeCell ref="CM2:DL2"/>
    <mergeCell ref="CK4:CK19"/>
    <mergeCell ref="CO8:CO11"/>
    <mergeCell ref="CP8:CP11"/>
    <mergeCell ref="CQ8:CQ11"/>
    <mergeCell ref="CR8:CR11"/>
    <mergeCell ref="CS8:CS11"/>
    <mergeCell ref="CT8:CT11"/>
    <mergeCell ref="CM8:CM11"/>
    <mergeCell ref="CN8:CN11"/>
    <mergeCell ref="CU4:CU7"/>
    <mergeCell ref="CV4:CV7"/>
    <mergeCell ref="CW4:CW7"/>
    <mergeCell ref="CX4:CX7"/>
    <mergeCell ref="CY4:CY7"/>
    <mergeCell ref="CZ4:CZ7"/>
    <mergeCell ref="DA4:DA7"/>
    <mergeCell ref="DB4:DB7"/>
    <mergeCell ref="DC4:DC7"/>
    <mergeCell ref="DD4:DD7"/>
    <mergeCell ref="DE4:DE7"/>
    <mergeCell ref="DF4:DF7"/>
    <mergeCell ref="DG4:DG7"/>
    <mergeCell ref="DH4:DH7"/>
    <mergeCell ref="DI4:DI7"/>
    <mergeCell ref="DJ4:DJ7"/>
    <mergeCell ref="DK4:DK7"/>
    <mergeCell ref="DL4:DL7"/>
    <mergeCell ref="CO12:CO15"/>
    <mergeCell ref="CP12:CP15"/>
    <mergeCell ref="CQ12:CQ15"/>
    <mergeCell ref="CR12:CR15"/>
    <mergeCell ref="CS12:CS15"/>
    <mergeCell ref="CT12:CT15"/>
    <mergeCell ref="CO16:CO19"/>
    <mergeCell ref="CP16:CP19"/>
    <mergeCell ref="CQ16:CQ19"/>
    <mergeCell ref="CR16:CR19"/>
    <mergeCell ref="CS16:CS19"/>
    <mergeCell ref="CT16:CT19"/>
    <mergeCell ref="CM16:CM19"/>
    <mergeCell ref="CN16:CN19"/>
    <mergeCell ref="CO4:CO7"/>
    <mergeCell ref="CP4:CP7"/>
    <mergeCell ref="CQ4:CQ7"/>
    <mergeCell ref="CR4:CR7"/>
    <mergeCell ref="CS4:CS7"/>
    <mergeCell ref="CT4:CT7"/>
    <mergeCell ref="CM4:CM7"/>
    <mergeCell ref="CN4:CN7"/>
    <mergeCell ref="CM12:CM15"/>
    <mergeCell ref="CN12:CN15"/>
    <mergeCell ref="CU16:CU19"/>
    <mergeCell ref="CV16:CV19"/>
    <mergeCell ref="CW16:CW19"/>
    <mergeCell ref="CX16:CX19"/>
    <mergeCell ref="CY16:CY19"/>
    <mergeCell ref="CZ16:CZ19"/>
    <mergeCell ref="DA16:DA19"/>
    <mergeCell ref="DB16:DB19"/>
    <mergeCell ref="DC16:DC19"/>
    <mergeCell ref="DD16:DD19"/>
    <mergeCell ref="DE16:DE19"/>
    <mergeCell ref="DF16:DF19"/>
    <mergeCell ref="DG16:DG19"/>
    <mergeCell ref="DH16:DH19"/>
    <mergeCell ref="DI16:DI19"/>
    <mergeCell ref="DJ16:DJ19"/>
    <mergeCell ref="DK16:DK19"/>
    <mergeCell ref="DL16:DL19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E8CB-1CAC-4105-B725-C4FED23608A4}">
  <dimension ref="B3:L35"/>
  <sheetViews>
    <sheetView workbookViewId="0">
      <selection activeCell="B4" sqref="B4:B34"/>
    </sheetView>
  </sheetViews>
  <sheetFormatPr baseColWidth="10" defaultRowHeight="14.4" x14ac:dyDescent="0.3"/>
  <cols>
    <col min="1" max="1" width="2.77734375" customWidth="1"/>
  </cols>
  <sheetData>
    <row r="3" spans="2:12" x14ac:dyDescent="0.3">
      <c r="C3" s="50" t="s">
        <v>76</v>
      </c>
      <c r="D3" s="51" t="s">
        <v>77</v>
      </c>
      <c r="E3" s="51" t="s">
        <v>78</v>
      </c>
      <c r="F3" s="52" t="s">
        <v>79</v>
      </c>
      <c r="G3" s="53" t="s">
        <v>80</v>
      </c>
      <c r="H3" s="53" t="s">
        <v>81</v>
      </c>
      <c r="I3" s="53" t="s">
        <v>82</v>
      </c>
      <c r="J3" s="53" t="s">
        <v>83</v>
      </c>
      <c r="K3" s="53" t="s">
        <v>84</v>
      </c>
    </row>
    <row r="4" spans="2:12" x14ac:dyDescent="0.3">
      <c r="B4">
        <v>0</v>
      </c>
      <c r="C4" s="48" t="s">
        <v>2</v>
      </c>
      <c r="D4" s="2" t="s">
        <v>3</v>
      </c>
      <c r="E4" s="2" t="s">
        <v>4</v>
      </c>
      <c r="F4" s="43" t="s">
        <v>71</v>
      </c>
      <c r="G4" s="44"/>
      <c r="H4" s="44"/>
      <c r="I4" s="44"/>
      <c r="J4" s="44"/>
      <c r="K4" s="44"/>
      <c r="L4" s="42">
        <v>0</v>
      </c>
    </row>
    <row r="5" spans="2:12" x14ac:dyDescent="0.3">
      <c r="B5">
        <v>1</v>
      </c>
      <c r="C5" s="48">
        <v>2269</v>
      </c>
      <c r="D5" s="2" t="s">
        <v>5</v>
      </c>
      <c r="E5" s="2" t="s">
        <v>10</v>
      </c>
      <c r="F5" s="1">
        <v>6</v>
      </c>
      <c r="G5" s="1">
        <v>17</v>
      </c>
      <c r="H5" s="1">
        <v>19</v>
      </c>
      <c r="I5" s="1">
        <v>22</v>
      </c>
      <c r="J5" s="1">
        <v>9</v>
      </c>
      <c r="K5" s="49">
        <v>24</v>
      </c>
      <c r="L5" s="42">
        <v>0</v>
      </c>
    </row>
    <row r="6" spans="2:12" x14ac:dyDescent="0.3">
      <c r="B6">
        <v>2</v>
      </c>
      <c r="C6" s="48">
        <v>4051</v>
      </c>
      <c r="D6" s="2" t="s">
        <v>6</v>
      </c>
      <c r="E6" s="2" t="s">
        <v>11</v>
      </c>
      <c r="F6" s="1">
        <v>14</v>
      </c>
      <c r="G6" s="1">
        <v>5</v>
      </c>
      <c r="H6" s="1">
        <v>13</v>
      </c>
      <c r="I6" s="1">
        <v>4</v>
      </c>
      <c r="J6" s="1">
        <v>6</v>
      </c>
      <c r="K6" s="49">
        <v>15</v>
      </c>
      <c r="L6" s="42">
        <v>0</v>
      </c>
    </row>
    <row r="7" spans="2:12" x14ac:dyDescent="0.3">
      <c r="B7">
        <v>4</v>
      </c>
      <c r="C7" s="48">
        <v>4268</v>
      </c>
      <c r="D7" s="2" t="s">
        <v>7</v>
      </c>
      <c r="E7" s="2" t="s">
        <v>12</v>
      </c>
      <c r="F7" s="1">
        <v>12</v>
      </c>
      <c r="G7" s="1">
        <v>6</v>
      </c>
      <c r="H7" s="1">
        <v>15</v>
      </c>
      <c r="I7" s="1">
        <v>25</v>
      </c>
      <c r="J7" s="1">
        <v>13</v>
      </c>
      <c r="K7" s="49">
        <v>10</v>
      </c>
      <c r="L7" s="42">
        <v>0</v>
      </c>
    </row>
    <row r="8" spans="2:12" x14ac:dyDescent="0.3">
      <c r="B8">
        <v>5</v>
      </c>
      <c r="C8" s="48">
        <v>3985</v>
      </c>
      <c r="D8" s="2" t="s">
        <v>8</v>
      </c>
      <c r="E8" s="2" t="s">
        <v>13</v>
      </c>
      <c r="F8" s="1">
        <v>3</v>
      </c>
      <c r="G8" s="1">
        <v>22</v>
      </c>
      <c r="H8" s="1">
        <v>11</v>
      </c>
      <c r="I8" s="1">
        <v>5</v>
      </c>
      <c r="J8" s="1">
        <v>22</v>
      </c>
      <c r="K8" s="49">
        <v>13</v>
      </c>
      <c r="L8" s="42">
        <v>0</v>
      </c>
    </row>
    <row r="9" spans="2:12" x14ac:dyDescent="0.3">
      <c r="B9">
        <v>6</v>
      </c>
      <c r="C9" s="48">
        <v>3615</v>
      </c>
      <c r="D9" s="2" t="s">
        <v>9</v>
      </c>
      <c r="E9" s="2" t="s">
        <v>14</v>
      </c>
      <c r="F9" s="1">
        <v>12</v>
      </c>
      <c r="G9" s="1">
        <v>3</v>
      </c>
      <c r="H9" s="1">
        <v>23</v>
      </c>
      <c r="I9" s="1">
        <v>15</v>
      </c>
      <c r="J9" s="1">
        <v>8</v>
      </c>
      <c r="K9" s="49">
        <v>14</v>
      </c>
      <c r="L9" s="42">
        <v>0</v>
      </c>
    </row>
    <row r="10" spans="2:12" x14ac:dyDescent="0.3">
      <c r="B10">
        <v>7</v>
      </c>
      <c r="C10" s="48">
        <v>4333</v>
      </c>
      <c r="D10" s="1" t="s">
        <v>15</v>
      </c>
      <c r="E10" s="1" t="s">
        <v>16</v>
      </c>
      <c r="F10" s="1">
        <v>18</v>
      </c>
      <c r="G10" s="1">
        <v>13</v>
      </c>
      <c r="H10" s="1">
        <v>23</v>
      </c>
      <c r="I10" s="1">
        <v>22</v>
      </c>
      <c r="J10" s="1">
        <v>15</v>
      </c>
      <c r="K10" s="49">
        <v>4</v>
      </c>
      <c r="L10" s="42">
        <v>0</v>
      </c>
    </row>
    <row r="11" spans="2:12" x14ac:dyDescent="0.3">
      <c r="B11">
        <v>8</v>
      </c>
      <c r="C11" s="48">
        <v>3259</v>
      </c>
      <c r="D11" s="1" t="s">
        <v>17</v>
      </c>
      <c r="E11" s="1" t="s">
        <v>40</v>
      </c>
      <c r="F11" s="1">
        <v>25</v>
      </c>
      <c r="G11" s="1">
        <v>18</v>
      </c>
      <c r="H11" s="1">
        <v>7</v>
      </c>
      <c r="I11" s="1">
        <v>17</v>
      </c>
      <c r="J11" s="1">
        <v>6</v>
      </c>
      <c r="K11" s="49">
        <v>24</v>
      </c>
      <c r="L11" s="42">
        <v>0</v>
      </c>
    </row>
    <row r="12" spans="2:12" x14ac:dyDescent="0.3">
      <c r="B12">
        <v>9</v>
      </c>
      <c r="C12" s="48">
        <v>4076</v>
      </c>
      <c r="D12" s="1" t="s">
        <v>18</v>
      </c>
      <c r="E12" s="1" t="s">
        <v>41</v>
      </c>
      <c r="F12" s="1">
        <v>25</v>
      </c>
      <c r="G12" s="1">
        <v>24</v>
      </c>
      <c r="H12" s="1">
        <v>14</v>
      </c>
      <c r="I12" s="1">
        <v>20</v>
      </c>
      <c r="J12" s="1">
        <v>2</v>
      </c>
      <c r="K12" s="49">
        <v>19</v>
      </c>
      <c r="L12" s="42">
        <v>0</v>
      </c>
    </row>
    <row r="13" spans="2:12" x14ac:dyDescent="0.3">
      <c r="B13">
        <v>10</v>
      </c>
      <c r="C13" s="48">
        <v>2319</v>
      </c>
      <c r="D13" s="1" t="s">
        <v>19</v>
      </c>
      <c r="E13" s="1" t="s">
        <v>42</v>
      </c>
      <c r="F13" s="1">
        <v>22</v>
      </c>
      <c r="G13" s="1">
        <v>1</v>
      </c>
      <c r="H13" s="1">
        <v>14</v>
      </c>
      <c r="I13" s="1">
        <v>21</v>
      </c>
      <c r="J13" s="1">
        <v>8</v>
      </c>
      <c r="K13" s="49">
        <v>1</v>
      </c>
      <c r="L13" s="42">
        <v>0</v>
      </c>
    </row>
    <row r="14" spans="2:12" x14ac:dyDescent="0.3">
      <c r="B14">
        <v>11</v>
      </c>
      <c r="C14" s="48">
        <v>2592</v>
      </c>
      <c r="D14" s="1" t="s">
        <v>20</v>
      </c>
      <c r="E14" s="1" t="s">
        <v>43</v>
      </c>
      <c r="F14" s="1">
        <v>12</v>
      </c>
      <c r="G14" s="1">
        <v>17</v>
      </c>
      <c r="H14" s="1">
        <v>10</v>
      </c>
      <c r="I14" s="1">
        <v>26</v>
      </c>
      <c r="J14" s="1">
        <v>20</v>
      </c>
      <c r="K14" s="49">
        <v>15</v>
      </c>
      <c r="L14" s="42">
        <v>0</v>
      </c>
    </row>
    <row r="15" spans="2:12" x14ac:dyDescent="0.3">
      <c r="B15">
        <v>12</v>
      </c>
      <c r="C15" s="48">
        <v>2469</v>
      </c>
      <c r="D15" s="1" t="s">
        <v>21</v>
      </c>
      <c r="E15" s="1" t="s">
        <v>44</v>
      </c>
      <c r="F15" s="1">
        <v>22</v>
      </c>
      <c r="G15" s="1">
        <v>1</v>
      </c>
      <c r="H15" s="1">
        <v>10</v>
      </c>
      <c r="I15" s="1">
        <v>23</v>
      </c>
      <c r="J15" s="1">
        <v>17</v>
      </c>
      <c r="K15" s="49">
        <v>6</v>
      </c>
      <c r="L15" s="42">
        <v>0</v>
      </c>
    </row>
    <row r="16" spans="2:12" x14ac:dyDescent="0.3">
      <c r="B16">
        <v>13</v>
      </c>
      <c r="C16" s="48">
        <v>3044</v>
      </c>
      <c r="D16" s="1" t="s">
        <v>22</v>
      </c>
      <c r="E16" s="1" t="s">
        <v>45</v>
      </c>
      <c r="F16" s="1">
        <v>16</v>
      </c>
      <c r="G16" s="1">
        <v>2</v>
      </c>
      <c r="H16" s="1">
        <v>10</v>
      </c>
      <c r="I16" s="1">
        <v>19</v>
      </c>
      <c r="J16" s="1">
        <v>13</v>
      </c>
      <c r="K16" s="49">
        <v>23</v>
      </c>
      <c r="L16" s="42">
        <v>0</v>
      </c>
    </row>
    <row r="17" spans="2:12" x14ac:dyDescent="0.3">
      <c r="B17">
        <v>14</v>
      </c>
      <c r="C17" s="48">
        <v>3020</v>
      </c>
      <c r="D17" s="1" t="s">
        <v>23</v>
      </c>
      <c r="E17" s="1" t="s">
        <v>46</v>
      </c>
      <c r="F17" s="1">
        <v>19</v>
      </c>
      <c r="G17" s="1">
        <v>2</v>
      </c>
      <c r="H17" s="1">
        <v>4</v>
      </c>
      <c r="I17" s="1">
        <v>10</v>
      </c>
      <c r="J17" s="1">
        <v>24</v>
      </c>
      <c r="K17" s="49">
        <v>8</v>
      </c>
      <c r="L17" s="42">
        <v>0</v>
      </c>
    </row>
    <row r="18" spans="2:12" x14ac:dyDescent="0.3">
      <c r="B18">
        <v>15</v>
      </c>
      <c r="C18" s="48">
        <v>4868</v>
      </c>
      <c r="D18" s="1" t="s">
        <v>24</v>
      </c>
      <c r="E18" s="1" t="s">
        <v>47</v>
      </c>
      <c r="F18" s="1">
        <v>17</v>
      </c>
      <c r="G18" s="1">
        <v>3</v>
      </c>
      <c r="H18" s="1">
        <v>15</v>
      </c>
      <c r="I18" s="1">
        <v>20</v>
      </c>
      <c r="J18" s="1">
        <v>18</v>
      </c>
      <c r="K18" s="49">
        <v>19</v>
      </c>
      <c r="L18" s="42">
        <v>0</v>
      </c>
    </row>
    <row r="19" spans="2:12" x14ac:dyDescent="0.3">
      <c r="B19">
        <v>16</v>
      </c>
      <c r="C19" s="48">
        <v>4845</v>
      </c>
      <c r="D19" s="1" t="s">
        <v>25</v>
      </c>
      <c r="E19" s="1" t="s">
        <v>48</v>
      </c>
      <c r="F19" s="1">
        <v>22</v>
      </c>
      <c r="G19" s="1">
        <v>4</v>
      </c>
      <c r="H19" s="1">
        <v>20</v>
      </c>
      <c r="I19" s="1">
        <v>10</v>
      </c>
      <c r="J19" s="1">
        <v>16</v>
      </c>
      <c r="K19" s="49">
        <v>13</v>
      </c>
      <c r="L19" s="42">
        <v>0</v>
      </c>
    </row>
    <row r="20" spans="2:12" x14ac:dyDescent="0.3">
      <c r="B20">
        <v>17</v>
      </c>
      <c r="C20" s="48">
        <v>4273</v>
      </c>
      <c r="D20" s="1" t="s">
        <v>26</v>
      </c>
      <c r="E20" s="1" t="s">
        <v>49</v>
      </c>
      <c r="F20" s="1">
        <v>25</v>
      </c>
      <c r="G20" s="1">
        <v>10</v>
      </c>
      <c r="H20" s="1">
        <v>24</v>
      </c>
      <c r="I20" s="1">
        <v>24</v>
      </c>
      <c r="J20" s="1">
        <v>24</v>
      </c>
      <c r="K20" s="49">
        <v>11</v>
      </c>
      <c r="L20" s="42">
        <v>0</v>
      </c>
    </row>
    <row r="21" spans="2:12" x14ac:dyDescent="0.3">
      <c r="B21">
        <v>18</v>
      </c>
      <c r="C21" s="48">
        <v>3240</v>
      </c>
      <c r="D21" s="1" t="s">
        <v>27</v>
      </c>
      <c r="E21" s="1" t="s">
        <v>50</v>
      </c>
      <c r="F21" s="1">
        <v>15</v>
      </c>
      <c r="G21" s="1">
        <v>17</v>
      </c>
      <c r="H21" s="1">
        <v>15</v>
      </c>
      <c r="I21" s="1">
        <v>10</v>
      </c>
      <c r="J21" s="1">
        <v>26</v>
      </c>
      <c r="K21" s="49">
        <v>24</v>
      </c>
      <c r="L21" s="42">
        <v>0</v>
      </c>
    </row>
    <row r="22" spans="2:12" x14ac:dyDescent="0.3">
      <c r="B22">
        <v>19</v>
      </c>
      <c r="C22" s="48">
        <v>3314</v>
      </c>
      <c r="D22" s="1" t="s">
        <v>28</v>
      </c>
      <c r="E22" s="1" t="s">
        <v>51</v>
      </c>
      <c r="F22" s="1">
        <v>13</v>
      </c>
      <c r="G22" s="1">
        <v>7</v>
      </c>
      <c r="H22" s="1">
        <v>24</v>
      </c>
      <c r="I22" s="1">
        <v>22</v>
      </c>
      <c r="J22" s="1">
        <v>11</v>
      </c>
      <c r="K22" s="49">
        <v>4</v>
      </c>
      <c r="L22" s="42">
        <v>0</v>
      </c>
    </row>
    <row r="23" spans="2:12" x14ac:dyDescent="0.3">
      <c r="B23">
        <v>20</v>
      </c>
      <c r="C23" s="48">
        <v>4968</v>
      </c>
      <c r="D23" s="1" t="s">
        <v>29</v>
      </c>
      <c r="E23" s="1" t="s">
        <v>52</v>
      </c>
      <c r="F23" s="1">
        <v>15</v>
      </c>
      <c r="G23" s="1">
        <v>20</v>
      </c>
      <c r="H23" s="1">
        <v>17</v>
      </c>
      <c r="I23" s="1">
        <v>8</v>
      </c>
      <c r="J23" s="1">
        <v>19</v>
      </c>
      <c r="K23" s="49">
        <v>17</v>
      </c>
      <c r="L23" s="42">
        <v>0</v>
      </c>
    </row>
    <row r="24" spans="2:12" x14ac:dyDescent="0.3">
      <c r="B24">
        <v>21</v>
      </c>
      <c r="C24" s="48">
        <v>2061</v>
      </c>
      <c r="D24" s="1" t="s">
        <v>30</v>
      </c>
      <c r="E24" s="1" t="s">
        <v>53</v>
      </c>
      <c r="F24" s="1">
        <v>5</v>
      </c>
      <c r="G24" s="1">
        <v>11</v>
      </c>
      <c r="H24" s="1">
        <v>16</v>
      </c>
      <c r="I24" s="1">
        <v>26</v>
      </c>
      <c r="J24" s="1">
        <v>18</v>
      </c>
      <c r="K24" s="49">
        <v>8</v>
      </c>
      <c r="L24" s="42">
        <v>0</v>
      </c>
    </row>
    <row r="25" spans="2:12" x14ac:dyDescent="0.3">
      <c r="B25">
        <v>22</v>
      </c>
      <c r="C25" s="48">
        <v>4903</v>
      </c>
      <c r="D25" s="1" t="s">
        <v>31</v>
      </c>
      <c r="E25" s="1" t="s">
        <v>54</v>
      </c>
      <c r="F25" s="1">
        <v>16</v>
      </c>
      <c r="G25" s="1">
        <v>6</v>
      </c>
      <c r="H25" s="1">
        <v>19</v>
      </c>
      <c r="I25" s="1">
        <v>18</v>
      </c>
      <c r="J25" s="1">
        <v>19</v>
      </c>
      <c r="K25" s="49">
        <v>21</v>
      </c>
      <c r="L25" s="42">
        <v>0</v>
      </c>
    </row>
    <row r="26" spans="2:12" x14ac:dyDescent="0.3">
      <c r="B26">
        <v>23</v>
      </c>
      <c r="C26" s="48">
        <v>2905</v>
      </c>
      <c r="D26" s="1" t="s">
        <v>32</v>
      </c>
      <c r="E26" s="1" t="s">
        <v>55</v>
      </c>
      <c r="F26" s="1">
        <v>25</v>
      </c>
      <c r="G26" s="1">
        <v>13</v>
      </c>
      <c r="H26" s="1">
        <v>19</v>
      </c>
      <c r="I26" s="1">
        <v>7</v>
      </c>
      <c r="J26" s="1">
        <v>7</v>
      </c>
      <c r="K26" s="49">
        <v>15</v>
      </c>
      <c r="L26" s="42">
        <v>0</v>
      </c>
    </row>
    <row r="27" spans="2:12" x14ac:dyDescent="0.3">
      <c r="B27">
        <v>24</v>
      </c>
      <c r="C27" s="48">
        <v>3631</v>
      </c>
      <c r="D27" s="1" t="s">
        <v>33</v>
      </c>
      <c r="E27" s="1" t="s">
        <v>56</v>
      </c>
      <c r="F27" s="1">
        <v>26</v>
      </c>
      <c r="G27" s="1">
        <v>18</v>
      </c>
      <c r="H27" s="1">
        <v>7</v>
      </c>
      <c r="I27" s="1">
        <v>1</v>
      </c>
      <c r="J27" s="1">
        <v>23</v>
      </c>
      <c r="K27" s="49">
        <v>14</v>
      </c>
      <c r="L27" s="42">
        <v>0</v>
      </c>
    </row>
    <row r="28" spans="2:12" x14ac:dyDescent="0.3">
      <c r="B28">
        <v>25</v>
      </c>
      <c r="C28" s="48">
        <v>4624</v>
      </c>
      <c r="D28" s="1" t="s">
        <v>34</v>
      </c>
      <c r="E28" s="1" t="s">
        <v>57</v>
      </c>
      <c r="F28" s="1">
        <v>25</v>
      </c>
      <c r="G28" s="1">
        <v>16</v>
      </c>
      <c r="H28" s="1">
        <v>8</v>
      </c>
      <c r="I28" s="1">
        <v>1</v>
      </c>
      <c r="J28" s="1">
        <v>25</v>
      </c>
      <c r="K28" s="49">
        <v>18</v>
      </c>
      <c r="L28" s="42">
        <v>0</v>
      </c>
    </row>
    <row r="29" spans="2:12" x14ac:dyDescent="0.3">
      <c r="B29">
        <v>26</v>
      </c>
      <c r="C29" s="48">
        <v>2535</v>
      </c>
      <c r="D29" s="1" t="s">
        <v>35</v>
      </c>
      <c r="E29" s="1" t="s">
        <v>58</v>
      </c>
      <c r="F29" s="1">
        <v>15</v>
      </c>
      <c r="G29" s="1">
        <v>12</v>
      </c>
      <c r="H29" s="1">
        <v>10</v>
      </c>
      <c r="I29" s="1">
        <v>7</v>
      </c>
      <c r="J29" s="1">
        <v>17</v>
      </c>
      <c r="K29" s="49">
        <v>21</v>
      </c>
      <c r="L29" s="42">
        <v>0</v>
      </c>
    </row>
    <row r="30" spans="2:12" x14ac:dyDescent="0.3">
      <c r="B30">
        <v>27</v>
      </c>
      <c r="C30" s="48">
        <v>2345</v>
      </c>
      <c r="D30" s="1" t="s">
        <v>36</v>
      </c>
      <c r="E30" s="1" t="s">
        <v>59</v>
      </c>
      <c r="F30" s="1">
        <v>23</v>
      </c>
      <c r="G30" s="1">
        <v>12</v>
      </c>
      <c r="H30" s="1">
        <v>21</v>
      </c>
      <c r="I30" s="1">
        <v>24</v>
      </c>
      <c r="J30" s="1">
        <v>17</v>
      </c>
      <c r="K30" s="49">
        <v>20</v>
      </c>
      <c r="L30" s="42">
        <v>0</v>
      </c>
    </row>
    <row r="31" spans="2:12" x14ac:dyDescent="0.3">
      <c r="B31">
        <v>28</v>
      </c>
      <c r="C31" s="48">
        <v>4682</v>
      </c>
      <c r="D31" s="1" t="s">
        <v>37</v>
      </c>
      <c r="E31" s="1" t="s">
        <v>60</v>
      </c>
      <c r="F31" s="1">
        <v>16</v>
      </c>
      <c r="G31" s="1">
        <v>20</v>
      </c>
      <c r="H31" s="1">
        <v>16</v>
      </c>
      <c r="I31" s="1">
        <v>25</v>
      </c>
      <c r="J31" s="1">
        <v>18</v>
      </c>
      <c r="K31" s="49">
        <v>9</v>
      </c>
      <c r="L31" s="42">
        <v>0</v>
      </c>
    </row>
    <row r="32" spans="2:12" x14ac:dyDescent="0.3">
      <c r="B32">
        <v>29</v>
      </c>
      <c r="C32" s="48">
        <v>3123</v>
      </c>
      <c r="D32" s="1" t="s">
        <v>38</v>
      </c>
      <c r="E32" s="1" t="s">
        <v>61</v>
      </c>
      <c r="F32" s="1">
        <v>17</v>
      </c>
      <c r="G32" s="1">
        <v>2</v>
      </c>
      <c r="H32" s="1">
        <v>2</v>
      </c>
      <c r="I32" s="1">
        <v>25</v>
      </c>
      <c r="J32" s="1">
        <v>21</v>
      </c>
      <c r="K32" s="49">
        <v>15</v>
      </c>
      <c r="L32" s="42">
        <v>0</v>
      </c>
    </row>
    <row r="33" spans="2:12" x14ac:dyDescent="0.3">
      <c r="B33">
        <v>30</v>
      </c>
      <c r="C33" s="48">
        <v>4082</v>
      </c>
      <c r="D33" s="1" t="s">
        <v>39</v>
      </c>
      <c r="E33" s="1" t="s">
        <v>62</v>
      </c>
      <c r="F33" s="1">
        <v>24</v>
      </c>
      <c r="G33" s="1">
        <v>11</v>
      </c>
      <c r="H33" s="1">
        <v>22</v>
      </c>
      <c r="I33" s="1">
        <v>7</v>
      </c>
      <c r="J33" s="1">
        <v>26</v>
      </c>
      <c r="K33" s="49">
        <v>1</v>
      </c>
      <c r="L33" s="42">
        <v>0</v>
      </c>
    </row>
    <row r="34" spans="2:12" x14ac:dyDescent="0.3">
      <c r="B34">
        <v>31</v>
      </c>
      <c r="C34" s="48">
        <v>4457</v>
      </c>
      <c r="D34" s="1" t="s">
        <v>63</v>
      </c>
      <c r="E34" s="1" t="s">
        <v>64</v>
      </c>
      <c r="F34" s="1">
        <v>13</v>
      </c>
      <c r="G34" s="1">
        <v>9</v>
      </c>
      <c r="H34" s="1">
        <v>15</v>
      </c>
      <c r="I34" s="1">
        <v>14</v>
      </c>
      <c r="J34" s="1">
        <v>20</v>
      </c>
      <c r="K34" s="49">
        <v>1</v>
      </c>
      <c r="L34" s="42">
        <v>0</v>
      </c>
    </row>
    <row r="35" spans="2:12" x14ac:dyDescent="0.3">
      <c r="C35" s="54">
        <v>1123</v>
      </c>
      <c r="D35" s="55" t="s">
        <v>65</v>
      </c>
      <c r="E35" s="55" t="s">
        <v>66</v>
      </c>
      <c r="F35" s="55">
        <v>4</v>
      </c>
      <c r="G35" s="55">
        <v>20</v>
      </c>
      <c r="H35" s="55">
        <v>24</v>
      </c>
      <c r="I35" s="55">
        <v>25</v>
      </c>
      <c r="J35" s="55">
        <v>19</v>
      </c>
      <c r="K35" s="56">
        <v>15</v>
      </c>
    </row>
  </sheetData>
  <phoneticPr fontId="2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A92C-D77E-4F4A-92C7-2F24D06E09B2}">
  <dimension ref="B2:AG12"/>
  <sheetViews>
    <sheetView zoomScale="85" zoomScaleNormal="85" workbookViewId="0">
      <selection activeCell="C37" sqref="C37"/>
    </sheetView>
  </sheetViews>
  <sheetFormatPr baseColWidth="10" defaultRowHeight="14.4" x14ac:dyDescent="0.3"/>
  <sheetData>
    <row r="2" spans="2:33" x14ac:dyDescent="0.3">
      <c r="C2">
        <v>0</v>
      </c>
      <c r="D2">
        <v>1</v>
      </c>
      <c r="E2">
        <v>2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">
      <c r="B3" s="2" t="s">
        <v>2</v>
      </c>
      <c r="C3" s="2">
        <v>2269</v>
      </c>
      <c r="D3" s="2">
        <v>4051</v>
      </c>
      <c r="E3" s="2">
        <v>4268</v>
      </c>
      <c r="F3" s="2">
        <v>3985</v>
      </c>
      <c r="G3" s="2">
        <v>3615</v>
      </c>
      <c r="H3" s="2">
        <v>4333</v>
      </c>
      <c r="I3" s="2">
        <v>3259</v>
      </c>
      <c r="J3" s="2">
        <v>4076</v>
      </c>
      <c r="K3" s="2">
        <v>2319</v>
      </c>
      <c r="L3" s="2">
        <v>2592</v>
      </c>
      <c r="M3" s="2">
        <v>2469</v>
      </c>
      <c r="N3" s="2">
        <v>3044</v>
      </c>
      <c r="O3" s="2">
        <v>3020</v>
      </c>
      <c r="P3" s="2">
        <v>4868</v>
      </c>
      <c r="Q3" s="2">
        <v>4845</v>
      </c>
      <c r="R3" s="2">
        <v>4273</v>
      </c>
      <c r="S3" s="2">
        <v>3240</v>
      </c>
      <c r="T3" s="2">
        <v>3314</v>
      </c>
      <c r="U3" s="2">
        <v>4968</v>
      </c>
      <c r="V3" s="2">
        <v>2061</v>
      </c>
      <c r="W3" s="2">
        <v>4903</v>
      </c>
      <c r="X3" s="2">
        <v>2905</v>
      </c>
      <c r="Y3" s="2">
        <v>3631</v>
      </c>
      <c r="Z3" s="2">
        <v>4624</v>
      </c>
      <c r="AA3" s="2">
        <v>2535</v>
      </c>
      <c r="AB3" s="2">
        <v>2345</v>
      </c>
      <c r="AC3" s="2">
        <v>4682</v>
      </c>
      <c r="AD3" s="2">
        <v>3123</v>
      </c>
      <c r="AE3" s="2">
        <v>4082</v>
      </c>
      <c r="AF3" s="2">
        <v>4457</v>
      </c>
      <c r="AG3" s="2">
        <v>1123</v>
      </c>
    </row>
    <row r="4" spans="2:33" x14ac:dyDescent="0.3">
      <c r="B4" s="2" t="s">
        <v>3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15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63</v>
      </c>
      <c r="AG4" s="1" t="s">
        <v>65</v>
      </c>
    </row>
    <row r="5" spans="2:33" x14ac:dyDescent="0.3">
      <c r="B5" s="2" t="s">
        <v>4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1" t="s">
        <v>16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64</v>
      </c>
      <c r="AG5" s="1" t="s">
        <v>66</v>
      </c>
    </row>
    <row r="6" spans="2:33" x14ac:dyDescent="0.3">
      <c r="B6" s="45" t="s">
        <v>71</v>
      </c>
      <c r="C6" s="1">
        <v>6</v>
      </c>
      <c r="D6" s="1">
        <v>14</v>
      </c>
      <c r="E6" s="1">
        <v>12</v>
      </c>
      <c r="F6" s="1">
        <v>3</v>
      </c>
      <c r="G6" s="1">
        <v>12</v>
      </c>
      <c r="H6" s="1">
        <v>18</v>
      </c>
      <c r="I6" s="1">
        <v>25</v>
      </c>
      <c r="J6" s="1">
        <v>25</v>
      </c>
      <c r="K6" s="1">
        <v>22</v>
      </c>
      <c r="L6" s="1">
        <v>12</v>
      </c>
      <c r="M6" s="1">
        <v>22</v>
      </c>
      <c r="N6" s="1">
        <v>16</v>
      </c>
      <c r="O6" s="1">
        <v>19</v>
      </c>
      <c r="P6" s="1">
        <v>17</v>
      </c>
      <c r="Q6" s="1">
        <v>22</v>
      </c>
      <c r="R6" s="1">
        <v>25</v>
      </c>
      <c r="S6" s="1">
        <v>15</v>
      </c>
      <c r="T6" s="1">
        <v>13</v>
      </c>
      <c r="U6" s="1">
        <v>15</v>
      </c>
      <c r="V6" s="1">
        <v>5</v>
      </c>
      <c r="W6" s="1">
        <v>16</v>
      </c>
      <c r="X6" s="1">
        <v>25</v>
      </c>
      <c r="Y6" s="1">
        <v>26</v>
      </c>
      <c r="Z6" s="1">
        <v>25</v>
      </c>
      <c r="AA6" s="1">
        <v>15</v>
      </c>
      <c r="AB6" s="1">
        <v>23</v>
      </c>
      <c r="AC6" s="1">
        <v>16</v>
      </c>
      <c r="AD6" s="1">
        <v>17</v>
      </c>
      <c r="AE6" s="1">
        <v>24</v>
      </c>
      <c r="AF6" s="1">
        <v>13</v>
      </c>
      <c r="AG6" s="1">
        <v>4</v>
      </c>
    </row>
    <row r="7" spans="2:33" x14ac:dyDescent="0.3">
      <c r="B7" s="46"/>
      <c r="C7" s="1">
        <v>17</v>
      </c>
      <c r="D7" s="1">
        <v>5</v>
      </c>
      <c r="E7" s="1">
        <v>6</v>
      </c>
      <c r="F7" s="1">
        <v>22</v>
      </c>
      <c r="G7" s="1">
        <v>3</v>
      </c>
      <c r="H7" s="1">
        <v>13</v>
      </c>
      <c r="I7" s="1">
        <v>18</v>
      </c>
      <c r="J7" s="1">
        <v>24</v>
      </c>
      <c r="K7" s="1">
        <v>1</v>
      </c>
      <c r="L7" s="1">
        <v>17</v>
      </c>
      <c r="M7" s="1">
        <v>1</v>
      </c>
      <c r="N7" s="1">
        <v>2</v>
      </c>
      <c r="O7" s="1">
        <v>2</v>
      </c>
      <c r="P7" s="1">
        <v>3</v>
      </c>
      <c r="Q7" s="1">
        <v>4</v>
      </c>
      <c r="R7" s="1">
        <v>10</v>
      </c>
      <c r="S7" s="1">
        <v>17</v>
      </c>
      <c r="T7" s="1">
        <v>7</v>
      </c>
      <c r="U7" s="1">
        <v>20</v>
      </c>
      <c r="V7" s="1">
        <v>11</v>
      </c>
      <c r="W7" s="1">
        <v>6</v>
      </c>
      <c r="X7" s="1">
        <v>13</v>
      </c>
      <c r="Y7" s="1">
        <v>18</v>
      </c>
      <c r="Z7" s="1">
        <v>16</v>
      </c>
      <c r="AA7" s="1">
        <v>12</v>
      </c>
      <c r="AB7" s="1">
        <v>12</v>
      </c>
      <c r="AC7" s="1">
        <v>20</v>
      </c>
      <c r="AD7" s="1">
        <v>2</v>
      </c>
      <c r="AE7" s="1">
        <v>11</v>
      </c>
      <c r="AF7" s="1">
        <v>9</v>
      </c>
      <c r="AG7" s="1">
        <v>20</v>
      </c>
    </row>
    <row r="8" spans="2:33" x14ac:dyDescent="0.3">
      <c r="B8" s="46"/>
      <c r="C8" s="1">
        <v>19</v>
      </c>
      <c r="D8" s="1">
        <v>13</v>
      </c>
      <c r="E8" s="1">
        <v>15</v>
      </c>
      <c r="F8" s="1">
        <v>11</v>
      </c>
      <c r="G8" s="1">
        <v>23</v>
      </c>
      <c r="H8" s="1">
        <v>23</v>
      </c>
      <c r="I8" s="1">
        <v>7</v>
      </c>
      <c r="J8" s="1">
        <v>14</v>
      </c>
      <c r="K8" s="1">
        <v>14</v>
      </c>
      <c r="L8" s="1">
        <v>10</v>
      </c>
      <c r="M8" s="1">
        <v>10</v>
      </c>
      <c r="N8" s="1">
        <v>10</v>
      </c>
      <c r="O8" s="1">
        <v>4</v>
      </c>
      <c r="P8" s="1">
        <v>15</v>
      </c>
      <c r="Q8" s="1">
        <v>20</v>
      </c>
      <c r="R8" s="1">
        <v>24</v>
      </c>
      <c r="S8" s="1">
        <v>15</v>
      </c>
      <c r="T8" s="1">
        <v>24</v>
      </c>
      <c r="U8" s="1">
        <v>17</v>
      </c>
      <c r="V8" s="1">
        <v>16</v>
      </c>
      <c r="W8" s="1">
        <v>19</v>
      </c>
      <c r="X8" s="1">
        <v>19</v>
      </c>
      <c r="Y8" s="1">
        <v>7</v>
      </c>
      <c r="Z8" s="1">
        <v>8</v>
      </c>
      <c r="AA8" s="1">
        <v>10</v>
      </c>
      <c r="AB8" s="1">
        <v>21</v>
      </c>
      <c r="AC8" s="1">
        <v>16</v>
      </c>
      <c r="AD8" s="1">
        <v>2</v>
      </c>
      <c r="AE8" s="1">
        <v>22</v>
      </c>
      <c r="AF8" s="1">
        <v>15</v>
      </c>
      <c r="AG8" s="1">
        <v>24</v>
      </c>
    </row>
    <row r="9" spans="2:33" x14ac:dyDescent="0.3">
      <c r="B9" s="46"/>
      <c r="C9" s="1">
        <v>22</v>
      </c>
      <c r="D9" s="1">
        <v>4</v>
      </c>
      <c r="E9" s="1">
        <v>25</v>
      </c>
      <c r="F9" s="1">
        <v>5</v>
      </c>
      <c r="G9" s="1">
        <v>15</v>
      </c>
      <c r="H9" s="1">
        <v>22</v>
      </c>
      <c r="I9" s="1">
        <v>17</v>
      </c>
      <c r="J9" s="1">
        <v>20</v>
      </c>
      <c r="K9" s="1">
        <v>21</v>
      </c>
      <c r="L9" s="1">
        <v>26</v>
      </c>
      <c r="M9" s="1">
        <v>23</v>
      </c>
      <c r="N9" s="1">
        <v>19</v>
      </c>
      <c r="O9" s="1">
        <v>10</v>
      </c>
      <c r="P9" s="1">
        <v>20</v>
      </c>
      <c r="Q9" s="1">
        <v>10</v>
      </c>
      <c r="R9" s="1">
        <v>24</v>
      </c>
      <c r="S9" s="1">
        <v>10</v>
      </c>
      <c r="T9" s="1">
        <v>22</v>
      </c>
      <c r="U9" s="1">
        <v>8</v>
      </c>
      <c r="V9" s="1">
        <v>26</v>
      </c>
      <c r="W9" s="1">
        <v>18</v>
      </c>
      <c r="X9" s="1">
        <v>7</v>
      </c>
      <c r="Y9" s="1">
        <v>1</v>
      </c>
      <c r="Z9" s="1">
        <v>1</v>
      </c>
      <c r="AA9" s="1">
        <v>7</v>
      </c>
      <c r="AB9" s="1">
        <v>24</v>
      </c>
      <c r="AC9" s="1">
        <v>25</v>
      </c>
      <c r="AD9" s="1">
        <v>25</v>
      </c>
      <c r="AE9" s="1">
        <v>7</v>
      </c>
      <c r="AF9" s="1">
        <v>14</v>
      </c>
      <c r="AG9" s="1">
        <v>25</v>
      </c>
    </row>
    <row r="10" spans="2:33" x14ac:dyDescent="0.3">
      <c r="B10" s="46"/>
      <c r="C10" s="1">
        <v>9</v>
      </c>
      <c r="D10" s="1">
        <v>6</v>
      </c>
      <c r="E10" s="1">
        <v>13</v>
      </c>
      <c r="F10" s="1">
        <v>22</v>
      </c>
      <c r="G10" s="1">
        <v>8</v>
      </c>
      <c r="H10" s="1">
        <v>15</v>
      </c>
      <c r="I10" s="1">
        <v>6</v>
      </c>
      <c r="J10" s="1">
        <v>2</v>
      </c>
      <c r="K10" s="1">
        <v>8</v>
      </c>
      <c r="L10" s="1">
        <v>20</v>
      </c>
      <c r="M10" s="1">
        <v>17</v>
      </c>
      <c r="N10" s="1">
        <v>13</v>
      </c>
      <c r="O10" s="1">
        <v>24</v>
      </c>
      <c r="P10" s="1">
        <v>18</v>
      </c>
      <c r="Q10" s="1">
        <v>16</v>
      </c>
      <c r="R10" s="1">
        <v>24</v>
      </c>
      <c r="S10" s="1">
        <v>26</v>
      </c>
      <c r="T10" s="1">
        <v>11</v>
      </c>
      <c r="U10" s="1">
        <v>19</v>
      </c>
      <c r="V10" s="1">
        <v>18</v>
      </c>
      <c r="W10" s="1">
        <v>19</v>
      </c>
      <c r="X10" s="1">
        <v>7</v>
      </c>
      <c r="Y10" s="1">
        <v>23</v>
      </c>
      <c r="Z10" s="1">
        <v>25</v>
      </c>
      <c r="AA10" s="1">
        <v>17</v>
      </c>
      <c r="AB10" s="1">
        <v>17</v>
      </c>
      <c r="AC10" s="1">
        <v>18</v>
      </c>
      <c r="AD10" s="1">
        <v>21</v>
      </c>
      <c r="AE10" s="1">
        <v>26</v>
      </c>
      <c r="AF10" s="1">
        <v>20</v>
      </c>
      <c r="AG10" s="1">
        <v>19</v>
      </c>
    </row>
    <row r="11" spans="2:33" x14ac:dyDescent="0.3">
      <c r="B11" s="47"/>
      <c r="C11" s="1">
        <v>24</v>
      </c>
      <c r="D11" s="1">
        <v>15</v>
      </c>
      <c r="E11" s="1">
        <v>10</v>
      </c>
      <c r="F11" s="1">
        <v>13</v>
      </c>
      <c r="G11" s="1">
        <v>14</v>
      </c>
      <c r="H11" s="1">
        <v>4</v>
      </c>
      <c r="I11" s="1">
        <v>24</v>
      </c>
      <c r="J11" s="1">
        <v>19</v>
      </c>
      <c r="K11" s="1">
        <v>1</v>
      </c>
      <c r="L11" s="1">
        <v>15</v>
      </c>
      <c r="M11" s="1">
        <v>6</v>
      </c>
      <c r="N11" s="1">
        <v>23</v>
      </c>
      <c r="O11" s="1">
        <v>8</v>
      </c>
      <c r="P11" s="1">
        <v>19</v>
      </c>
      <c r="Q11" s="1">
        <v>13</v>
      </c>
      <c r="R11" s="1">
        <v>11</v>
      </c>
      <c r="S11" s="1">
        <v>24</v>
      </c>
      <c r="T11" s="1">
        <v>4</v>
      </c>
      <c r="U11" s="1">
        <v>17</v>
      </c>
      <c r="V11" s="1">
        <v>8</v>
      </c>
      <c r="W11" s="1">
        <v>21</v>
      </c>
      <c r="X11" s="1">
        <v>15</v>
      </c>
      <c r="Y11" s="1">
        <v>14</v>
      </c>
      <c r="Z11" s="1">
        <v>18</v>
      </c>
      <c r="AA11" s="1">
        <v>21</v>
      </c>
      <c r="AB11" s="1">
        <v>20</v>
      </c>
      <c r="AC11" s="1">
        <v>9</v>
      </c>
      <c r="AD11" s="1">
        <v>15</v>
      </c>
      <c r="AE11" s="1">
        <v>1</v>
      </c>
      <c r="AF11" s="1">
        <v>1</v>
      </c>
      <c r="AG11" s="1">
        <v>15</v>
      </c>
    </row>
    <row r="12" spans="2:33" x14ac:dyDescent="0.3"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</row>
  </sheetData>
  <mergeCells count="1">
    <mergeCell ref="B6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28CD-29FC-45BA-9253-9E213594E531}">
  <dimension ref="B2:AC35"/>
  <sheetViews>
    <sheetView zoomScaleNormal="100" workbookViewId="0">
      <selection activeCell="C29" sqref="C4:C29"/>
    </sheetView>
  </sheetViews>
  <sheetFormatPr baseColWidth="10" defaultRowHeight="14.4" x14ac:dyDescent="0.3"/>
  <cols>
    <col min="2" max="2" width="3" bestFit="1" customWidth="1"/>
    <col min="3" max="3" width="8.109375" bestFit="1" customWidth="1"/>
    <col min="4" max="4" width="3" bestFit="1" customWidth="1"/>
    <col min="5" max="5" width="8.109375" bestFit="1" customWidth="1"/>
    <col min="6" max="6" width="3" bestFit="1" customWidth="1"/>
    <col min="7" max="7" width="8.109375" bestFit="1" customWidth="1"/>
    <col min="8" max="8" width="3" bestFit="1" customWidth="1"/>
    <col min="9" max="9" width="8.109375" customWidth="1"/>
    <col min="10" max="10" width="3" bestFit="1" customWidth="1"/>
    <col min="13" max="13" width="3" bestFit="1" customWidth="1"/>
    <col min="15" max="15" width="11.5546875" hidden="1" customWidth="1"/>
  </cols>
  <sheetData>
    <row r="2" spans="2:29" x14ac:dyDescent="0.3">
      <c r="M2" s="1" t="s">
        <v>86</v>
      </c>
      <c r="V2" s="62"/>
      <c r="W2" s="62"/>
    </row>
    <row r="3" spans="2:29" x14ac:dyDescent="0.3">
      <c r="B3" s="72" t="s">
        <v>0</v>
      </c>
      <c r="C3" s="77" t="s">
        <v>72</v>
      </c>
      <c r="D3" s="77"/>
      <c r="E3" s="80" t="s">
        <v>73</v>
      </c>
      <c r="F3" s="67"/>
      <c r="G3" s="82" t="s">
        <v>74</v>
      </c>
      <c r="H3" s="82"/>
      <c r="I3" s="68" t="s">
        <v>75</v>
      </c>
      <c r="J3" s="68"/>
      <c r="L3" s="69" t="s">
        <v>85</v>
      </c>
      <c r="N3" s="63" t="s">
        <v>2</v>
      </c>
      <c r="O3" s="64"/>
      <c r="P3" s="58" t="s">
        <v>71</v>
      </c>
      <c r="Q3" s="59"/>
      <c r="R3" s="59"/>
      <c r="S3" s="59"/>
      <c r="T3" s="59"/>
      <c r="U3" s="60"/>
      <c r="V3" s="57" t="s">
        <v>3</v>
      </c>
      <c r="W3" s="57" t="s">
        <v>4</v>
      </c>
    </row>
    <row r="4" spans="2:29" x14ac:dyDescent="0.3">
      <c r="B4" s="1">
        <v>1</v>
      </c>
      <c r="C4" s="63">
        <v>2319</v>
      </c>
      <c r="D4" s="63">
        <f>IFERROR(VLOOKUP(C4,$N$4:$O$34,2,0),"")</f>
        <v>8</v>
      </c>
      <c r="E4" s="76"/>
      <c r="F4" s="76" t="str">
        <f>IFERROR(VLOOKUP(E4,$N$4:$O$34,2,0),"")</f>
        <v/>
      </c>
      <c r="G4" s="82"/>
      <c r="H4" s="83" t="str">
        <f>IFERROR(VLOOKUP(G4,$N$4:$O$34,2,0),"")</f>
        <v/>
      </c>
      <c r="I4" s="68"/>
      <c r="J4" s="81"/>
      <c r="L4" s="68">
        <v>6</v>
      </c>
      <c r="M4" s="65">
        <v>0</v>
      </c>
      <c r="N4" s="63">
        <v>2269</v>
      </c>
      <c r="O4" s="65">
        <v>0</v>
      </c>
      <c r="P4" s="70">
        <v>6</v>
      </c>
      <c r="Q4" s="61">
        <v>17</v>
      </c>
      <c r="R4" s="61">
        <v>19</v>
      </c>
      <c r="S4" s="61">
        <v>22</v>
      </c>
      <c r="T4" s="61">
        <v>9</v>
      </c>
      <c r="U4" s="61">
        <v>24</v>
      </c>
      <c r="V4" s="57" t="s">
        <v>5</v>
      </c>
      <c r="W4" s="57" t="s">
        <v>10</v>
      </c>
      <c r="X4">
        <f>IF(MOD(P4,2)=0,P4/2,(P4+1)/2)</f>
        <v>3</v>
      </c>
      <c r="Y4">
        <f t="shared" ref="Y4:AC19" si="0">IF(MOD(Q4,2)=0,Q4/2,(Q4+1)/2)</f>
        <v>9</v>
      </c>
      <c r="Z4">
        <f t="shared" si="0"/>
        <v>10</v>
      </c>
      <c r="AA4">
        <f t="shared" si="0"/>
        <v>11</v>
      </c>
      <c r="AB4">
        <f t="shared" si="0"/>
        <v>5</v>
      </c>
      <c r="AC4">
        <f t="shared" si="0"/>
        <v>12</v>
      </c>
    </row>
    <row r="5" spans="2:29" x14ac:dyDescent="0.3">
      <c r="B5" s="1">
        <v>2</v>
      </c>
      <c r="C5" s="63">
        <v>4624</v>
      </c>
      <c r="D5" s="63">
        <f>IFERROR(VLOOKUP(C5,$N$4:$O$34,2,0),"")</f>
        <v>23</v>
      </c>
      <c r="E5" s="76"/>
      <c r="F5" s="76" t="str">
        <f t="shared" ref="F5:F29" si="1">IFERROR(VLOOKUP(E5,$N$4:$O$34,2,0),"")</f>
        <v/>
      </c>
      <c r="G5" s="82"/>
      <c r="H5" s="83" t="str">
        <f t="shared" ref="H5:H29" si="2">IFERROR(VLOOKUP(G5,$N$4:$O$34,2,0),"")</f>
        <v/>
      </c>
      <c r="I5" s="68"/>
      <c r="J5" s="81"/>
      <c r="L5" s="66">
        <v>4</v>
      </c>
      <c r="M5" s="65">
        <v>1</v>
      </c>
      <c r="N5" s="63">
        <v>4051</v>
      </c>
      <c r="O5" s="65">
        <v>1</v>
      </c>
      <c r="P5" s="61">
        <v>14</v>
      </c>
      <c r="Q5" s="61">
        <v>5</v>
      </c>
      <c r="R5" s="61">
        <v>13</v>
      </c>
      <c r="S5" s="70">
        <v>4</v>
      </c>
      <c r="T5" s="61">
        <v>6</v>
      </c>
      <c r="U5" s="61">
        <v>15</v>
      </c>
      <c r="V5" s="57" t="s">
        <v>6</v>
      </c>
      <c r="W5" s="57" t="s">
        <v>11</v>
      </c>
      <c r="X5">
        <f t="shared" ref="X5:AC34" si="3">IF(MOD(P5,2)=0,P5/2,(P5+1)/2)</f>
        <v>7</v>
      </c>
      <c r="Y5">
        <f t="shared" si="0"/>
        <v>3</v>
      </c>
      <c r="Z5">
        <f t="shared" si="0"/>
        <v>7</v>
      </c>
      <c r="AA5">
        <f t="shared" si="0"/>
        <v>2</v>
      </c>
      <c r="AB5">
        <f t="shared" si="0"/>
        <v>3</v>
      </c>
      <c r="AC5">
        <f t="shared" si="0"/>
        <v>8</v>
      </c>
    </row>
    <row r="6" spans="2:29" x14ac:dyDescent="0.3">
      <c r="B6" s="1">
        <v>3</v>
      </c>
      <c r="C6" s="63">
        <v>4051</v>
      </c>
      <c r="D6" s="63">
        <f>IFERROR(VLOOKUP(C6,$N$4:$O$34,2,0),"")</f>
        <v>1</v>
      </c>
      <c r="E6" s="76"/>
      <c r="F6" s="76" t="str">
        <f t="shared" si="1"/>
        <v/>
      </c>
      <c r="G6" s="82"/>
      <c r="H6" s="83" t="str">
        <f t="shared" si="2"/>
        <v/>
      </c>
      <c r="I6" s="68"/>
      <c r="J6" s="81"/>
      <c r="L6" s="68">
        <v>6</v>
      </c>
      <c r="M6" s="65">
        <v>2</v>
      </c>
      <c r="N6" s="63">
        <v>4268</v>
      </c>
      <c r="O6" s="65">
        <v>2</v>
      </c>
      <c r="P6" s="70">
        <v>12</v>
      </c>
      <c r="Q6" s="61">
        <v>6</v>
      </c>
      <c r="R6" s="61">
        <v>15</v>
      </c>
      <c r="S6" s="61">
        <v>25</v>
      </c>
      <c r="T6" s="61">
        <v>13</v>
      </c>
      <c r="U6" s="61">
        <v>10</v>
      </c>
      <c r="V6" s="57" t="s">
        <v>7</v>
      </c>
      <c r="W6" s="57" t="s">
        <v>12</v>
      </c>
      <c r="X6">
        <f t="shared" si="3"/>
        <v>6</v>
      </c>
      <c r="Y6">
        <f t="shared" si="0"/>
        <v>3</v>
      </c>
      <c r="Z6">
        <f t="shared" si="0"/>
        <v>8</v>
      </c>
      <c r="AA6">
        <f t="shared" si="0"/>
        <v>13</v>
      </c>
      <c r="AB6">
        <f t="shared" si="0"/>
        <v>7</v>
      </c>
      <c r="AC6">
        <f t="shared" si="0"/>
        <v>5</v>
      </c>
    </row>
    <row r="7" spans="2:29" x14ac:dyDescent="0.3">
      <c r="B7" s="1">
        <v>4</v>
      </c>
      <c r="C7" s="63">
        <v>3985</v>
      </c>
      <c r="D7" s="63">
        <f>IFERROR(VLOOKUP(C7,$N$4:$O$34,2,0),"")</f>
        <v>3</v>
      </c>
      <c r="E7" s="76"/>
      <c r="F7" s="76" t="str">
        <f t="shared" si="1"/>
        <v/>
      </c>
      <c r="G7" s="82"/>
      <c r="H7" s="83" t="str">
        <f t="shared" si="2"/>
        <v/>
      </c>
      <c r="I7" s="68"/>
      <c r="J7" s="81"/>
      <c r="L7" s="67">
        <v>5</v>
      </c>
      <c r="M7" s="65">
        <v>3</v>
      </c>
      <c r="N7" s="63">
        <v>3985</v>
      </c>
      <c r="O7" s="71">
        <v>3</v>
      </c>
      <c r="P7" s="70">
        <v>3</v>
      </c>
      <c r="Q7" s="61">
        <v>22</v>
      </c>
      <c r="R7" s="61">
        <v>11</v>
      </c>
      <c r="S7" s="61">
        <v>5</v>
      </c>
      <c r="T7" s="61">
        <v>22</v>
      </c>
      <c r="U7" s="61">
        <v>13</v>
      </c>
      <c r="V7" s="57" t="s">
        <v>8</v>
      </c>
      <c r="W7" s="57" t="s">
        <v>13</v>
      </c>
      <c r="X7">
        <f t="shared" si="3"/>
        <v>2</v>
      </c>
      <c r="Y7">
        <f t="shared" si="0"/>
        <v>11</v>
      </c>
      <c r="Z7">
        <f t="shared" si="0"/>
        <v>6</v>
      </c>
      <c r="AA7">
        <f t="shared" si="0"/>
        <v>3</v>
      </c>
      <c r="AB7">
        <f t="shared" si="0"/>
        <v>11</v>
      </c>
      <c r="AC7">
        <f t="shared" si="0"/>
        <v>7</v>
      </c>
    </row>
    <row r="8" spans="2:29" x14ac:dyDescent="0.3">
      <c r="B8" s="1">
        <v>5</v>
      </c>
      <c r="C8" s="63">
        <v>4903</v>
      </c>
      <c r="D8" s="63">
        <f>IFERROR(VLOOKUP(C8,$N$4:$O$34,2,0),"")</f>
        <v>20</v>
      </c>
      <c r="E8" s="80"/>
      <c r="F8" s="76" t="str">
        <f t="shared" si="1"/>
        <v/>
      </c>
      <c r="G8" s="82"/>
      <c r="H8" s="83" t="str">
        <f t="shared" si="2"/>
        <v/>
      </c>
      <c r="I8" s="68"/>
      <c r="J8" s="81"/>
      <c r="L8" s="68">
        <v>6</v>
      </c>
      <c r="M8" s="65">
        <v>4</v>
      </c>
      <c r="N8" s="63">
        <v>3615</v>
      </c>
      <c r="O8" s="65">
        <v>4</v>
      </c>
      <c r="P8" s="61">
        <v>12</v>
      </c>
      <c r="Q8" s="61">
        <v>3</v>
      </c>
      <c r="R8" s="61">
        <v>23</v>
      </c>
      <c r="S8" s="61">
        <v>15</v>
      </c>
      <c r="T8" s="61">
        <v>8</v>
      </c>
      <c r="U8" s="70">
        <v>14</v>
      </c>
      <c r="V8" s="57" t="s">
        <v>9</v>
      </c>
      <c r="W8" s="57" t="s">
        <v>14</v>
      </c>
      <c r="X8">
        <f t="shared" si="3"/>
        <v>6</v>
      </c>
      <c r="Y8">
        <f t="shared" si="0"/>
        <v>2</v>
      </c>
      <c r="Z8">
        <f t="shared" si="0"/>
        <v>12</v>
      </c>
      <c r="AA8">
        <f t="shared" si="0"/>
        <v>8</v>
      </c>
      <c r="AB8">
        <f t="shared" si="0"/>
        <v>4</v>
      </c>
      <c r="AC8">
        <f t="shared" si="0"/>
        <v>7</v>
      </c>
    </row>
    <row r="9" spans="2:29" x14ac:dyDescent="0.3">
      <c r="B9" s="1">
        <v>6</v>
      </c>
      <c r="C9" s="63">
        <v>2269</v>
      </c>
      <c r="D9" s="63">
        <f>IFERROR(VLOOKUP(C9,$N$4:$O$34,2,0),"")</f>
        <v>0</v>
      </c>
      <c r="E9" s="76"/>
      <c r="F9" s="76" t="str">
        <f t="shared" si="1"/>
        <v/>
      </c>
      <c r="G9" s="83"/>
      <c r="H9" s="83" t="str">
        <f t="shared" si="2"/>
        <v/>
      </c>
      <c r="I9" s="68"/>
      <c r="J9" s="81"/>
      <c r="L9" s="68">
        <v>6</v>
      </c>
      <c r="M9" s="65">
        <v>5</v>
      </c>
      <c r="N9" s="63">
        <v>4333</v>
      </c>
      <c r="O9" s="65">
        <v>5</v>
      </c>
      <c r="P9" s="70">
        <v>18</v>
      </c>
      <c r="Q9" s="61">
        <v>13</v>
      </c>
      <c r="R9" s="61">
        <v>23</v>
      </c>
      <c r="S9" s="61">
        <v>22</v>
      </c>
      <c r="T9" s="61">
        <v>15</v>
      </c>
      <c r="U9" s="61">
        <v>4</v>
      </c>
      <c r="V9" s="57" t="s">
        <v>15</v>
      </c>
      <c r="W9" s="57" t="s">
        <v>16</v>
      </c>
      <c r="X9">
        <f t="shared" si="3"/>
        <v>9</v>
      </c>
      <c r="Y9">
        <f t="shared" si="0"/>
        <v>7</v>
      </c>
      <c r="Z9">
        <f t="shared" si="0"/>
        <v>12</v>
      </c>
      <c r="AA9">
        <f t="shared" si="0"/>
        <v>11</v>
      </c>
      <c r="AB9">
        <f t="shared" si="0"/>
        <v>8</v>
      </c>
      <c r="AC9">
        <f t="shared" si="0"/>
        <v>2</v>
      </c>
    </row>
    <row r="10" spans="2:29" x14ac:dyDescent="0.3">
      <c r="B10" s="1">
        <v>7</v>
      </c>
      <c r="C10" s="63">
        <v>4968</v>
      </c>
      <c r="D10" s="63">
        <f>IFERROR(VLOOKUP(C10,$N$4:$O$34,2,0),"")</f>
        <v>18</v>
      </c>
      <c r="E10" s="76"/>
      <c r="F10" s="76" t="str">
        <f t="shared" si="1"/>
        <v/>
      </c>
      <c r="G10" s="82"/>
      <c r="H10" s="83" t="str">
        <f t="shared" si="2"/>
        <v/>
      </c>
      <c r="I10" s="68"/>
      <c r="J10" s="81"/>
      <c r="L10" s="68">
        <v>6</v>
      </c>
      <c r="M10" s="65">
        <v>6</v>
      </c>
      <c r="N10" s="63">
        <v>3259</v>
      </c>
      <c r="O10" s="65">
        <v>6</v>
      </c>
      <c r="P10" s="61">
        <v>25</v>
      </c>
      <c r="Q10" s="61">
        <v>18</v>
      </c>
      <c r="R10" s="61">
        <v>7</v>
      </c>
      <c r="S10" s="61">
        <v>17</v>
      </c>
      <c r="T10" s="61">
        <v>6</v>
      </c>
      <c r="U10" s="70">
        <v>24</v>
      </c>
      <c r="V10" s="57" t="s">
        <v>17</v>
      </c>
      <c r="W10" s="57" t="s">
        <v>40</v>
      </c>
      <c r="X10">
        <f t="shared" si="3"/>
        <v>13</v>
      </c>
      <c r="Y10">
        <f t="shared" si="0"/>
        <v>9</v>
      </c>
      <c r="Z10">
        <f t="shared" si="0"/>
        <v>4</v>
      </c>
      <c r="AA10">
        <f t="shared" si="0"/>
        <v>9</v>
      </c>
      <c r="AB10">
        <f t="shared" si="0"/>
        <v>3</v>
      </c>
      <c r="AC10">
        <f t="shared" si="0"/>
        <v>12</v>
      </c>
    </row>
    <row r="11" spans="2:29" x14ac:dyDescent="0.3">
      <c r="B11" s="1">
        <v>8</v>
      </c>
      <c r="C11" s="63">
        <v>2905</v>
      </c>
      <c r="D11" s="63">
        <f>IFERROR(VLOOKUP(C11,$N$4:$O$34,2,0),"")</f>
        <v>21</v>
      </c>
      <c r="E11" s="76"/>
      <c r="F11" s="76" t="str">
        <f t="shared" si="1"/>
        <v/>
      </c>
      <c r="G11" s="82"/>
      <c r="H11" s="83" t="str">
        <f t="shared" si="2"/>
        <v/>
      </c>
      <c r="I11" s="68"/>
      <c r="J11" s="81"/>
      <c r="L11" s="67">
        <v>5</v>
      </c>
      <c r="M11" s="65">
        <v>7</v>
      </c>
      <c r="N11" s="63">
        <v>4076</v>
      </c>
      <c r="O11" s="65">
        <v>7</v>
      </c>
      <c r="P11" s="61">
        <v>25</v>
      </c>
      <c r="Q11" s="61">
        <v>24</v>
      </c>
      <c r="R11" s="61">
        <v>14</v>
      </c>
      <c r="S11" s="61">
        <v>20</v>
      </c>
      <c r="T11" s="61">
        <v>2</v>
      </c>
      <c r="U11" s="70">
        <v>19</v>
      </c>
      <c r="V11" s="57" t="s">
        <v>18</v>
      </c>
      <c r="W11" s="57" t="s">
        <v>41</v>
      </c>
      <c r="X11">
        <f t="shared" si="3"/>
        <v>13</v>
      </c>
      <c r="Y11">
        <f t="shared" si="0"/>
        <v>12</v>
      </c>
      <c r="Z11">
        <f t="shared" si="0"/>
        <v>7</v>
      </c>
      <c r="AA11">
        <f t="shared" si="0"/>
        <v>10</v>
      </c>
      <c r="AB11">
        <f t="shared" si="0"/>
        <v>1</v>
      </c>
      <c r="AC11">
        <f t="shared" si="0"/>
        <v>10</v>
      </c>
    </row>
    <row r="12" spans="2:29" x14ac:dyDescent="0.3">
      <c r="B12" s="1">
        <v>9</v>
      </c>
      <c r="C12" s="63">
        <v>4273</v>
      </c>
      <c r="D12" s="63">
        <f>IFERROR(VLOOKUP(C12,$N$4:$O$34,2,0),"")</f>
        <v>15</v>
      </c>
      <c r="E12" s="76"/>
      <c r="F12" s="76" t="str">
        <f t="shared" si="1"/>
        <v/>
      </c>
      <c r="G12" s="82"/>
      <c r="H12" s="83" t="str">
        <f t="shared" si="2"/>
        <v/>
      </c>
      <c r="I12" s="68"/>
      <c r="J12" s="81"/>
      <c r="L12" s="66">
        <v>4</v>
      </c>
      <c r="M12" s="65">
        <v>8</v>
      </c>
      <c r="N12" s="63">
        <v>2319</v>
      </c>
      <c r="O12" s="65">
        <v>8</v>
      </c>
      <c r="P12" s="61">
        <v>22</v>
      </c>
      <c r="Q12" s="70">
        <v>1</v>
      </c>
      <c r="R12" s="61">
        <v>14</v>
      </c>
      <c r="S12" s="61">
        <v>21</v>
      </c>
      <c r="T12" s="61">
        <v>8</v>
      </c>
      <c r="U12" s="70">
        <v>1</v>
      </c>
      <c r="V12" s="57" t="s">
        <v>19</v>
      </c>
      <c r="W12" s="57" t="s">
        <v>42</v>
      </c>
      <c r="X12">
        <f t="shared" si="3"/>
        <v>11</v>
      </c>
      <c r="Y12">
        <f t="shared" si="0"/>
        <v>1</v>
      </c>
      <c r="Z12">
        <f t="shared" si="0"/>
        <v>7</v>
      </c>
      <c r="AA12">
        <f t="shared" si="0"/>
        <v>11</v>
      </c>
      <c r="AB12">
        <f t="shared" si="0"/>
        <v>4</v>
      </c>
      <c r="AC12">
        <f t="shared" si="0"/>
        <v>1</v>
      </c>
    </row>
    <row r="13" spans="2:29" x14ac:dyDescent="0.3">
      <c r="B13" s="1">
        <v>10</v>
      </c>
      <c r="C13" s="63">
        <v>3240</v>
      </c>
      <c r="D13" s="63">
        <f>IFERROR(VLOOKUP(C13,$N$4:$O$34,2,0),"")</f>
        <v>16</v>
      </c>
      <c r="E13" s="76"/>
      <c r="F13" s="76" t="str">
        <f t="shared" si="1"/>
        <v/>
      </c>
      <c r="G13" s="82"/>
      <c r="H13" s="83" t="str">
        <f t="shared" si="2"/>
        <v/>
      </c>
      <c r="I13" s="68"/>
      <c r="J13" s="81"/>
      <c r="L13" s="68">
        <v>6</v>
      </c>
      <c r="M13" s="65">
        <v>9</v>
      </c>
      <c r="N13" s="63">
        <v>2592</v>
      </c>
      <c r="O13" s="65">
        <v>9</v>
      </c>
      <c r="P13" s="61">
        <v>12</v>
      </c>
      <c r="Q13" s="61">
        <v>17</v>
      </c>
      <c r="R13" s="61">
        <v>10</v>
      </c>
      <c r="S13" s="70">
        <v>26</v>
      </c>
      <c r="T13" s="61">
        <v>20</v>
      </c>
      <c r="U13" s="61">
        <v>15</v>
      </c>
      <c r="V13" s="57" t="s">
        <v>20</v>
      </c>
      <c r="W13" s="57" t="s">
        <v>43</v>
      </c>
      <c r="X13">
        <f t="shared" si="3"/>
        <v>6</v>
      </c>
      <c r="Y13">
        <f t="shared" si="0"/>
        <v>9</v>
      </c>
      <c r="Z13">
        <f t="shared" si="0"/>
        <v>5</v>
      </c>
      <c r="AA13">
        <f t="shared" si="0"/>
        <v>13</v>
      </c>
      <c r="AB13">
        <f t="shared" si="0"/>
        <v>10</v>
      </c>
      <c r="AC13">
        <f t="shared" si="0"/>
        <v>8</v>
      </c>
    </row>
    <row r="14" spans="2:29" x14ac:dyDescent="0.3">
      <c r="B14" s="1">
        <v>11</v>
      </c>
      <c r="C14" s="63">
        <v>2345</v>
      </c>
      <c r="D14" s="63">
        <f>IFERROR(VLOOKUP(C14,$N$4:$O$34,2,0),"")</f>
        <v>25</v>
      </c>
      <c r="E14" s="80"/>
      <c r="F14" s="76" t="str">
        <f t="shared" si="1"/>
        <v/>
      </c>
      <c r="G14" s="82"/>
      <c r="H14" s="83" t="str">
        <f t="shared" si="2"/>
        <v/>
      </c>
      <c r="I14" s="68"/>
      <c r="J14" s="81"/>
      <c r="L14" s="68">
        <v>6</v>
      </c>
      <c r="M14" s="65">
        <v>10</v>
      </c>
      <c r="N14" s="63">
        <v>2469</v>
      </c>
      <c r="O14" s="65">
        <v>10</v>
      </c>
      <c r="P14" s="70">
        <v>22</v>
      </c>
      <c r="Q14" s="61">
        <v>1</v>
      </c>
      <c r="R14" s="61">
        <v>10</v>
      </c>
      <c r="S14" s="61">
        <v>23</v>
      </c>
      <c r="T14" s="61">
        <v>17</v>
      </c>
      <c r="U14" s="61">
        <v>6</v>
      </c>
      <c r="V14" s="57" t="s">
        <v>21</v>
      </c>
      <c r="W14" s="57" t="s">
        <v>44</v>
      </c>
      <c r="X14">
        <f t="shared" si="3"/>
        <v>11</v>
      </c>
      <c r="Y14">
        <f t="shared" si="0"/>
        <v>1</v>
      </c>
      <c r="Z14">
        <f t="shared" si="0"/>
        <v>5</v>
      </c>
      <c r="AA14">
        <f t="shared" si="0"/>
        <v>12</v>
      </c>
      <c r="AB14">
        <f t="shared" si="0"/>
        <v>9</v>
      </c>
      <c r="AC14">
        <f t="shared" si="0"/>
        <v>3</v>
      </c>
    </row>
    <row r="15" spans="2:29" x14ac:dyDescent="0.3">
      <c r="B15" s="1">
        <v>12</v>
      </c>
      <c r="C15" s="63">
        <v>4268</v>
      </c>
      <c r="D15" s="63">
        <f>IFERROR(VLOOKUP(C15,$N$4:$O$34,2,0),"")</f>
        <v>2</v>
      </c>
      <c r="E15" s="76"/>
      <c r="F15" s="76" t="str">
        <f t="shared" si="1"/>
        <v/>
      </c>
      <c r="G15" s="82"/>
      <c r="H15" s="83" t="str">
        <f t="shared" si="2"/>
        <v/>
      </c>
      <c r="I15" s="68"/>
      <c r="J15" s="81"/>
      <c r="L15" s="68">
        <v>6</v>
      </c>
      <c r="M15" s="65">
        <v>11</v>
      </c>
      <c r="N15" s="63">
        <v>3044</v>
      </c>
      <c r="O15" s="65">
        <v>11</v>
      </c>
      <c r="P15" s="61">
        <v>16</v>
      </c>
      <c r="Q15" s="61">
        <v>2</v>
      </c>
      <c r="R15" s="61">
        <v>10</v>
      </c>
      <c r="S15" s="61">
        <v>19</v>
      </c>
      <c r="T15" s="61">
        <v>13</v>
      </c>
      <c r="U15" s="70">
        <v>23</v>
      </c>
      <c r="V15" s="57" t="s">
        <v>22</v>
      </c>
      <c r="W15" s="57" t="s">
        <v>45</v>
      </c>
      <c r="X15">
        <f t="shared" si="3"/>
        <v>8</v>
      </c>
      <c r="Y15">
        <f t="shared" si="0"/>
        <v>1</v>
      </c>
      <c r="Z15">
        <f t="shared" si="0"/>
        <v>5</v>
      </c>
      <c r="AA15">
        <f t="shared" si="0"/>
        <v>10</v>
      </c>
      <c r="AB15">
        <f t="shared" si="0"/>
        <v>7</v>
      </c>
      <c r="AC15">
        <f t="shared" si="0"/>
        <v>12</v>
      </c>
    </row>
    <row r="16" spans="2:29" x14ac:dyDescent="0.3">
      <c r="B16" s="1">
        <v>13</v>
      </c>
      <c r="C16" s="63">
        <v>4457</v>
      </c>
      <c r="D16" s="63">
        <f>IFERROR(VLOOKUP(C16,$N$4:$O$34,2,0),"")</f>
        <v>29</v>
      </c>
      <c r="E16" s="76"/>
      <c r="F16" s="76" t="str">
        <f>IFERROR(VLOOKUP(E16,$N$4:$O$34,2,0),"")</f>
        <v/>
      </c>
      <c r="G16" s="82"/>
      <c r="H16" s="83" t="str">
        <f t="shared" si="2"/>
        <v/>
      </c>
      <c r="I16" s="68"/>
      <c r="J16" s="81"/>
      <c r="L16" s="79">
        <v>6</v>
      </c>
      <c r="M16" s="73">
        <v>12</v>
      </c>
      <c r="N16" s="74">
        <v>3020</v>
      </c>
      <c r="O16" s="73">
        <v>12</v>
      </c>
      <c r="P16" s="75">
        <v>19</v>
      </c>
      <c r="Q16" s="75">
        <v>2</v>
      </c>
      <c r="R16" s="75">
        <v>4</v>
      </c>
      <c r="S16" s="75">
        <v>10</v>
      </c>
      <c r="T16" s="75">
        <v>24</v>
      </c>
      <c r="U16" s="75">
        <v>8</v>
      </c>
      <c r="V16" s="74" t="s">
        <v>23</v>
      </c>
      <c r="W16" s="74" t="s">
        <v>46</v>
      </c>
      <c r="X16">
        <f t="shared" si="3"/>
        <v>10</v>
      </c>
      <c r="Y16">
        <f t="shared" si="0"/>
        <v>1</v>
      </c>
      <c r="Z16">
        <f t="shared" si="0"/>
        <v>2</v>
      </c>
      <c r="AA16">
        <f t="shared" si="0"/>
        <v>5</v>
      </c>
      <c r="AB16">
        <f t="shared" si="0"/>
        <v>12</v>
      </c>
      <c r="AC16">
        <f t="shared" si="0"/>
        <v>4</v>
      </c>
    </row>
    <row r="17" spans="2:29" x14ac:dyDescent="0.3">
      <c r="B17" s="1">
        <v>14</v>
      </c>
      <c r="C17" s="63">
        <v>3615</v>
      </c>
      <c r="D17" s="63">
        <f>IFERROR(VLOOKUP(C17,$N$4:$O$34,2,0),"")</f>
        <v>4</v>
      </c>
      <c r="E17" s="76"/>
      <c r="F17" s="76" t="str">
        <f t="shared" si="1"/>
        <v/>
      </c>
      <c r="G17" s="82"/>
      <c r="H17" s="83" t="str">
        <f t="shared" si="2"/>
        <v/>
      </c>
      <c r="I17" s="68"/>
      <c r="J17" s="81"/>
      <c r="L17" s="67">
        <v>5</v>
      </c>
      <c r="M17" s="65">
        <v>13</v>
      </c>
      <c r="N17" s="63">
        <v>4868</v>
      </c>
      <c r="O17" s="65">
        <v>13</v>
      </c>
      <c r="P17" s="61">
        <v>17</v>
      </c>
      <c r="Q17" s="61">
        <v>3</v>
      </c>
      <c r="R17" s="70">
        <v>15</v>
      </c>
      <c r="S17" s="61">
        <v>20</v>
      </c>
      <c r="T17" s="61">
        <v>18</v>
      </c>
      <c r="U17" s="61">
        <v>19</v>
      </c>
      <c r="V17" s="57" t="s">
        <v>24</v>
      </c>
      <c r="W17" s="57" t="s">
        <v>47</v>
      </c>
      <c r="X17">
        <f t="shared" si="3"/>
        <v>9</v>
      </c>
      <c r="Y17">
        <f t="shared" si="0"/>
        <v>2</v>
      </c>
      <c r="Z17">
        <f t="shared" si="0"/>
        <v>8</v>
      </c>
      <c r="AA17">
        <f t="shared" si="0"/>
        <v>10</v>
      </c>
      <c r="AB17">
        <f t="shared" si="0"/>
        <v>9</v>
      </c>
      <c r="AC17">
        <f t="shared" si="0"/>
        <v>10</v>
      </c>
    </row>
    <row r="18" spans="2:29" x14ac:dyDescent="0.3">
      <c r="B18" s="1">
        <v>15</v>
      </c>
      <c r="C18" s="63">
        <v>4868</v>
      </c>
      <c r="D18" s="63">
        <f>IFERROR(VLOOKUP(C18,$N$4:$O$34,2,0),"")</f>
        <v>13</v>
      </c>
      <c r="E18" s="76"/>
      <c r="F18" s="76" t="str">
        <f t="shared" si="1"/>
        <v/>
      </c>
      <c r="G18" s="82"/>
      <c r="H18" s="83" t="str">
        <f t="shared" si="2"/>
        <v/>
      </c>
      <c r="I18" s="68"/>
      <c r="J18" s="81"/>
      <c r="L18" s="68">
        <v>7</v>
      </c>
      <c r="M18" s="65">
        <v>14</v>
      </c>
      <c r="N18" s="63">
        <v>4845</v>
      </c>
      <c r="O18" s="65">
        <v>14</v>
      </c>
      <c r="P18" s="70">
        <v>22</v>
      </c>
      <c r="Q18" s="61">
        <v>4</v>
      </c>
      <c r="R18" s="61">
        <v>20</v>
      </c>
      <c r="S18" s="61">
        <v>10</v>
      </c>
      <c r="T18" s="61">
        <v>16</v>
      </c>
      <c r="U18" s="61">
        <v>13</v>
      </c>
      <c r="V18" s="57" t="s">
        <v>25</v>
      </c>
      <c r="W18" s="57" t="s">
        <v>48</v>
      </c>
      <c r="X18">
        <f t="shared" si="3"/>
        <v>11</v>
      </c>
      <c r="Y18">
        <f t="shared" si="0"/>
        <v>2</v>
      </c>
      <c r="Z18">
        <f t="shared" si="0"/>
        <v>10</v>
      </c>
      <c r="AA18">
        <f t="shared" si="0"/>
        <v>5</v>
      </c>
      <c r="AB18">
        <f t="shared" si="0"/>
        <v>8</v>
      </c>
      <c r="AC18">
        <f t="shared" si="0"/>
        <v>7</v>
      </c>
    </row>
    <row r="19" spans="2:29" x14ac:dyDescent="0.3">
      <c r="B19" s="1">
        <v>16</v>
      </c>
      <c r="C19" s="63">
        <v>4682</v>
      </c>
      <c r="D19" s="63">
        <f>IFERROR(VLOOKUP(C19,$N$4:$O$34,2,0),"")</f>
        <v>26</v>
      </c>
      <c r="E19" s="76"/>
      <c r="F19" s="76" t="str">
        <f t="shared" si="1"/>
        <v/>
      </c>
      <c r="G19" s="82"/>
      <c r="H19" s="83" t="str">
        <f t="shared" si="2"/>
        <v/>
      </c>
      <c r="I19" s="68"/>
      <c r="J19" s="81"/>
      <c r="L19" s="66">
        <v>4</v>
      </c>
      <c r="M19" s="65">
        <v>15</v>
      </c>
      <c r="N19" s="63">
        <v>4273</v>
      </c>
      <c r="O19" s="65">
        <v>15</v>
      </c>
      <c r="P19" s="61">
        <v>25</v>
      </c>
      <c r="Q19" s="70">
        <v>10</v>
      </c>
      <c r="R19" s="61">
        <v>24</v>
      </c>
      <c r="S19" s="61">
        <v>24</v>
      </c>
      <c r="T19" s="61">
        <v>24</v>
      </c>
      <c r="U19" s="61">
        <v>11</v>
      </c>
      <c r="V19" s="57" t="s">
        <v>26</v>
      </c>
      <c r="W19" s="57" t="s">
        <v>49</v>
      </c>
      <c r="X19">
        <f t="shared" si="3"/>
        <v>13</v>
      </c>
      <c r="Y19">
        <f t="shared" si="0"/>
        <v>5</v>
      </c>
      <c r="Z19">
        <f t="shared" si="0"/>
        <v>12</v>
      </c>
      <c r="AA19">
        <f t="shared" si="0"/>
        <v>12</v>
      </c>
      <c r="AB19">
        <f t="shared" si="0"/>
        <v>12</v>
      </c>
      <c r="AC19">
        <f t="shared" si="0"/>
        <v>6</v>
      </c>
    </row>
    <row r="20" spans="2:29" x14ac:dyDescent="0.3">
      <c r="B20" s="1">
        <v>17</v>
      </c>
      <c r="C20" s="63">
        <v>3123</v>
      </c>
      <c r="D20" s="63">
        <f>IFERROR(VLOOKUP(C20,$N$4:$O$34,2,0),"")</f>
        <v>27</v>
      </c>
      <c r="E20" s="76"/>
      <c r="F20" s="76" t="str">
        <f t="shared" si="1"/>
        <v/>
      </c>
      <c r="G20" s="82"/>
      <c r="H20" s="83" t="str">
        <f t="shared" si="2"/>
        <v/>
      </c>
      <c r="I20" s="68"/>
      <c r="J20" s="81"/>
      <c r="L20" s="67">
        <v>5</v>
      </c>
      <c r="M20" s="65">
        <v>16</v>
      </c>
      <c r="N20" s="63">
        <v>3240</v>
      </c>
      <c r="O20" s="65">
        <v>16</v>
      </c>
      <c r="P20" s="61">
        <v>15</v>
      </c>
      <c r="Q20" s="61">
        <v>17</v>
      </c>
      <c r="R20" s="61">
        <v>15</v>
      </c>
      <c r="S20" s="70">
        <v>10</v>
      </c>
      <c r="T20" s="61">
        <v>26</v>
      </c>
      <c r="U20" s="61">
        <v>24</v>
      </c>
      <c r="V20" s="57" t="s">
        <v>27</v>
      </c>
      <c r="W20" s="57" t="s">
        <v>50</v>
      </c>
      <c r="X20">
        <f t="shared" si="3"/>
        <v>8</v>
      </c>
      <c r="Y20">
        <f t="shared" si="3"/>
        <v>9</v>
      </c>
      <c r="Z20">
        <f t="shared" si="3"/>
        <v>8</v>
      </c>
      <c r="AA20">
        <f t="shared" si="3"/>
        <v>5</v>
      </c>
      <c r="AB20">
        <f t="shared" si="3"/>
        <v>13</v>
      </c>
      <c r="AC20">
        <f t="shared" si="3"/>
        <v>12</v>
      </c>
    </row>
    <row r="21" spans="2:29" x14ac:dyDescent="0.3">
      <c r="B21" s="1">
        <v>18</v>
      </c>
      <c r="C21" s="63">
        <v>4333</v>
      </c>
      <c r="D21" s="63">
        <f>IFERROR(VLOOKUP(C21,$N$4:$O$34,2,0),"")</f>
        <v>5</v>
      </c>
      <c r="E21" s="76"/>
      <c r="F21" s="76" t="str">
        <f t="shared" si="1"/>
        <v/>
      </c>
      <c r="G21" s="82"/>
      <c r="H21" s="83" t="str">
        <f t="shared" si="2"/>
        <v/>
      </c>
      <c r="I21" s="68"/>
      <c r="J21" s="81"/>
      <c r="L21" s="79">
        <v>6</v>
      </c>
      <c r="M21" s="73">
        <v>17</v>
      </c>
      <c r="N21" s="74">
        <v>3314</v>
      </c>
      <c r="O21" s="73">
        <v>17</v>
      </c>
      <c r="P21" s="75">
        <v>13</v>
      </c>
      <c r="Q21" s="75">
        <v>7</v>
      </c>
      <c r="R21" s="75">
        <v>24</v>
      </c>
      <c r="S21" s="75">
        <v>22</v>
      </c>
      <c r="T21" s="75">
        <v>11</v>
      </c>
      <c r="U21" s="75">
        <v>4</v>
      </c>
      <c r="V21" s="74" t="s">
        <v>28</v>
      </c>
      <c r="W21" s="74" t="s">
        <v>51</v>
      </c>
      <c r="X21">
        <f t="shared" si="3"/>
        <v>7</v>
      </c>
      <c r="Y21">
        <f t="shared" si="3"/>
        <v>4</v>
      </c>
      <c r="Z21">
        <f t="shared" si="3"/>
        <v>12</v>
      </c>
      <c r="AA21">
        <f t="shared" si="3"/>
        <v>11</v>
      </c>
      <c r="AB21">
        <f t="shared" si="3"/>
        <v>6</v>
      </c>
      <c r="AC21">
        <f t="shared" si="3"/>
        <v>2</v>
      </c>
    </row>
    <row r="22" spans="2:29" x14ac:dyDescent="0.3">
      <c r="B22" s="1">
        <v>19</v>
      </c>
      <c r="C22" s="63">
        <v>1123</v>
      </c>
      <c r="D22" s="63">
        <f>IFERROR(VLOOKUP(C22,$N$4:$O$34,2,0),"")</f>
        <v>30</v>
      </c>
      <c r="E22" s="76"/>
      <c r="F22" s="76" t="str">
        <f t="shared" si="1"/>
        <v/>
      </c>
      <c r="G22" s="82"/>
      <c r="H22" s="83" t="str">
        <f t="shared" si="2"/>
        <v/>
      </c>
      <c r="I22" s="68"/>
      <c r="J22" s="81"/>
      <c r="L22" s="66">
        <v>4</v>
      </c>
      <c r="M22" s="65">
        <v>18</v>
      </c>
      <c r="N22" s="63">
        <v>4968</v>
      </c>
      <c r="O22" s="65">
        <v>18</v>
      </c>
      <c r="P22" s="61">
        <v>15</v>
      </c>
      <c r="Q22" s="61">
        <v>20</v>
      </c>
      <c r="R22" s="61">
        <v>17</v>
      </c>
      <c r="S22" s="70">
        <v>8</v>
      </c>
      <c r="T22" s="61">
        <v>19</v>
      </c>
      <c r="U22" s="61">
        <v>17</v>
      </c>
      <c r="V22" s="57" t="s">
        <v>29</v>
      </c>
      <c r="W22" s="57" t="s">
        <v>52</v>
      </c>
      <c r="X22">
        <f t="shared" si="3"/>
        <v>8</v>
      </c>
      <c r="Y22">
        <f t="shared" si="3"/>
        <v>10</v>
      </c>
      <c r="Z22">
        <f t="shared" si="3"/>
        <v>9</v>
      </c>
      <c r="AA22">
        <f t="shared" si="3"/>
        <v>4</v>
      </c>
      <c r="AB22">
        <f t="shared" si="3"/>
        <v>10</v>
      </c>
      <c r="AC22">
        <f t="shared" si="3"/>
        <v>9</v>
      </c>
    </row>
    <row r="23" spans="2:29" x14ac:dyDescent="0.3">
      <c r="B23" s="1">
        <v>20</v>
      </c>
      <c r="C23" s="63">
        <v>4076</v>
      </c>
      <c r="D23" s="63">
        <f>IFERROR(VLOOKUP(C23,$N$4:$O$34,2,0),"")</f>
        <v>7</v>
      </c>
      <c r="E23" s="76"/>
      <c r="F23" s="76" t="str">
        <f t="shared" si="1"/>
        <v/>
      </c>
      <c r="G23" s="82"/>
      <c r="H23" s="83" t="str">
        <f t="shared" si="2"/>
        <v/>
      </c>
      <c r="I23" s="68"/>
      <c r="J23" s="81"/>
      <c r="L23" s="68">
        <v>6</v>
      </c>
      <c r="M23" s="65">
        <v>19</v>
      </c>
      <c r="N23" s="63">
        <v>2061</v>
      </c>
      <c r="O23" s="65">
        <v>19</v>
      </c>
      <c r="P23" s="61">
        <v>5</v>
      </c>
      <c r="Q23" s="61">
        <v>11</v>
      </c>
      <c r="R23" s="61">
        <v>16</v>
      </c>
      <c r="S23" s="70">
        <v>26</v>
      </c>
      <c r="T23" s="61">
        <v>18</v>
      </c>
      <c r="U23" s="61">
        <v>8</v>
      </c>
      <c r="V23" s="57" t="s">
        <v>30</v>
      </c>
      <c r="W23" s="57" t="s">
        <v>53</v>
      </c>
      <c r="X23">
        <f t="shared" si="3"/>
        <v>3</v>
      </c>
      <c r="Y23">
        <f t="shared" si="3"/>
        <v>6</v>
      </c>
      <c r="Z23">
        <f t="shared" si="3"/>
        <v>8</v>
      </c>
      <c r="AA23">
        <f t="shared" si="3"/>
        <v>13</v>
      </c>
      <c r="AB23">
        <f t="shared" si="3"/>
        <v>9</v>
      </c>
      <c r="AC23">
        <f t="shared" si="3"/>
        <v>4</v>
      </c>
    </row>
    <row r="24" spans="2:29" x14ac:dyDescent="0.3">
      <c r="B24" s="1">
        <v>21</v>
      </c>
      <c r="C24" s="63">
        <v>2469</v>
      </c>
      <c r="D24" s="63">
        <f>IFERROR(VLOOKUP(C24,$N$4:$O$34,2,0),"")</f>
        <v>10</v>
      </c>
      <c r="E24" s="76"/>
      <c r="F24" s="76" t="str">
        <f t="shared" si="1"/>
        <v/>
      </c>
      <c r="G24" s="82"/>
      <c r="H24" s="83" t="str">
        <f t="shared" si="2"/>
        <v/>
      </c>
      <c r="I24" s="68"/>
      <c r="J24" s="81"/>
      <c r="L24" s="67">
        <v>5</v>
      </c>
      <c r="M24" s="65">
        <v>20</v>
      </c>
      <c r="N24" s="63">
        <v>4903</v>
      </c>
      <c r="O24" s="65">
        <v>20</v>
      </c>
      <c r="P24" s="61">
        <v>16</v>
      </c>
      <c r="Q24" s="70">
        <v>6</v>
      </c>
      <c r="R24" s="61">
        <v>19</v>
      </c>
      <c r="S24" s="61">
        <v>18</v>
      </c>
      <c r="T24" s="61">
        <v>19</v>
      </c>
      <c r="U24" s="61">
        <v>21</v>
      </c>
      <c r="V24" s="57" t="s">
        <v>31</v>
      </c>
      <c r="W24" s="57" t="s">
        <v>54</v>
      </c>
      <c r="X24">
        <f t="shared" si="3"/>
        <v>8</v>
      </c>
      <c r="Y24">
        <f t="shared" si="3"/>
        <v>3</v>
      </c>
      <c r="Z24">
        <f t="shared" si="3"/>
        <v>10</v>
      </c>
      <c r="AA24">
        <f t="shared" si="3"/>
        <v>9</v>
      </c>
      <c r="AB24">
        <f t="shared" si="3"/>
        <v>10</v>
      </c>
      <c r="AC24">
        <f t="shared" si="3"/>
        <v>11</v>
      </c>
    </row>
    <row r="25" spans="2:29" x14ac:dyDescent="0.3">
      <c r="B25" s="1">
        <v>22</v>
      </c>
      <c r="C25" s="63">
        <v>4845</v>
      </c>
      <c r="D25" s="63">
        <f>IFERROR(VLOOKUP(C25,$N$4:$O$34,2,0),"")</f>
        <v>14</v>
      </c>
      <c r="E25" s="76"/>
      <c r="F25" s="76" t="str">
        <f t="shared" si="1"/>
        <v/>
      </c>
      <c r="G25" s="82"/>
      <c r="H25" s="83" t="str">
        <f t="shared" si="2"/>
        <v/>
      </c>
      <c r="I25" s="68"/>
      <c r="J25" s="81"/>
      <c r="L25" s="67">
        <v>5</v>
      </c>
      <c r="M25" s="65">
        <v>21</v>
      </c>
      <c r="N25" s="63">
        <v>2905</v>
      </c>
      <c r="O25" s="65">
        <v>21</v>
      </c>
      <c r="P25" s="61">
        <v>25</v>
      </c>
      <c r="Q25" s="61">
        <v>13</v>
      </c>
      <c r="R25" s="61">
        <v>19</v>
      </c>
      <c r="S25" s="70">
        <v>7</v>
      </c>
      <c r="T25" s="70">
        <v>7</v>
      </c>
      <c r="U25" s="61">
        <v>15</v>
      </c>
      <c r="V25" s="57" t="s">
        <v>32</v>
      </c>
      <c r="W25" s="57" t="s">
        <v>55</v>
      </c>
      <c r="X25">
        <f t="shared" si="3"/>
        <v>13</v>
      </c>
      <c r="Y25">
        <f t="shared" si="3"/>
        <v>7</v>
      </c>
      <c r="Z25">
        <f t="shared" si="3"/>
        <v>10</v>
      </c>
      <c r="AA25">
        <f t="shared" si="3"/>
        <v>4</v>
      </c>
      <c r="AB25">
        <f t="shared" si="3"/>
        <v>4</v>
      </c>
      <c r="AC25">
        <f t="shared" si="3"/>
        <v>8</v>
      </c>
    </row>
    <row r="26" spans="2:29" x14ac:dyDescent="0.3">
      <c r="B26" s="1">
        <v>23</v>
      </c>
      <c r="C26" s="63">
        <v>3259</v>
      </c>
      <c r="D26" s="63">
        <f>IFERROR(VLOOKUP(C26,$N$4:$O$34,2,0),"")</f>
        <v>6</v>
      </c>
      <c r="E26" s="76"/>
      <c r="F26" s="76" t="str">
        <f t="shared" si="1"/>
        <v/>
      </c>
      <c r="G26" s="83"/>
      <c r="H26" s="83" t="str">
        <f t="shared" si="2"/>
        <v/>
      </c>
      <c r="I26" s="68"/>
      <c r="J26" s="81"/>
      <c r="L26" s="79">
        <v>6</v>
      </c>
      <c r="M26" s="73">
        <v>22</v>
      </c>
      <c r="N26" s="74">
        <v>3631</v>
      </c>
      <c r="O26" s="73">
        <v>22</v>
      </c>
      <c r="P26" s="75">
        <v>26</v>
      </c>
      <c r="Q26" s="75">
        <v>18</v>
      </c>
      <c r="R26" s="75">
        <v>7</v>
      </c>
      <c r="S26" s="75">
        <v>1</v>
      </c>
      <c r="T26" s="75">
        <v>23</v>
      </c>
      <c r="U26" s="75">
        <v>14</v>
      </c>
      <c r="V26" s="74" t="s">
        <v>33</v>
      </c>
      <c r="W26" s="74" t="s">
        <v>56</v>
      </c>
      <c r="X26">
        <f t="shared" si="3"/>
        <v>13</v>
      </c>
      <c r="Y26">
        <f t="shared" si="3"/>
        <v>9</v>
      </c>
      <c r="Z26">
        <f t="shared" si="3"/>
        <v>4</v>
      </c>
      <c r="AA26">
        <f t="shared" si="3"/>
        <v>1</v>
      </c>
      <c r="AB26">
        <f t="shared" si="3"/>
        <v>12</v>
      </c>
      <c r="AC26">
        <f t="shared" si="3"/>
        <v>7</v>
      </c>
    </row>
    <row r="27" spans="2:29" x14ac:dyDescent="0.3">
      <c r="B27" s="1">
        <v>24</v>
      </c>
      <c r="C27" s="63">
        <v>3044</v>
      </c>
      <c r="D27" s="63">
        <f>IFERROR(VLOOKUP(C27,$N$4:$O$34,2,0),"")</f>
        <v>11</v>
      </c>
      <c r="E27" s="76"/>
      <c r="F27" s="76" t="str">
        <f>IFERROR(VLOOKUP(E27,$N$4:$O$34,2,0),"")</f>
        <v/>
      </c>
      <c r="G27" s="82"/>
      <c r="H27" s="83" t="str">
        <f t="shared" si="2"/>
        <v/>
      </c>
      <c r="I27" s="68"/>
      <c r="J27" s="81"/>
      <c r="L27" s="67">
        <v>5</v>
      </c>
      <c r="M27" s="65">
        <v>23</v>
      </c>
      <c r="N27" s="63">
        <v>4624</v>
      </c>
      <c r="O27" s="65">
        <v>23</v>
      </c>
      <c r="P27" s="61">
        <v>25</v>
      </c>
      <c r="Q27" s="61">
        <v>16</v>
      </c>
      <c r="R27" s="61">
        <v>8</v>
      </c>
      <c r="S27" s="70">
        <v>1</v>
      </c>
      <c r="T27" s="61">
        <v>25</v>
      </c>
      <c r="U27" s="61">
        <v>18</v>
      </c>
      <c r="V27" s="57" t="s">
        <v>34</v>
      </c>
      <c r="W27" s="57" t="s">
        <v>57</v>
      </c>
      <c r="X27">
        <f t="shared" si="3"/>
        <v>13</v>
      </c>
      <c r="Y27">
        <f t="shared" si="3"/>
        <v>8</v>
      </c>
      <c r="Z27">
        <f t="shared" si="3"/>
        <v>4</v>
      </c>
      <c r="AA27">
        <f t="shared" si="3"/>
        <v>1</v>
      </c>
      <c r="AB27">
        <f t="shared" si="3"/>
        <v>13</v>
      </c>
      <c r="AC27">
        <f t="shared" si="3"/>
        <v>9</v>
      </c>
    </row>
    <row r="28" spans="2:29" x14ac:dyDescent="0.3">
      <c r="B28" s="1">
        <v>25</v>
      </c>
      <c r="C28" s="63">
        <v>2592</v>
      </c>
      <c r="D28" s="63">
        <f>IFERROR(VLOOKUP(C28,$N$4:$O$34,2,0),"")</f>
        <v>9</v>
      </c>
      <c r="E28" s="76"/>
      <c r="F28" s="76" t="str">
        <f t="shared" si="1"/>
        <v/>
      </c>
      <c r="G28" s="82"/>
      <c r="H28" s="83" t="str">
        <f t="shared" si="2"/>
        <v/>
      </c>
      <c r="I28" s="68"/>
      <c r="J28" s="81"/>
      <c r="L28" s="79">
        <v>6</v>
      </c>
      <c r="M28" s="73">
        <v>24</v>
      </c>
      <c r="N28" s="74">
        <v>2535</v>
      </c>
      <c r="O28" s="73">
        <v>24</v>
      </c>
      <c r="P28" s="75">
        <v>15</v>
      </c>
      <c r="Q28" s="75">
        <v>12</v>
      </c>
      <c r="R28" s="75">
        <v>10</v>
      </c>
      <c r="S28" s="75">
        <v>7</v>
      </c>
      <c r="T28" s="75">
        <v>17</v>
      </c>
      <c r="U28" s="75">
        <v>21</v>
      </c>
      <c r="V28" s="74" t="s">
        <v>35</v>
      </c>
      <c r="W28" s="74" t="s">
        <v>58</v>
      </c>
      <c r="X28">
        <f t="shared" si="3"/>
        <v>8</v>
      </c>
      <c r="Y28">
        <f t="shared" si="3"/>
        <v>6</v>
      </c>
      <c r="Z28">
        <f t="shared" si="3"/>
        <v>5</v>
      </c>
      <c r="AA28">
        <f t="shared" si="3"/>
        <v>4</v>
      </c>
      <c r="AB28">
        <f t="shared" si="3"/>
        <v>9</v>
      </c>
      <c r="AC28">
        <f t="shared" si="3"/>
        <v>11</v>
      </c>
    </row>
    <row r="29" spans="2:29" x14ac:dyDescent="0.3">
      <c r="B29" s="1">
        <v>26</v>
      </c>
      <c r="C29" s="63">
        <v>2061</v>
      </c>
      <c r="D29" s="63">
        <f>IFERROR(VLOOKUP(C29,$N$4:$O$34,2,0),"")</f>
        <v>19</v>
      </c>
      <c r="E29" s="76"/>
      <c r="F29" s="76" t="str">
        <f t="shared" si="1"/>
        <v/>
      </c>
      <c r="G29" s="82"/>
      <c r="H29" s="83" t="str">
        <f t="shared" si="2"/>
        <v/>
      </c>
      <c r="I29" s="68"/>
      <c r="J29" s="81"/>
      <c r="L29" s="67">
        <v>5</v>
      </c>
      <c r="M29" s="65">
        <v>25</v>
      </c>
      <c r="N29" s="63">
        <v>2345</v>
      </c>
      <c r="O29" s="65">
        <v>25</v>
      </c>
      <c r="P29" s="61">
        <v>23</v>
      </c>
      <c r="Q29" s="70">
        <v>12</v>
      </c>
      <c r="R29" s="61">
        <v>21</v>
      </c>
      <c r="S29" s="61">
        <v>24</v>
      </c>
      <c r="T29" s="61">
        <v>17</v>
      </c>
      <c r="U29" s="61">
        <v>20</v>
      </c>
      <c r="V29" s="57" t="s">
        <v>36</v>
      </c>
      <c r="W29" s="57" t="s">
        <v>59</v>
      </c>
      <c r="X29">
        <f t="shared" si="3"/>
        <v>12</v>
      </c>
      <c r="Y29">
        <f t="shared" si="3"/>
        <v>6</v>
      </c>
      <c r="Z29">
        <f t="shared" si="3"/>
        <v>11</v>
      </c>
      <c r="AA29">
        <f t="shared" si="3"/>
        <v>12</v>
      </c>
      <c r="AB29">
        <f t="shared" si="3"/>
        <v>9</v>
      </c>
      <c r="AC29">
        <f t="shared" si="3"/>
        <v>10</v>
      </c>
    </row>
    <row r="30" spans="2:29" x14ac:dyDescent="0.3">
      <c r="L30" s="67">
        <v>5</v>
      </c>
      <c r="M30" s="65">
        <v>26</v>
      </c>
      <c r="N30" s="63">
        <v>4682</v>
      </c>
      <c r="O30" s="65">
        <v>26</v>
      </c>
      <c r="P30" s="70">
        <v>16</v>
      </c>
      <c r="Q30" s="61">
        <v>20</v>
      </c>
      <c r="R30" s="70">
        <v>16</v>
      </c>
      <c r="S30" s="61">
        <v>25</v>
      </c>
      <c r="T30" s="61">
        <v>18</v>
      </c>
      <c r="U30" s="61">
        <v>9</v>
      </c>
      <c r="V30" s="57" t="s">
        <v>37</v>
      </c>
      <c r="W30" s="57" t="s">
        <v>60</v>
      </c>
      <c r="X30">
        <f t="shared" si="3"/>
        <v>8</v>
      </c>
      <c r="Y30">
        <f t="shared" si="3"/>
        <v>10</v>
      </c>
      <c r="Z30">
        <f t="shared" si="3"/>
        <v>8</v>
      </c>
      <c r="AA30">
        <f t="shared" si="3"/>
        <v>13</v>
      </c>
      <c r="AB30">
        <f t="shared" si="3"/>
        <v>9</v>
      </c>
      <c r="AC30">
        <f t="shared" si="3"/>
        <v>5</v>
      </c>
    </row>
    <row r="31" spans="2:29" x14ac:dyDescent="0.3">
      <c r="L31" s="67">
        <v>5</v>
      </c>
      <c r="M31" s="65">
        <v>27</v>
      </c>
      <c r="N31" s="63">
        <v>3123</v>
      </c>
      <c r="O31" s="65">
        <v>27</v>
      </c>
      <c r="P31" s="70">
        <v>17</v>
      </c>
      <c r="Q31" s="61">
        <v>2</v>
      </c>
      <c r="R31" s="61">
        <v>2</v>
      </c>
      <c r="S31" s="61">
        <v>25</v>
      </c>
      <c r="T31" s="61">
        <v>21</v>
      </c>
      <c r="U31" s="61">
        <v>15</v>
      </c>
      <c r="V31" s="57" t="s">
        <v>38</v>
      </c>
      <c r="W31" s="57" t="s">
        <v>61</v>
      </c>
      <c r="X31">
        <f t="shared" si="3"/>
        <v>9</v>
      </c>
      <c r="Y31">
        <f t="shared" si="3"/>
        <v>1</v>
      </c>
      <c r="Z31">
        <f t="shared" si="3"/>
        <v>1</v>
      </c>
      <c r="AA31">
        <f t="shared" si="3"/>
        <v>13</v>
      </c>
      <c r="AB31">
        <f t="shared" si="3"/>
        <v>11</v>
      </c>
      <c r="AC31">
        <f t="shared" si="3"/>
        <v>8</v>
      </c>
    </row>
    <row r="32" spans="2:29" x14ac:dyDescent="0.3">
      <c r="L32" s="79">
        <v>6</v>
      </c>
      <c r="M32" s="73">
        <v>28</v>
      </c>
      <c r="N32" s="74">
        <v>4082</v>
      </c>
      <c r="O32" s="73">
        <v>28</v>
      </c>
      <c r="P32" s="75">
        <v>24</v>
      </c>
      <c r="Q32" s="75">
        <v>11</v>
      </c>
      <c r="R32" s="75">
        <v>22</v>
      </c>
      <c r="S32" s="75">
        <v>7</v>
      </c>
      <c r="T32" s="75">
        <v>26</v>
      </c>
      <c r="U32" s="75">
        <v>1</v>
      </c>
      <c r="V32" s="74" t="s">
        <v>39</v>
      </c>
      <c r="W32" s="74" t="s">
        <v>62</v>
      </c>
      <c r="X32">
        <f t="shared" si="3"/>
        <v>12</v>
      </c>
      <c r="Y32">
        <f t="shared" si="3"/>
        <v>6</v>
      </c>
      <c r="Z32">
        <f t="shared" si="3"/>
        <v>11</v>
      </c>
      <c r="AA32">
        <f t="shared" si="3"/>
        <v>4</v>
      </c>
      <c r="AB32">
        <f t="shared" si="3"/>
        <v>13</v>
      </c>
      <c r="AC32">
        <f t="shared" si="3"/>
        <v>1</v>
      </c>
    </row>
    <row r="33" spans="12:29" x14ac:dyDescent="0.3">
      <c r="L33" s="67">
        <v>5</v>
      </c>
      <c r="M33" s="65">
        <v>29</v>
      </c>
      <c r="N33" s="63">
        <v>4457</v>
      </c>
      <c r="O33" s="65">
        <v>29</v>
      </c>
      <c r="P33" s="70">
        <v>13</v>
      </c>
      <c r="Q33" s="61">
        <v>9</v>
      </c>
      <c r="R33" s="61">
        <v>15</v>
      </c>
      <c r="S33" s="70">
        <v>14</v>
      </c>
      <c r="T33" s="61">
        <v>20</v>
      </c>
      <c r="U33" s="61">
        <v>1</v>
      </c>
      <c r="V33" s="57" t="s">
        <v>63</v>
      </c>
      <c r="W33" s="57" t="s">
        <v>64</v>
      </c>
      <c r="X33">
        <f t="shared" si="3"/>
        <v>7</v>
      </c>
      <c r="Y33">
        <f t="shared" si="3"/>
        <v>5</v>
      </c>
      <c r="Z33">
        <f t="shared" si="3"/>
        <v>8</v>
      </c>
      <c r="AA33">
        <f t="shared" si="3"/>
        <v>7</v>
      </c>
      <c r="AB33">
        <f t="shared" si="3"/>
        <v>10</v>
      </c>
      <c r="AC33">
        <f t="shared" si="3"/>
        <v>1</v>
      </c>
    </row>
    <row r="34" spans="12:29" x14ac:dyDescent="0.3">
      <c r="L34" s="67">
        <v>5</v>
      </c>
      <c r="M34" s="65">
        <v>30</v>
      </c>
      <c r="N34" s="63">
        <v>1123</v>
      </c>
      <c r="O34" s="65">
        <v>30</v>
      </c>
      <c r="P34" s="61">
        <v>4</v>
      </c>
      <c r="Q34" s="61">
        <v>20</v>
      </c>
      <c r="R34" s="61">
        <v>24</v>
      </c>
      <c r="S34" s="61">
        <v>25</v>
      </c>
      <c r="T34" s="70">
        <v>19</v>
      </c>
      <c r="U34" s="61">
        <v>15</v>
      </c>
      <c r="V34" s="57" t="s">
        <v>65</v>
      </c>
      <c r="W34" s="57" t="s">
        <v>66</v>
      </c>
      <c r="X34">
        <f t="shared" si="3"/>
        <v>2</v>
      </c>
      <c r="Y34">
        <f t="shared" si="3"/>
        <v>10</v>
      </c>
      <c r="Z34">
        <f t="shared" si="3"/>
        <v>12</v>
      </c>
      <c r="AA34">
        <f t="shared" si="3"/>
        <v>13</v>
      </c>
      <c r="AB34">
        <f t="shared" si="3"/>
        <v>10</v>
      </c>
      <c r="AC34">
        <f t="shared" si="3"/>
        <v>8</v>
      </c>
    </row>
    <row r="35" spans="12:29" x14ac:dyDescent="0.3">
      <c r="V35" s="62"/>
      <c r="W35" s="62"/>
    </row>
  </sheetData>
  <mergeCells count="1">
    <mergeCell ref="P3:U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1059-CA59-456F-9E59-B62585B6DC1A}">
  <dimension ref="B1:AC35"/>
  <sheetViews>
    <sheetView zoomScaleNormal="100" workbookViewId="0">
      <selection activeCell="N5" sqref="N5"/>
    </sheetView>
  </sheetViews>
  <sheetFormatPr baseColWidth="10" defaultRowHeight="14.4" x14ac:dyDescent="0.3"/>
  <cols>
    <col min="2" max="2" width="3" bestFit="1" customWidth="1"/>
    <col min="3" max="3" width="8.109375" bestFit="1" customWidth="1"/>
    <col min="4" max="4" width="3" bestFit="1" customWidth="1"/>
    <col min="5" max="5" width="8.109375" style="62" bestFit="1" customWidth="1"/>
    <col min="6" max="6" width="3" bestFit="1" customWidth="1"/>
    <col min="7" max="7" width="8.109375" bestFit="1" customWidth="1"/>
    <col min="8" max="8" width="3" bestFit="1" customWidth="1"/>
    <col min="9" max="9" width="8.109375" bestFit="1" customWidth="1"/>
    <col min="10" max="10" width="3" customWidth="1"/>
    <col min="13" max="13" width="3" customWidth="1"/>
    <col min="14" max="14" width="11.5546875" customWidth="1"/>
    <col min="15" max="15" width="11.5546875" hidden="1" customWidth="1"/>
    <col min="16" max="20" width="11.5546875" customWidth="1"/>
    <col min="21" max="22" width="11.5546875" style="62" customWidth="1"/>
    <col min="23" max="23" width="11.5546875" customWidth="1"/>
  </cols>
  <sheetData>
    <row r="1" spans="2:29" x14ac:dyDescent="0.3">
      <c r="U1"/>
      <c r="V1"/>
    </row>
    <row r="2" spans="2:29" x14ac:dyDescent="0.3">
      <c r="M2" s="2" t="s">
        <v>86</v>
      </c>
      <c r="U2"/>
      <c r="W2" s="62"/>
    </row>
    <row r="3" spans="2:29" x14ac:dyDescent="0.3">
      <c r="B3" s="72" t="s">
        <v>0</v>
      </c>
      <c r="C3" s="77" t="s">
        <v>72</v>
      </c>
      <c r="D3" s="77"/>
      <c r="E3" s="80" t="s">
        <v>73</v>
      </c>
      <c r="F3" s="67"/>
      <c r="G3" s="82" t="s">
        <v>74</v>
      </c>
      <c r="H3" s="82"/>
      <c r="I3" s="68" t="s">
        <v>75</v>
      </c>
      <c r="J3" s="68"/>
      <c r="L3" s="69" t="s">
        <v>85</v>
      </c>
      <c r="N3" s="63" t="s">
        <v>2</v>
      </c>
      <c r="O3" s="64"/>
      <c r="P3" s="58" t="s">
        <v>71</v>
      </c>
      <c r="Q3" s="59"/>
      <c r="R3" s="59"/>
      <c r="S3" s="59"/>
      <c r="T3" s="59"/>
      <c r="U3" s="60"/>
      <c r="V3" s="57" t="s">
        <v>3</v>
      </c>
      <c r="W3" s="57" t="s">
        <v>4</v>
      </c>
    </row>
    <row r="4" spans="2:29" x14ac:dyDescent="0.3">
      <c r="B4" s="1">
        <v>1</v>
      </c>
      <c r="C4" s="63">
        <v>2319</v>
      </c>
      <c r="D4" s="63">
        <f>IFERROR(VLOOKUP(C4,$N$4:$O$34,2,0),"")</f>
        <v>8</v>
      </c>
      <c r="E4" s="76">
        <v>3123</v>
      </c>
      <c r="F4" s="76">
        <f>IFERROR(VLOOKUP(E4,$N$4:$O$34,2,0),"")</f>
        <v>27</v>
      </c>
      <c r="G4" s="82"/>
      <c r="H4" s="83" t="str">
        <f>IFERROR(VLOOKUP(G4,$N$4:$O$34,2,0),"")</f>
        <v/>
      </c>
      <c r="I4" s="68"/>
      <c r="J4" s="81" t="str">
        <f>IFERROR(VLOOKUP(I4,$N$4:$O$34,2,0),"")</f>
        <v/>
      </c>
      <c r="L4" s="68">
        <v>6</v>
      </c>
      <c r="M4" s="65">
        <v>0</v>
      </c>
      <c r="N4" s="76">
        <v>2269</v>
      </c>
      <c r="O4" s="65">
        <v>0</v>
      </c>
      <c r="P4" s="70">
        <v>6</v>
      </c>
      <c r="Q4" s="61">
        <v>17</v>
      </c>
      <c r="R4" s="87">
        <v>19</v>
      </c>
      <c r="S4" s="78">
        <v>22</v>
      </c>
      <c r="T4" s="61">
        <v>9</v>
      </c>
      <c r="U4" s="61">
        <v>24</v>
      </c>
      <c r="V4" s="57" t="s">
        <v>5</v>
      </c>
      <c r="W4" s="57" t="s">
        <v>10</v>
      </c>
      <c r="X4">
        <f>IF(MOD(P4,2)=0,P4/2,(P4+1)/2)</f>
        <v>3</v>
      </c>
      <c r="Y4">
        <f t="shared" ref="Y4:AC19" si="0">IF(MOD(Q4,2)=0,Q4/2,(Q4+1)/2)</f>
        <v>9</v>
      </c>
      <c r="Z4">
        <f t="shared" si="0"/>
        <v>10</v>
      </c>
      <c r="AA4">
        <f t="shared" si="0"/>
        <v>11</v>
      </c>
      <c r="AB4">
        <f t="shared" si="0"/>
        <v>5</v>
      </c>
      <c r="AC4">
        <f t="shared" si="0"/>
        <v>12</v>
      </c>
    </row>
    <row r="5" spans="2:29" x14ac:dyDescent="0.3">
      <c r="B5" s="1">
        <v>2</v>
      </c>
      <c r="C5" s="63">
        <v>4624</v>
      </c>
      <c r="D5" s="63">
        <f>IFERROR(VLOOKUP(C5,$N$4:$O$34,2,0),"")</f>
        <v>23</v>
      </c>
      <c r="E5" s="76">
        <v>4457</v>
      </c>
      <c r="F5" s="76">
        <f t="shared" ref="F5:F29" si="1">IFERROR(VLOOKUP(E5,$N$4:$O$34,2,0),"")</f>
        <v>29</v>
      </c>
      <c r="G5" s="82"/>
      <c r="H5" s="83" t="str">
        <f t="shared" ref="H5:H29" si="2">IFERROR(VLOOKUP(G5,$N$4:$O$34,2,0),"")</f>
        <v/>
      </c>
      <c r="I5" s="68"/>
      <c r="J5" s="81" t="str">
        <f t="shared" ref="J5:J29" si="3">IFERROR(VLOOKUP(I5,$N$4:$O$34,2,0),"")</f>
        <v/>
      </c>
      <c r="L5" s="66">
        <v>4</v>
      </c>
      <c r="M5" s="65">
        <v>1</v>
      </c>
      <c r="N5" s="76">
        <v>4051</v>
      </c>
      <c r="O5" s="65">
        <v>1</v>
      </c>
      <c r="P5" s="61">
        <v>14</v>
      </c>
      <c r="Q5" s="78">
        <v>5</v>
      </c>
      <c r="R5" s="61">
        <v>13</v>
      </c>
      <c r="S5" s="70">
        <v>4</v>
      </c>
      <c r="T5" s="78">
        <v>6</v>
      </c>
      <c r="U5" s="61">
        <v>15</v>
      </c>
      <c r="V5" s="57" t="s">
        <v>6</v>
      </c>
      <c r="W5" s="57" t="s">
        <v>11</v>
      </c>
      <c r="X5">
        <f t="shared" ref="X5:AC34" si="4">IF(MOD(P5,2)=0,P5/2,(P5+1)/2)</f>
        <v>7</v>
      </c>
      <c r="Y5">
        <f t="shared" si="0"/>
        <v>3</v>
      </c>
      <c r="Z5">
        <f t="shared" si="0"/>
        <v>7</v>
      </c>
      <c r="AA5">
        <f t="shared" si="0"/>
        <v>2</v>
      </c>
      <c r="AB5">
        <f t="shared" si="0"/>
        <v>3</v>
      </c>
      <c r="AC5">
        <f t="shared" si="0"/>
        <v>8</v>
      </c>
    </row>
    <row r="6" spans="2:29" x14ac:dyDescent="0.3">
      <c r="B6" s="1">
        <v>3</v>
      </c>
      <c r="C6" s="63">
        <v>4051</v>
      </c>
      <c r="D6" s="63">
        <f>IFERROR(VLOOKUP(C6,$N$4:$O$34,2,0),"")</f>
        <v>1</v>
      </c>
      <c r="E6" s="76">
        <v>4868</v>
      </c>
      <c r="F6" s="76">
        <f t="shared" si="1"/>
        <v>13</v>
      </c>
      <c r="G6" s="82"/>
      <c r="H6" s="83" t="str">
        <f t="shared" si="2"/>
        <v/>
      </c>
      <c r="I6" s="68"/>
      <c r="J6" s="81" t="str">
        <f t="shared" si="3"/>
        <v/>
      </c>
      <c r="L6" s="68">
        <v>6</v>
      </c>
      <c r="M6" s="65">
        <v>2</v>
      </c>
      <c r="N6" s="76">
        <v>4268</v>
      </c>
      <c r="O6" s="65">
        <v>2</v>
      </c>
      <c r="P6" s="70">
        <v>12</v>
      </c>
      <c r="Q6" s="78">
        <v>6</v>
      </c>
      <c r="R6" s="61">
        <v>15</v>
      </c>
      <c r="S6" s="61">
        <v>25</v>
      </c>
      <c r="T6" s="61">
        <v>13</v>
      </c>
      <c r="U6" s="61">
        <v>10</v>
      </c>
      <c r="V6" s="57" t="s">
        <v>7</v>
      </c>
      <c r="W6" s="57" t="s">
        <v>12</v>
      </c>
      <c r="X6">
        <f t="shared" si="4"/>
        <v>6</v>
      </c>
      <c r="Y6">
        <f t="shared" si="0"/>
        <v>3</v>
      </c>
      <c r="Z6">
        <f t="shared" si="0"/>
        <v>8</v>
      </c>
      <c r="AA6">
        <f t="shared" si="0"/>
        <v>13</v>
      </c>
      <c r="AB6">
        <f t="shared" si="0"/>
        <v>7</v>
      </c>
      <c r="AC6">
        <f t="shared" si="0"/>
        <v>5</v>
      </c>
    </row>
    <row r="7" spans="2:29" x14ac:dyDescent="0.3">
      <c r="B7" s="1">
        <v>4</v>
      </c>
      <c r="C7" s="63">
        <v>3985</v>
      </c>
      <c r="D7" s="63">
        <f>IFERROR(VLOOKUP(C7,$N$4:$O$34,2,0),"")</f>
        <v>3</v>
      </c>
      <c r="E7" s="76">
        <v>1123</v>
      </c>
      <c r="F7" s="76">
        <f t="shared" si="1"/>
        <v>30</v>
      </c>
      <c r="G7" s="82"/>
      <c r="H7" s="83" t="str">
        <f t="shared" si="2"/>
        <v/>
      </c>
      <c r="I7" s="68"/>
      <c r="J7" s="81" t="str">
        <f t="shared" si="3"/>
        <v/>
      </c>
      <c r="L7" s="67">
        <v>5</v>
      </c>
      <c r="M7" s="65">
        <v>3</v>
      </c>
      <c r="N7" s="76">
        <v>3985</v>
      </c>
      <c r="O7" s="71">
        <v>3</v>
      </c>
      <c r="P7" s="70">
        <v>3</v>
      </c>
      <c r="Q7" s="78">
        <v>22</v>
      </c>
      <c r="R7" s="61">
        <v>11</v>
      </c>
      <c r="S7" s="61">
        <v>5</v>
      </c>
      <c r="T7" s="78">
        <v>22</v>
      </c>
      <c r="U7" s="61">
        <v>13</v>
      </c>
      <c r="V7" s="57" t="s">
        <v>8</v>
      </c>
      <c r="W7" s="57" t="s">
        <v>13</v>
      </c>
      <c r="X7">
        <f t="shared" si="4"/>
        <v>2</v>
      </c>
      <c r="Y7">
        <f t="shared" si="0"/>
        <v>11</v>
      </c>
      <c r="Z7">
        <f t="shared" si="0"/>
        <v>6</v>
      </c>
      <c r="AA7">
        <f t="shared" si="0"/>
        <v>3</v>
      </c>
      <c r="AB7">
        <f t="shared" si="0"/>
        <v>11</v>
      </c>
      <c r="AC7">
        <f t="shared" si="0"/>
        <v>7</v>
      </c>
    </row>
    <row r="8" spans="2:29" x14ac:dyDescent="0.3">
      <c r="B8" s="1">
        <v>5</v>
      </c>
      <c r="C8" s="63">
        <v>4903</v>
      </c>
      <c r="D8" s="63">
        <f>IFERROR(VLOOKUP(C8,$N$4:$O$34,2,0),"")</f>
        <v>20</v>
      </c>
      <c r="E8" s="80">
        <v>4051</v>
      </c>
      <c r="F8" s="76">
        <f t="shared" si="1"/>
        <v>1</v>
      </c>
      <c r="G8" s="82"/>
      <c r="H8" s="83" t="str">
        <f t="shared" si="2"/>
        <v/>
      </c>
      <c r="I8" s="68"/>
      <c r="J8" s="81" t="str">
        <f t="shared" si="3"/>
        <v/>
      </c>
      <c r="L8" s="68">
        <v>6</v>
      </c>
      <c r="M8" s="65">
        <v>4</v>
      </c>
      <c r="N8" s="76">
        <v>3615</v>
      </c>
      <c r="O8" s="65">
        <v>4</v>
      </c>
      <c r="P8" s="61">
        <v>12</v>
      </c>
      <c r="Q8" s="61">
        <v>3</v>
      </c>
      <c r="R8" s="61">
        <v>23</v>
      </c>
      <c r="S8" s="61">
        <v>15</v>
      </c>
      <c r="T8" s="78">
        <v>8</v>
      </c>
      <c r="U8" s="70">
        <v>14</v>
      </c>
      <c r="V8" s="57" t="s">
        <v>9</v>
      </c>
      <c r="W8" s="57" t="s">
        <v>14</v>
      </c>
      <c r="X8">
        <f t="shared" si="4"/>
        <v>6</v>
      </c>
      <c r="Y8">
        <f t="shared" si="0"/>
        <v>2</v>
      </c>
      <c r="Z8">
        <f t="shared" si="0"/>
        <v>12</v>
      </c>
      <c r="AA8">
        <f t="shared" si="0"/>
        <v>8</v>
      </c>
      <c r="AB8">
        <f t="shared" si="0"/>
        <v>4</v>
      </c>
      <c r="AC8">
        <f t="shared" si="0"/>
        <v>7</v>
      </c>
    </row>
    <row r="9" spans="2:29" x14ac:dyDescent="0.3">
      <c r="B9" s="1">
        <v>6</v>
      </c>
      <c r="C9" s="63">
        <v>2269</v>
      </c>
      <c r="D9" s="63">
        <f>IFERROR(VLOOKUP(C9,$N$4:$O$34,2,0),"")</f>
        <v>0</v>
      </c>
      <c r="E9" s="76">
        <v>4268</v>
      </c>
      <c r="F9" s="76">
        <f t="shared" si="1"/>
        <v>2</v>
      </c>
      <c r="G9" s="83"/>
      <c r="H9" s="83" t="str">
        <f t="shared" si="2"/>
        <v/>
      </c>
      <c r="I9" s="68"/>
      <c r="J9" s="81" t="str">
        <f t="shared" si="3"/>
        <v/>
      </c>
      <c r="L9" s="68">
        <v>6</v>
      </c>
      <c r="M9" s="65">
        <v>5</v>
      </c>
      <c r="N9" s="76">
        <v>4333</v>
      </c>
      <c r="O9" s="65">
        <v>5</v>
      </c>
      <c r="P9" s="70">
        <v>18</v>
      </c>
      <c r="Q9" s="61">
        <v>13</v>
      </c>
      <c r="R9" s="78">
        <v>23</v>
      </c>
      <c r="S9" s="61">
        <v>22</v>
      </c>
      <c r="T9" s="61">
        <v>15</v>
      </c>
      <c r="U9" s="61">
        <v>4</v>
      </c>
      <c r="V9" s="57" t="s">
        <v>15</v>
      </c>
      <c r="W9" s="57" t="s">
        <v>16</v>
      </c>
      <c r="X9">
        <f t="shared" si="4"/>
        <v>9</v>
      </c>
      <c r="Y9">
        <f t="shared" si="0"/>
        <v>7</v>
      </c>
      <c r="Z9">
        <f t="shared" si="0"/>
        <v>12</v>
      </c>
      <c r="AA9">
        <f t="shared" si="0"/>
        <v>11</v>
      </c>
      <c r="AB9">
        <f t="shared" si="0"/>
        <v>8</v>
      </c>
      <c r="AC9">
        <f t="shared" si="0"/>
        <v>2</v>
      </c>
    </row>
    <row r="10" spans="2:29" x14ac:dyDescent="0.3">
      <c r="B10" s="1">
        <v>7</v>
      </c>
      <c r="C10" s="63">
        <v>4968</v>
      </c>
      <c r="D10" s="63">
        <f>IFERROR(VLOOKUP(C10,$N$4:$O$34,2,0),"")</f>
        <v>18</v>
      </c>
      <c r="E10" s="76">
        <v>2319</v>
      </c>
      <c r="F10" s="76">
        <f t="shared" si="1"/>
        <v>8</v>
      </c>
      <c r="G10" s="82"/>
      <c r="H10" s="83" t="str">
        <f t="shared" si="2"/>
        <v/>
      </c>
      <c r="I10" s="68"/>
      <c r="J10" s="81" t="str">
        <f t="shared" si="3"/>
        <v/>
      </c>
      <c r="L10" s="68">
        <v>6</v>
      </c>
      <c r="M10" s="65">
        <v>6</v>
      </c>
      <c r="N10" s="76">
        <v>3259</v>
      </c>
      <c r="O10" s="65">
        <v>6</v>
      </c>
      <c r="P10" s="78">
        <v>25</v>
      </c>
      <c r="Q10" s="61">
        <v>18</v>
      </c>
      <c r="R10" s="61">
        <v>7</v>
      </c>
      <c r="S10" s="61">
        <v>17</v>
      </c>
      <c r="T10" s="61">
        <v>6</v>
      </c>
      <c r="U10" s="70">
        <v>24</v>
      </c>
      <c r="V10" s="57" t="s">
        <v>17</v>
      </c>
      <c r="W10" s="57" t="s">
        <v>40</v>
      </c>
      <c r="X10">
        <f t="shared" si="4"/>
        <v>13</v>
      </c>
      <c r="Y10">
        <f t="shared" si="0"/>
        <v>9</v>
      </c>
      <c r="Z10">
        <f t="shared" si="0"/>
        <v>4</v>
      </c>
      <c r="AA10">
        <f t="shared" si="0"/>
        <v>9</v>
      </c>
      <c r="AB10">
        <f t="shared" si="0"/>
        <v>3</v>
      </c>
      <c r="AC10">
        <f t="shared" si="0"/>
        <v>12</v>
      </c>
    </row>
    <row r="11" spans="2:29" x14ac:dyDescent="0.3">
      <c r="B11" s="1">
        <v>8</v>
      </c>
      <c r="C11" s="63">
        <v>2905</v>
      </c>
      <c r="D11" s="63">
        <f>IFERROR(VLOOKUP(C11,$N$4:$O$34,2,0),"")</f>
        <v>21</v>
      </c>
      <c r="E11" s="76">
        <v>3615</v>
      </c>
      <c r="F11" s="76">
        <f t="shared" si="1"/>
        <v>4</v>
      </c>
      <c r="G11" s="82"/>
      <c r="H11" s="83" t="str">
        <f t="shared" si="2"/>
        <v/>
      </c>
      <c r="I11" s="68"/>
      <c r="J11" s="81" t="str">
        <f t="shared" si="3"/>
        <v/>
      </c>
      <c r="L11" s="67">
        <v>5</v>
      </c>
      <c r="M11" s="65">
        <v>7</v>
      </c>
      <c r="N11" s="76">
        <v>4076</v>
      </c>
      <c r="O11" s="65">
        <v>7</v>
      </c>
      <c r="P11" s="78">
        <v>25</v>
      </c>
      <c r="Q11" s="61">
        <v>24</v>
      </c>
      <c r="R11" s="61">
        <v>14</v>
      </c>
      <c r="S11" s="61">
        <v>20</v>
      </c>
      <c r="T11" s="61">
        <v>2</v>
      </c>
      <c r="U11" s="70">
        <v>19</v>
      </c>
      <c r="V11" s="57" t="s">
        <v>18</v>
      </c>
      <c r="W11" s="57" t="s">
        <v>41</v>
      </c>
      <c r="X11">
        <f t="shared" si="4"/>
        <v>13</v>
      </c>
      <c r="Y11">
        <f t="shared" si="0"/>
        <v>12</v>
      </c>
      <c r="Z11">
        <f t="shared" si="0"/>
        <v>7</v>
      </c>
      <c r="AA11">
        <f t="shared" si="0"/>
        <v>10</v>
      </c>
      <c r="AB11">
        <f t="shared" si="0"/>
        <v>1</v>
      </c>
      <c r="AC11">
        <f t="shared" si="0"/>
        <v>10</v>
      </c>
    </row>
    <row r="12" spans="2:29" x14ac:dyDescent="0.3">
      <c r="B12" s="1">
        <v>9</v>
      </c>
      <c r="C12" s="63">
        <v>4273</v>
      </c>
      <c r="D12" s="63">
        <f>IFERROR(VLOOKUP(C12,$N$4:$O$34,2,0),"")</f>
        <v>15</v>
      </c>
      <c r="E12" s="76">
        <v>3240</v>
      </c>
      <c r="F12" s="76">
        <f t="shared" si="1"/>
        <v>16</v>
      </c>
      <c r="G12" s="82"/>
      <c r="H12" s="83" t="str">
        <f t="shared" si="2"/>
        <v/>
      </c>
      <c r="I12" s="68"/>
      <c r="J12" s="81" t="str">
        <f t="shared" si="3"/>
        <v/>
      </c>
      <c r="L12" s="66">
        <v>4</v>
      </c>
      <c r="M12" s="65">
        <v>8</v>
      </c>
      <c r="N12" s="76">
        <v>2319</v>
      </c>
      <c r="O12" s="65">
        <v>8</v>
      </c>
      <c r="P12" s="61">
        <v>22</v>
      </c>
      <c r="Q12" s="70">
        <v>1</v>
      </c>
      <c r="R12" s="61">
        <v>14</v>
      </c>
      <c r="S12" s="61">
        <v>21</v>
      </c>
      <c r="T12" s="78">
        <v>8</v>
      </c>
      <c r="U12" s="70">
        <v>1</v>
      </c>
      <c r="V12" s="57" t="s">
        <v>19</v>
      </c>
      <c r="W12" s="57" t="s">
        <v>42</v>
      </c>
      <c r="X12">
        <f t="shared" si="4"/>
        <v>11</v>
      </c>
      <c r="Y12">
        <f t="shared" si="0"/>
        <v>1</v>
      </c>
      <c r="Z12">
        <f t="shared" si="0"/>
        <v>7</v>
      </c>
      <c r="AA12">
        <f t="shared" si="0"/>
        <v>11</v>
      </c>
      <c r="AB12">
        <f t="shared" si="0"/>
        <v>4</v>
      </c>
      <c r="AC12">
        <f t="shared" si="0"/>
        <v>1</v>
      </c>
    </row>
    <row r="13" spans="2:29" x14ac:dyDescent="0.3">
      <c r="B13" s="1">
        <v>10</v>
      </c>
      <c r="C13" s="63">
        <v>3240</v>
      </c>
      <c r="D13" s="63">
        <f>IFERROR(VLOOKUP(C13,$N$4:$O$34,2,0),"")</f>
        <v>16</v>
      </c>
      <c r="E13" s="76">
        <v>4968</v>
      </c>
      <c r="F13" s="76">
        <f t="shared" si="1"/>
        <v>18</v>
      </c>
      <c r="G13" s="82"/>
      <c r="H13" s="83" t="str">
        <f t="shared" si="2"/>
        <v/>
      </c>
      <c r="I13" s="68"/>
      <c r="J13" s="81" t="str">
        <f t="shared" si="3"/>
        <v/>
      </c>
      <c r="L13" s="68">
        <v>6</v>
      </c>
      <c r="M13" s="65">
        <v>9</v>
      </c>
      <c r="N13" s="76">
        <v>2592</v>
      </c>
      <c r="O13" s="65">
        <v>9</v>
      </c>
      <c r="P13" s="61">
        <v>12</v>
      </c>
      <c r="Q13" s="61">
        <v>17</v>
      </c>
      <c r="R13" s="61">
        <v>10</v>
      </c>
      <c r="S13" s="70">
        <v>26</v>
      </c>
      <c r="T13" s="78">
        <v>20</v>
      </c>
      <c r="U13" s="61">
        <v>15</v>
      </c>
      <c r="V13" s="57" t="s">
        <v>20</v>
      </c>
      <c r="W13" s="57" t="s">
        <v>43</v>
      </c>
      <c r="X13">
        <f t="shared" si="4"/>
        <v>6</v>
      </c>
      <c r="Y13">
        <f t="shared" si="0"/>
        <v>9</v>
      </c>
      <c r="Z13">
        <f t="shared" si="0"/>
        <v>5</v>
      </c>
      <c r="AA13">
        <f t="shared" si="0"/>
        <v>13</v>
      </c>
      <c r="AB13">
        <f t="shared" si="0"/>
        <v>10</v>
      </c>
      <c r="AC13">
        <f t="shared" si="0"/>
        <v>8</v>
      </c>
    </row>
    <row r="14" spans="2:29" x14ac:dyDescent="0.3">
      <c r="B14" s="1">
        <v>11</v>
      </c>
      <c r="C14" s="63">
        <v>2345</v>
      </c>
      <c r="D14" s="63">
        <f>IFERROR(VLOOKUP(C14,$N$4:$O$34,2,0),"")</f>
        <v>25</v>
      </c>
      <c r="E14" s="80">
        <v>4273</v>
      </c>
      <c r="F14" s="76">
        <f t="shared" si="1"/>
        <v>15</v>
      </c>
      <c r="G14" s="82"/>
      <c r="H14" s="83" t="str">
        <f t="shared" si="2"/>
        <v/>
      </c>
      <c r="I14" s="68"/>
      <c r="J14" s="81" t="str">
        <f t="shared" si="3"/>
        <v/>
      </c>
      <c r="L14" s="68">
        <v>6</v>
      </c>
      <c r="M14" s="65">
        <v>10</v>
      </c>
      <c r="N14" s="76">
        <v>2469</v>
      </c>
      <c r="O14" s="65">
        <v>10</v>
      </c>
      <c r="P14" s="70">
        <v>22</v>
      </c>
      <c r="Q14" s="61">
        <v>1</v>
      </c>
      <c r="R14" s="61">
        <v>10</v>
      </c>
      <c r="S14" s="78">
        <v>23</v>
      </c>
      <c r="T14" s="61">
        <v>17</v>
      </c>
      <c r="U14" s="61">
        <v>6</v>
      </c>
      <c r="V14" s="57" t="s">
        <v>21</v>
      </c>
      <c r="W14" s="57" t="s">
        <v>44</v>
      </c>
      <c r="X14">
        <f t="shared" si="4"/>
        <v>11</v>
      </c>
      <c r="Y14">
        <f t="shared" si="0"/>
        <v>1</v>
      </c>
      <c r="Z14">
        <f t="shared" si="0"/>
        <v>5</v>
      </c>
      <c r="AA14">
        <f t="shared" si="0"/>
        <v>12</v>
      </c>
      <c r="AB14">
        <f t="shared" si="0"/>
        <v>9</v>
      </c>
      <c r="AC14">
        <f t="shared" si="0"/>
        <v>3</v>
      </c>
    </row>
    <row r="15" spans="2:29" x14ac:dyDescent="0.3">
      <c r="B15" s="1">
        <v>12</v>
      </c>
      <c r="C15" s="63">
        <v>4268</v>
      </c>
      <c r="D15" s="63">
        <f>IFERROR(VLOOKUP(C15,$N$4:$O$34,2,0),"")</f>
        <v>2</v>
      </c>
      <c r="E15" s="76">
        <v>2061</v>
      </c>
      <c r="F15" s="76">
        <f t="shared" si="1"/>
        <v>19</v>
      </c>
      <c r="G15" s="82"/>
      <c r="H15" s="83" t="str">
        <f t="shared" si="2"/>
        <v/>
      </c>
      <c r="I15" s="68"/>
      <c r="J15" s="81" t="str">
        <f t="shared" si="3"/>
        <v/>
      </c>
      <c r="L15" s="68">
        <v>6</v>
      </c>
      <c r="M15" s="65">
        <v>11</v>
      </c>
      <c r="N15" s="76">
        <v>3044</v>
      </c>
      <c r="O15" s="65">
        <v>11</v>
      </c>
      <c r="P15" s="61">
        <v>16</v>
      </c>
      <c r="Q15" s="61">
        <v>2</v>
      </c>
      <c r="R15" s="61">
        <v>10</v>
      </c>
      <c r="S15" s="78">
        <v>19</v>
      </c>
      <c r="T15" s="61">
        <v>13</v>
      </c>
      <c r="U15" s="70">
        <v>23</v>
      </c>
      <c r="V15" s="57" t="s">
        <v>22</v>
      </c>
      <c r="W15" s="57" t="s">
        <v>45</v>
      </c>
      <c r="X15">
        <f t="shared" si="4"/>
        <v>8</v>
      </c>
      <c r="Y15">
        <f t="shared" si="0"/>
        <v>1</v>
      </c>
      <c r="Z15">
        <f t="shared" si="0"/>
        <v>5</v>
      </c>
      <c r="AA15">
        <f t="shared" si="0"/>
        <v>10</v>
      </c>
      <c r="AB15">
        <f t="shared" si="0"/>
        <v>7</v>
      </c>
      <c r="AC15">
        <f t="shared" si="0"/>
        <v>12</v>
      </c>
    </row>
    <row r="16" spans="2:29" x14ac:dyDescent="0.3">
      <c r="B16" s="1">
        <v>13</v>
      </c>
      <c r="C16" s="63">
        <v>4457</v>
      </c>
      <c r="D16" s="63">
        <f>IFERROR(VLOOKUP(C16,$N$4:$O$34,2,0),"")</f>
        <v>29</v>
      </c>
      <c r="E16" s="76">
        <v>4845</v>
      </c>
      <c r="F16" s="76">
        <f>IFERROR(VLOOKUP(E16,$N$4:$O$34,2,0),"")</f>
        <v>14</v>
      </c>
      <c r="G16" s="82"/>
      <c r="H16" s="83" t="str">
        <f t="shared" si="2"/>
        <v/>
      </c>
      <c r="I16" s="68"/>
      <c r="J16" s="81" t="str">
        <f t="shared" si="3"/>
        <v/>
      </c>
      <c r="L16" s="79">
        <v>6</v>
      </c>
      <c r="M16" s="86">
        <v>12</v>
      </c>
      <c r="N16" s="85">
        <v>3020</v>
      </c>
      <c r="O16" s="86">
        <v>12</v>
      </c>
      <c r="P16" s="84">
        <v>19</v>
      </c>
      <c r="Q16" s="84">
        <v>2</v>
      </c>
      <c r="R16" s="84">
        <v>4</v>
      </c>
      <c r="S16" s="84">
        <v>10</v>
      </c>
      <c r="T16" s="84">
        <v>24</v>
      </c>
      <c r="U16" s="84">
        <v>8</v>
      </c>
      <c r="V16" s="85" t="s">
        <v>23</v>
      </c>
      <c r="W16" s="85" t="s">
        <v>46</v>
      </c>
      <c r="X16">
        <f t="shared" si="4"/>
        <v>10</v>
      </c>
      <c r="Y16">
        <f t="shared" si="0"/>
        <v>1</v>
      </c>
      <c r="Z16">
        <f t="shared" si="0"/>
        <v>2</v>
      </c>
      <c r="AA16">
        <f t="shared" si="0"/>
        <v>5</v>
      </c>
      <c r="AB16">
        <f t="shared" si="0"/>
        <v>12</v>
      </c>
      <c r="AC16">
        <f t="shared" si="0"/>
        <v>4</v>
      </c>
    </row>
    <row r="17" spans="2:29" x14ac:dyDescent="0.3">
      <c r="B17" s="1">
        <v>14</v>
      </c>
      <c r="C17" s="63">
        <v>3615</v>
      </c>
      <c r="D17" s="63">
        <f>IFERROR(VLOOKUP(C17,$N$4:$O$34,2,0),"")</f>
        <v>4</v>
      </c>
      <c r="E17" s="76">
        <v>4333</v>
      </c>
      <c r="F17" s="76">
        <f t="shared" si="1"/>
        <v>5</v>
      </c>
      <c r="G17" s="82"/>
      <c r="H17" s="83" t="str">
        <f t="shared" si="2"/>
        <v/>
      </c>
      <c r="I17" s="68"/>
      <c r="J17" s="81" t="str">
        <f t="shared" si="3"/>
        <v/>
      </c>
      <c r="L17" s="67">
        <v>5</v>
      </c>
      <c r="M17" s="65">
        <v>13</v>
      </c>
      <c r="N17" s="76">
        <v>4868</v>
      </c>
      <c r="O17" s="65">
        <v>13</v>
      </c>
      <c r="P17" s="61">
        <v>17</v>
      </c>
      <c r="Q17" s="78">
        <v>3</v>
      </c>
      <c r="R17" s="70">
        <v>15</v>
      </c>
      <c r="S17" s="61">
        <v>20</v>
      </c>
      <c r="T17" s="61">
        <v>18</v>
      </c>
      <c r="U17" s="61">
        <v>19</v>
      </c>
      <c r="V17" s="57" t="s">
        <v>24</v>
      </c>
      <c r="W17" s="57" t="s">
        <v>47</v>
      </c>
      <c r="X17">
        <f t="shared" si="4"/>
        <v>9</v>
      </c>
      <c r="Y17">
        <f t="shared" si="0"/>
        <v>2</v>
      </c>
      <c r="Z17">
        <f t="shared" si="0"/>
        <v>8</v>
      </c>
      <c r="AA17">
        <f t="shared" si="0"/>
        <v>10</v>
      </c>
      <c r="AB17">
        <f t="shared" si="0"/>
        <v>9</v>
      </c>
      <c r="AC17">
        <f t="shared" si="0"/>
        <v>10</v>
      </c>
    </row>
    <row r="18" spans="2:29" x14ac:dyDescent="0.3">
      <c r="B18" s="1">
        <v>15</v>
      </c>
      <c r="C18" s="63">
        <v>4868</v>
      </c>
      <c r="D18" s="63">
        <f>IFERROR(VLOOKUP(C18,$N$4:$O$34,2,0),"")</f>
        <v>13</v>
      </c>
      <c r="E18" s="76">
        <v>4903</v>
      </c>
      <c r="F18" s="76">
        <f t="shared" si="1"/>
        <v>20</v>
      </c>
      <c r="G18" s="82"/>
      <c r="H18" s="83" t="str">
        <f t="shared" si="2"/>
        <v/>
      </c>
      <c r="I18" s="68"/>
      <c r="J18" s="81" t="str">
        <f t="shared" si="3"/>
        <v/>
      </c>
      <c r="L18" s="68">
        <v>7</v>
      </c>
      <c r="M18" s="65">
        <v>14</v>
      </c>
      <c r="N18" s="76">
        <v>4845</v>
      </c>
      <c r="O18" s="65">
        <v>14</v>
      </c>
      <c r="P18" s="70">
        <v>22</v>
      </c>
      <c r="Q18" s="61">
        <v>4</v>
      </c>
      <c r="R18" s="61">
        <v>20</v>
      </c>
      <c r="S18" s="61">
        <v>10</v>
      </c>
      <c r="T18" s="61">
        <v>16</v>
      </c>
      <c r="U18" s="78">
        <v>13</v>
      </c>
      <c r="V18" s="57" t="s">
        <v>25</v>
      </c>
      <c r="W18" s="57" t="s">
        <v>48</v>
      </c>
      <c r="X18">
        <f t="shared" si="4"/>
        <v>11</v>
      </c>
      <c r="Y18">
        <f t="shared" si="0"/>
        <v>2</v>
      </c>
      <c r="Z18">
        <f t="shared" si="0"/>
        <v>10</v>
      </c>
      <c r="AA18">
        <f t="shared" si="0"/>
        <v>5</v>
      </c>
      <c r="AB18">
        <f t="shared" si="0"/>
        <v>8</v>
      </c>
      <c r="AC18">
        <f t="shared" si="0"/>
        <v>7</v>
      </c>
    </row>
    <row r="19" spans="2:29" x14ac:dyDescent="0.3">
      <c r="B19" s="1">
        <v>16</v>
      </c>
      <c r="C19" s="63">
        <v>4682</v>
      </c>
      <c r="D19" s="63">
        <f>IFERROR(VLOOKUP(C19,$N$4:$O$34,2,0),"")</f>
        <v>26</v>
      </c>
      <c r="E19" s="76">
        <v>4624</v>
      </c>
      <c r="F19" s="76">
        <f t="shared" si="1"/>
        <v>23</v>
      </c>
      <c r="G19" s="82"/>
      <c r="H19" s="83" t="str">
        <f t="shared" si="2"/>
        <v/>
      </c>
      <c r="I19" s="68"/>
      <c r="J19" s="81" t="str">
        <f t="shared" si="3"/>
        <v/>
      </c>
      <c r="L19" s="66">
        <v>4</v>
      </c>
      <c r="M19" s="65">
        <v>15</v>
      </c>
      <c r="N19" s="76">
        <v>4273</v>
      </c>
      <c r="O19" s="65">
        <v>15</v>
      </c>
      <c r="P19" s="61">
        <v>25</v>
      </c>
      <c r="Q19" s="70">
        <v>10</v>
      </c>
      <c r="R19" s="61">
        <v>24</v>
      </c>
      <c r="S19" s="61">
        <v>24</v>
      </c>
      <c r="T19" s="61">
        <v>24</v>
      </c>
      <c r="U19" s="78">
        <v>11</v>
      </c>
      <c r="V19" s="57" t="s">
        <v>26</v>
      </c>
      <c r="W19" s="57" t="s">
        <v>49</v>
      </c>
      <c r="X19">
        <f t="shared" si="4"/>
        <v>13</v>
      </c>
      <c r="Y19">
        <f t="shared" si="0"/>
        <v>5</v>
      </c>
      <c r="Z19">
        <f t="shared" si="0"/>
        <v>12</v>
      </c>
      <c r="AA19">
        <f t="shared" si="0"/>
        <v>12</v>
      </c>
      <c r="AB19">
        <f t="shared" si="0"/>
        <v>12</v>
      </c>
      <c r="AC19">
        <f t="shared" si="0"/>
        <v>6</v>
      </c>
    </row>
    <row r="20" spans="2:29" x14ac:dyDescent="0.3">
      <c r="B20" s="1">
        <v>17</v>
      </c>
      <c r="C20" s="63">
        <v>3123</v>
      </c>
      <c r="D20" s="63">
        <f>IFERROR(VLOOKUP(C20,$N$4:$O$34,2,0),"")</f>
        <v>27</v>
      </c>
      <c r="E20" s="76">
        <v>2345</v>
      </c>
      <c r="F20" s="76">
        <f t="shared" si="1"/>
        <v>25</v>
      </c>
      <c r="G20" s="82"/>
      <c r="H20" s="83" t="str">
        <f t="shared" si="2"/>
        <v/>
      </c>
      <c r="I20" s="68"/>
      <c r="J20" s="81" t="str">
        <f t="shared" si="3"/>
        <v/>
      </c>
      <c r="L20" s="67">
        <v>5</v>
      </c>
      <c r="M20" s="65">
        <v>16</v>
      </c>
      <c r="N20" s="76">
        <v>3240</v>
      </c>
      <c r="O20" s="65">
        <v>16</v>
      </c>
      <c r="P20" s="78">
        <v>15</v>
      </c>
      <c r="Q20" s="61">
        <v>17</v>
      </c>
      <c r="R20" s="78">
        <v>15</v>
      </c>
      <c r="S20" s="70">
        <v>10</v>
      </c>
      <c r="T20" s="61">
        <v>26</v>
      </c>
      <c r="U20" s="61">
        <v>24</v>
      </c>
      <c r="V20" s="57" t="s">
        <v>27</v>
      </c>
      <c r="W20" s="57" t="s">
        <v>50</v>
      </c>
      <c r="X20">
        <f t="shared" si="4"/>
        <v>8</v>
      </c>
      <c r="Y20">
        <f t="shared" si="4"/>
        <v>9</v>
      </c>
      <c r="Z20">
        <f t="shared" si="4"/>
        <v>8</v>
      </c>
      <c r="AA20">
        <f t="shared" si="4"/>
        <v>5</v>
      </c>
      <c r="AB20">
        <f t="shared" si="4"/>
        <v>13</v>
      </c>
      <c r="AC20">
        <f t="shared" si="4"/>
        <v>12</v>
      </c>
    </row>
    <row r="21" spans="2:29" x14ac:dyDescent="0.3">
      <c r="B21" s="1">
        <v>18</v>
      </c>
      <c r="C21" s="63">
        <v>4333</v>
      </c>
      <c r="D21" s="63">
        <f>IFERROR(VLOOKUP(C21,$N$4:$O$34,2,0),"")</f>
        <v>5</v>
      </c>
      <c r="E21" s="76">
        <v>4682</v>
      </c>
      <c r="F21" s="76">
        <f t="shared" si="1"/>
        <v>26</v>
      </c>
      <c r="G21" s="82"/>
      <c r="H21" s="83" t="str">
        <f t="shared" si="2"/>
        <v/>
      </c>
      <c r="I21" s="68"/>
      <c r="J21" s="81" t="str">
        <f t="shared" si="3"/>
        <v/>
      </c>
      <c r="L21" s="79">
        <v>6</v>
      </c>
      <c r="M21" s="86">
        <v>17</v>
      </c>
      <c r="N21" s="85">
        <v>3314</v>
      </c>
      <c r="O21" s="73">
        <v>17</v>
      </c>
      <c r="P21" s="84">
        <v>13</v>
      </c>
      <c r="Q21" s="84">
        <v>7</v>
      </c>
      <c r="R21" s="84">
        <v>24</v>
      </c>
      <c r="S21" s="84">
        <v>22</v>
      </c>
      <c r="T21" s="84">
        <v>11</v>
      </c>
      <c r="U21" s="84">
        <v>4</v>
      </c>
      <c r="V21" s="85" t="s">
        <v>28</v>
      </c>
      <c r="W21" s="85" t="s">
        <v>51</v>
      </c>
      <c r="X21">
        <f t="shared" si="4"/>
        <v>7</v>
      </c>
      <c r="Y21">
        <f t="shared" si="4"/>
        <v>4</v>
      </c>
      <c r="Z21">
        <f t="shared" si="4"/>
        <v>12</v>
      </c>
      <c r="AA21">
        <f t="shared" si="4"/>
        <v>11</v>
      </c>
      <c r="AB21">
        <f t="shared" si="4"/>
        <v>6</v>
      </c>
      <c r="AC21">
        <f t="shared" si="4"/>
        <v>2</v>
      </c>
    </row>
    <row r="22" spans="2:29" x14ac:dyDescent="0.3">
      <c r="B22" s="1">
        <v>19</v>
      </c>
      <c r="C22" s="63">
        <v>1123</v>
      </c>
      <c r="D22" s="63">
        <f>IFERROR(VLOOKUP(C22,$N$4:$O$34,2,0),"")</f>
        <v>30</v>
      </c>
      <c r="E22" s="76">
        <v>3044</v>
      </c>
      <c r="F22" s="76">
        <f t="shared" si="1"/>
        <v>11</v>
      </c>
      <c r="G22" s="82"/>
      <c r="H22" s="83" t="str">
        <f t="shared" si="2"/>
        <v/>
      </c>
      <c r="I22" s="68"/>
      <c r="J22" s="81" t="str">
        <f t="shared" si="3"/>
        <v/>
      </c>
      <c r="L22" s="66">
        <v>4</v>
      </c>
      <c r="M22" s="65">
        <v>18</v>
      </c>
      <c r="N22" s="76">
        <v>4968</v>
      </c>
      <c r="O22" s="65">
        <v>18</v>
      </c>
      <c r="P22" s="78">
        <v>15</v>
      </c>
      <c r="Q22" s="61">
        <v>20</v>
      </c>
      <c r="R22" s="61">
        <v>17</v>
      </c>
      <c r="S22" s="70">
        <v>8</v>
      </c>
      <c r="T22" s="61">
        <v>19</v>
      </c>
      <c r="U22" s="61">
        <v>17</v>
      </c>
      <c r="V22" s="57" t="s">
        <v>29</v>
      </c>
      <c r="W22" s="57" t="s">
        <v>52</v>
      </c>
      <c r="X22">
        <f t="shared" si="4"/>
        <v>8</v>
      </c>
      <c r="Y22">
        <f t="shared" si="4"/>
        <v>10</v>
      </c>
      <c r="Z22">
        <f t="shared" si="4"/>
        <v>9</v>
      </c>
      <c r="AA22">
        <f t="shared" si="4"/>
        <v>4</v>
      </c>
      <c r="AB22">
        <f t="shared" si="4"/>
        <v>10</v>
      </c>
      <c r="AC22">
        <f t="shared" si="4"/>
        <v>9</v>
      </c>
    </row>
    <row r="23" spans="2:29" x14ac:dyDescent="0.3">
      <c r="B23" s="1">
        <v>20</v>
      </c>
      <c r="C23" s="63">
        <v>4076</v>
      </c>
      <c r="D23" s="63">
        <f>IFERROR(VLOOKUP(C23,$N$4:$O$34,2,0),"")</f>
        <v>7</v>
      </c>
      <c r="E23" s="76">
        <v>2592</v>
      </c>
      <c r="F23" s="76">
        <f t="shared" si="1"/>
        <v>9</v>
      </c>
      <c r="G23" s="82"/>
      <c r="H23" s="83" t="str">
        <f t="shared" si="2"/>
        <v/>
      </c>
      <c r="I23" s="68"/>
      <c r="J23" s="81" t="str">
        <f t="shared" si="3"/>
        <v/>
      </c>
      <c r="L23" s="68">
        <v>6</v>
      </c>
      <c r="M23" s="65">
        <v>19</v>
      </c>
      <c r="N23" s="76">
        <v>2061</v>
      </c>
      <c r="O23" s="65">
        <v>19</v>
      </c>
      <c r="P23" s="61">
        <v>5</v>
      </c>
      <c r="Q23" s="78">
        <v>11</v>
      </c>
      <c r="R23" s="61">
        <v>16</v>
      </c>
      <c r="S23" s="70">
        <v>26</v>
      </c>
      <c r="T23" s="61">
        <v>18</v>
      </c>
      <c r="U23" s="61">
        <v>8</v>
      </c>
      <c r="V23" s="57" t="s">
        <v>30</v>
      </c>
      <c r="W23" s="57" t="s">
        <v>53</v>
      </c>
      <c r="X23">
        <f t="shared" si="4"/>
        <v>3</v>
      </c>
      <c r="Y23">
        <f t="shared" si="4"/>
        <v>6</v>
      </c>
      <c r="Z23">
        <f t="shared" si="4"/>
        <v>8</v>
      </c>
      <c r="AA23">
        <f t="shared" si="4"/>
        <v>13</v>
      </c>
      <c r="AB23">
        <f t="shared" si="4"/>
        <v>9</v>
      </c>
      <c r="AC23">
        <f t="shared" si="4"/>
        <v>4</v>
      </c>
    </row>
    <row r="24" spans="2:29" x14ac:dyDescent="0.3">
      <c r="B24" s="1">
        <v>21</v>
      </c>
      <c r="C24" s="63">
        <v>2469</v>
      </c>
      <c r="D24" s="63">
        <f>IFERROR(VLOOKUP(C24,$N$4:$O$34,2,0),"")</f>
        <v>10</v>
      </c>
      <c r="E24" s="76">
        <v>3985</v>
      </c>
      <c r="F24" s="76">
        <f t="shared" si="1"/>
        <v>3</v>
      </c>
      <c r="G24" s="82"/>
      <c r="H24" s="83" t="str">
        <f t="shared" si="2"/>
        <v/>
      </c>
      <c r="I24" s="68"/>
      <c r="J24" s="81" t="str">
        <f t="shared" si="3"/>
        <v/>
      </c>
      <c r="L24" s="67">
        <v>5</v>
      </c>
      <c r="M24" s="65">
        <v>20</v>
      </c>
      <c r="N24" s="76">
        <v>4903</v>
      </c>
      <c r="O24" s="65">
        <v>20</v>
      </c>
      <c r="P24" s="78">
        <v>16</v>
      </c>
      <c r="Q24" s="70">
        <v>6</v>
      </c>
      <c r="R24" s="61">
        <v>19</v>
      </c>
      <c r="S24" s="61">
        <v>18</v>
      </c>
      <c r="T24" s="61">
        <v>19</v>
      </c>
      <c r="U24" s="61">
        <v>21</v>
      </c>
      <c r="V24" s="57" t="s">
        <v>31</v>
      </c>
      <c r="W24" s="57" t="s">
        <v>54</v>
      </c>
      <c r="X24">
        <f t="shared" si="4"/>
        <v>8</v>
      </c>
      <c r="Y24">
        <f t="shared" si="4"/>
        <v>3</v>
      </c>
      <c r="Z24">
        <f t="shared" si="4"/>
        <v>10</v>
      </c>
      <c r="AA24">
        <f t="shared" si="4"/>
        <v>9</v>
      </c>
      <c r="AB24">
        <f t="shared" si="4"/>
        <v>10</v>
      </c>
      <c r="AC24">
        <f t="shared" si="4"/>
        <v>11</v>
      </c>
    </row>
    <row r="25" spans="2:29" x14ac:dyDescent="0.3">
      <c r="B25" s="1">
        <v>22</v>
      </c>
      <c r="C25" s="63">
        <v>4845</v>
      </c>
      <c r="D25" s="63">
        <f>IFERROR(VLOOKUP(C25,$N$4:$O$34,2,0),"")</f>
        <v>14</v>
      </c>
      <c r="E25" s="76">
        <v>2269</v>
      </c>
      <c r="F25" s="76">
        <f t="shared" si="1"/>
        <v>0</v>
      </c>
      <c r="G25" s="82"/>
      <c r="H25" s="83" t="str">
        <f t="shared" si="2"/>
        <v/>
      </c>
      <c r="I25" s="68"/>
      <c r="J25" s="81" t="str">
        <f t="shared" si="3"/>
        <v/>
      </c>
      <c r="L25" s="67">
        <v>5</v>
      </c>
      <c r="M25" s="65">
        <v>21</v>
      </c>
      <c r="N25" s="76">
        <v>2905</v>
      </c>
      <c r="O25" s="65">
        <v>21</v>
      </c>
      <c r="P25" s="61">
        <v>25</v>
      </c>
      <c r="Q25" s="78">
        <v>13</v>
      </c>
      <c r="R25" s="61">
        <v>19</v>
      </c>
      <c r="S25" s="70">
        <v>7</v>
      </c>
      <c r="T25" s="70">
        <v>7</v>
      </c>
      <c r="U25" s="61">
        <v>15</v>
      </c>
      <c r="V25" s="57" t="s">
        <v>32</v>
      </c>
      <c r="W25" s="57" t="s">
        <v>55</v>
      </c>
      <c r="X25">
        <f t="shared" si="4"/>
        <v>13</v>
      </c>
      <c r="Y25">
        <f t="shared" si="4"/>
        <v>7</v>
      </c>
      <c r="Z25">
        <f t="shared" si="4"/>
        <v>10</v>
      </c>
      <c r="AA25">
        <f t="shared" si="4"/>
        <v>4</v>
      </c>
      <c r="AB25">
        <f t="shared" si="4"/>
        <v>4</v>
      </c>
      <c r="AC25">
        <f t="shared" si="4"/>
        <v>8</v>
      </c>
    </row>
    <row r="26" spans="2:29" x14ac:dyDescent="0.3">
      <c r="B26" s="1">
        <v>23</v>
      </c>
      <c r="C26" s="63">
        <v>3259</v>
      </c>
      <c r="D26" s="63">
        <f>IFERROR(VLOOKUP(C26,$N$4:$O$34,2,0),"")</f>
        <v>6</v>
      </c>
      <c r="E26" s="76">
        <v>2469</v>
      </c>
      <c r="F26" s="76">
        <f t="shared" si="1"/>
        <v>10</v>
      </c>
      <c r="G26" s="83"/>
      <c r="H26" s="83" t="str">
        <f t="shared" si="2"/>
        <v/>
      </c>
      <c r="I26" s="68"/>
      <c r="J26" s="81" t="str">
        <f t="shared" si="3"/>
        <v/>
      </c>
      <c r="L26" s="79">
        <v>6</v>
      </c>
      <c r="M26" s="86">
        <v>22</v>
      </c>
      <c r="N26" s="85">
        <v>3631</v>
      </c>
      <c r="O26" s="86">
        <v>22</v>
      </c>
      <c r="P26" s="84">
        <v>26</v>
      </c>
      <c r="Q26" s="84">
        <v>18</v>
      </c>
      <c r="R26" s="84">
        <v>7</v>
      </c>
      <c r="S26" s="84">
        <v>1</v>
      </c>
      <c r="T26" s="84">
        <v>23</v>
      </c>
      <c r="U26" s="84">
        <v>14</v>
      </c>
      <c r="V26" s="85" t="s">
        <v>33</v>
      </c>
      <c r="W26" s="85" t="s">
        <v>56</v>
      </c>
      <c r="X26">
        <f t="shared" si="4"/>
        <v>13</v>
      </c>
      <c r="Y26">
        <f t="shared" si="4"/>
        <v>9</v>
      </c>
      <c r="Z26">
        <f t="shared" si="4"/>
        <v>4</v>
      </c>
      <c r="AA26">
        <f t="shared" si="4"/>
        <v>1</v>
      </c>
      <c r="AB26">
        <f t="shared" si="4"/>
        <v>12</v>
      </c>
      <c r="AC26">
        <f t="shared" si="4"/>
        <v>7</v>
      </c>
    </row>
    <row r="27" spans="2:29" x14ac:dyDescent="0.3">
      <c r="B27" s="1">
        <v>24</v>
      </c>
      <c r="C27" s="63">
        <v>3044</v>
      </c>
      <c r="D27" s="63">
        <f>IFERROR(VLOOKUP(C27,$N$4:$O$34,2,0),"")</f>
        <v>11</v>
      </c>
      <c r="E27" s="76">
        <v>4333</v>
      </c>
      <c r="F27" s="76">
        <f>IFERROR(VLOOKUP(E27,$N$4:$O$34,2,0),"")</f>
        <v>5</v>
      </c>
      <c r="G27" s="82"/>
      <c r="H27" s="83" t="str">
        <f t="shared" si="2"/>
        <v/>
      </c>
      <c r="I27" s="68"/>
      <c r="J27" s="81" t="str">
        <f t="shared" si="3"/>
        <v/>
      </c>
      <c r="L27" s="67">
        <v>5</v>
      </c>
      <c r="M27" s="65">
        <v>23</v>
      </c>
      <c r="N27" s="76">
        <v>4624</v>
      </c>
      <c r="O27" s="65">
        <v>23</v>
      </c>
      <c r="P27" s="61">
        <v>25</v>
      </c>
      <c r="Q27" s="78">
        <v>16</v>
      </c>
      <c r="R27" s="61">
        <v>8</v>
      </c>
      <c r="S27" s="70">
        <v>1</v>
      </c>
      <c r="T27" s="61">
        <v>25</v>
      </c>
      <c r="U27" s="61">
        <v>18</v>
      </c>
      <c r="V27" s="57" t="s">
        <v>34</v>
      </c>
      <c r="W27" s="57" t="s">
        <v>57</v>
      </c>
      <c r="X27">
        <f t="shared" si="4"/>
        <v>13</v>
      </c>
      <c r="Y27">
        <f t="shared" si="4"/>
        <v>8</v>
      </c>
      <c r="Z27">
        <f t="shared" si="4"/>
        <v>4</v>
      </c>
      <c r="AA27">
        <f t="shared" si="4"/>
        <v>1</v>
      </c>
      <c r="AB27">
        <f t="shared" si="4"/>
        <v>13</v>
      </c>
      <c r="AC27">
        <f t="shared" si="4"/>
        <v>9</v>
      </c>
    </row>
    <row r="28" spans="2:29" x14ac:dyDescent="0.3">
      <c r="B28" s="1">
        <v>25</v>
      </c>
      <c r="C28" s="63">
        <v>2592</v>
      </c>
      <c r="D28" s="63">
        <f>IFERROR(VLOOKUP(C28,$N$4:$O$34,2,0),"")</f>
        <v>9</v>
      </c>
      <c r="E28" s="76">
        <v>3259</v>
      </c>
      <c r="F28" s="76">
        <f t="shared" si="1"/>
        <v>6</v>
      </c>
      <c r="G28" s="82"/>
      <c r="H28" s="83" t="str">
        <f t="shared" si="2"/>
        <v/>
      </c>
      <c r="I28" s="68"/>
      <c r="J28" s="81" t="str">
        <f t="shared" si="3"/>
        <v/>
      </c>
      <c r="L28" s="79">
        <v>6</v>
      </c>
      <c r="M28" s="86">
        <v>24</v>
      </c>
      <c r="N28" s="85">
        <v>2535</v>
      </c>
      <c r="O28" s="86">
        <v>24</v>
      </c>
      <c r="P28" s="84">
        <v>15</v>
      </c>
      <c r="Q28" s="84">
        <v>12</v>
      </c>
      <c r="R28" s="84">
        <v>10</v>
      </c>
      <c r="S28" s="84">
        <v>7</v>
      </c>
      <c r="T28" s="84">
        <v>17</v>
      </c>
      <c r="U28" s="84">
        <v>21</v>
      </c>
      <c r="V28" s="85" t="s">
        <v>35</v>
      </c>
      <c r="W28" s="85" t="s">
        <v>58</v>
      </c>
      <c r="X28">
        <f t="shared" si="4"/>
        <v>8</v>
      </c>
      <c r="Y28">
        <f t="shared" si="4"/>
        <v>6</v>
      </c>
      <c r="Z28">
        <f t="shared" si="4"/>
        <v>5</v>
      </c>
      <c r="AA28">
        <f t="shared" si="4"/>
        <v>4</v>
      </c>
      <c r="AB28">
        <f t="shared" si="4"/>
        <v>9</v>
      </c>
      <c r="AC28">
        <f t="shared" si="4"/>
        <v>11</v>
      </c>
    </row>
    <row r="29" spans="2:29" x14ac:dyDescent="0.3">
      <c r="B29" s="1">
        <v>26</v>
      </c>
      <c r="C29" s="63">
        <v>2061</v>
      </c>
      <c r="D29" s="63">
        <f>IFERROR(VLOOKUP(C29,$N$4:$O$34,2,0),"")</f>
        <v>19</v>
      </c>
      <c r="E29" s="76">
        <v>4076</v>
      </c>
      <c r="F29" s="76">
        <f t="shared" si="1"/>
        <v>7</v>
      </c>
      <c r="G29" s="82"/>
      <c r="H29" s="83" t="str">
        <f t="shared" si="2"/>
        <v/>
      </c>
      <c r="I29" s="68"/>
      <c r="J29" s="81" t="str">
        <f t="shared" si="3"/>
        <v/>
      </c>
      <c r="L29" s="67">
        <v>5</v>
      </c>
      <c r="M29" s="65">
        <v>25</v>
      </c>
      <c r="N29" s="76">
        <v>2345</v>
      </c>
      <c r="O29" s="65">
        <v>25</v>
      </c>
      <c r="P29" s="61">
        <v>23</v>
      </c>
      <c r="Q29" s="70">
        <v>12</v>
      </c>
      <c r="R29" s="61">
        <v>21</v>
      </c>
      <c r="S29" s="61">
        <v>24</v>
      </c>
      <c r="T29" s="78">
        <v>17</v>
      </c>
      <c r="U29" s="61">
        <v>20</v>
      </c>
      <c r="V29" s="57" t="s">
        <v>36</v>
      </c>
      <c r="W29" s="57" t="s">
        <v>59</v>
      </c>
      <c r="X29">
        <f t="shared" si="4"/>
        <v>12</v>
      </c>
      <c r="Y29">
        <f t="shared" si="4"/>
        <v>6</v>
      </c>
      <c r="Z29">
        <f t="shared" si="4"/>
        <v>11</v>
      </c>
      <c r="AA29">
        <f t="shared" si="4"/>
        <v>12</v>
      </c>
      <c r="AB29">
        <f t="shared" si="4"/>
        <v>9</v>
      </c>
      <c r="AC29">
        <f t="shared" si="4"/>
        <v>10</v>
      </c>
    </row>
    <row r="30" spans="2:29" x14ac:dyDescent="0.3">
      <c r="L30" s="67">
        <v>5</v>
      </c>
      <c r="M30" s="65">
        <v>26</v>
      </c>
      <c r="N30" s="76">
        <v>4682</v>
      </c>
      <c r="O30" s="65">
        <v>26</v>
      </c>
      <c r="P30" s="70">
        <v>16</v>
      </c>
      <c r="Q30" s="61">
        <v>20</v>
      </c>
      <c r="R30" s="70">
        <v>16</v>
      </c>
      <c r="S30" s="61">
        <v>25</v>
      </c>
      <c r="T30" s="78">
        <v>18</v>
      </c>
      <c r="U30" s="61">
        <v>9</v>
      </c>
      <c r="V30" s="57" t="s">
        <v>37</v>
      </c>
      <c r="W30" s="57" t="s">
        <v>60</v>
      </c>
      <c r="X30">
        <f t="shared" si="4"/>
        <v>8</v>
      </c>
      <c r="Y30">
        <f t="shared" si="4"/>
        <v>10</v>
      </c>
      <c r="Z30">
        <f t="shared" si="4"/>
        <v>8</v>
      </c>
      <c r="AA30">
        <f t="shared" si="4"/>
        <v>13</v>
      </c>
      <c r="AB30">
        <f t="shared" si="4"/>
        <v>9</v>
      </c>
      <c r="AC30">
        <f t="shared" si="4"/>
        <v>5</v>
      </c>
    </row>
    <row r="31" spans="2:29" x14ac:dyDescent="0.3">
      <c r="L31" s="67">
        <v>5</v>
      </c>
      <c r="M31" s="65">
        <v>27</v>
      </c>
      <c r="N31" s="76">
        <v>3123</v>
      </c>
      <c r="O31" s="65">
        <v>27</v>
      </c>
      <c r="P31" s="70">
        <v>17</v>
      </c>
      <c r="Q31" s="78">
        <v>2</v>
      </c>
      <c r="R31" s="78">
        <v>2</v>
      </c>
      <c r="S31" s="61">
        <v>25</v>
      </c>
      <c r="T31" s="61">
        <v>21</v>
      </c>
      <c r="U31" s="61">
        <v>15</v>
      </c>
      <c r="V31" s="57" t="s">
        <v>38</v>
      </c>
      <c r="W31" s="57" t="s">
        <v>61</v>
      </c>
      <c r="X31">
        <f t="shared" si="4"/>
        <v>9</v>
      </c>
      <c r="Y31">
        <f t="shared" si="4"/>
        <v>1</v>
      </c>
      <c r="Z31">
        <f t="shared" si="4"/>
        <v>1</v>
      </c>
      <c r="AA31">
        <f t="shared" si="4"/>
        <v>13</v>
      </c>
      <c r="AB31">
        <f t="shared" si="4"/>
        <v>11</v>
      </c>
      <c r="AC31">
        <f t="shared" si="4"/>
        <v>8</v>
      </c>
    </row>
    <row r="32" spans="2:29" x14ac:dyDescent="0.3">
      <c r="L32" s="79">
        <v>6</v>
      </c>
      <c r="M32" s="86">
        <v>28</v>
      </c>
      <c r="N32" s="85">
        <v>4082</v>
      </c>
      <c r="O32" s="73">
        <v>28</v>
      </c>
      <c r="P32" s="84">
        <v>24</v>
      </c>
      <c r="Q32" s="84">
        <v>11</v>
      </c>
      <c r="R32" s="84">
        <v>22</v>
      </c>
      <c r="S32" s="84">
        <v>7</v>
      </c>
      <c r="T32" s="84">
        <v>26</v>
      </c>
      <c r="U32" s="84">
        <v>1</v>
      </c>
      <c r="V32" s="85" t="s">
        <v>39</v>
      </c>
      <c r="W32" s="85" t="s">
        <v>62</v>
      </c>
      <c r="X32">
        <f t="shared" si="4"/>
        <v>12</v>
      </c>
      <c r="Y32">
        <f t="shared" si="4"/>
        <v>6</v>
      </c>
      <c r="Z32">
        <f t="shared" si="4"/>
        <v>11</v>
      </c>
      <c r="AA32">
        <f t="shared" si="4"/>
        <v>4</v>
      </c>
      <c r="AB32">
        <f t="shared" si="4"/>
        <v>13</v>
      </c>
      <c r="AC32">
        <f t="shared" si="4"/>
        <v>1</v>
      </c>
    </row>
    <row r="33" spans="12:29" x14ac:dyDescent="0.3">
      <c r="L33" s="67">
        <v>5</v>
      </c>
      <c r="M33" s="65">
        <v>29</v>
      </c>
      <c r="N33" s="76">
        <v>4457</v>
      </c>
      <c r="O33" s="65">
        <v>29</v>
      </c>
      <c r="P33" s="70">
        <v>13</v>
      </c>
      <c r="Q33" s="61">
        <v>9</v>
      </c>
      <c r="R33" s="61">
        <v>15</v>
      </c>
      <c r="S33" s="70">
        <v>14</v>
      </c>
      <c r="T33" s="61">
        <v>20</v>
      </c>
      <c r="U33" s="78">
        <v>1</v>
      </c>
      <c r="V33" s="57" t="s">
        <v>63</v>
      </c>
      <c r="W33" s="57" t="s">
        <v>64</v>
      </c>
      <c r="X33">
        <f t="shared" si="4"/>
        <v>7</v>
      </c>
      <c r="Y33">
        <f t="shared" si="4"/>
        <v>5</v>
      </c>
      <c r="Z33">
        <f t="shared" si="4"/>
        <v>8</v>
      </c>
      <c r="AA33">
        <f t="shared" si="4"/>
        <v>7</v>
      </c>
      <c r="AB33">
        <f t="shared" si="4"/>
        <v>10</v>
      </c>
      <c r="AC33">
        <f t="shared" si="4"/>
        <v>1</v>
      </c>
    </row>
    <row r="34" spans="12:29" x14ac:dyDescent="0.3">
      <c r="L34" s="67">
        <v>5</v>
      </c>
      <c r="M34" s="65">
        <v>30</v>
      </c>
      <c r="N34" s="76">
        <v>1123</v>
      </c>
      <c r="O34" s="65">
        <v>30</v>
      </c>
      <c r="P34" s="78">
        <v>4</v>
      </c>
      <c r="Q34" s="61">
        <v>20</v>
      </c>
      <c r="R34" s="61">
        <v>24</v>
      </c>
      <c r="S34" s="61">
        <v>25</v>
      </c>
      <c r="T34" s="70">
        <v>19</v>
      </c>
      <c r="U34" s="61">
        <v>15</v>
      </c>
      <c r="V34" s="57" t="s">
        <v>65</v>
      </c>
      <c r="W34" s="57" t="s">
        <v>66</v>
      </c>
      <c r="X34">
        <f t="shared" si="4"/>
        <v>2</v>
      </c>
      <c r="Y34">
        <f t="shared" si="4"/>
        <v>10</v>
      </c>
      <c r="Z34">
        <f t="shared" si="4"/>
        <v>12</v>
      </c>
      <c r="AA34">
        <f t="shared" si="4"/>
        <v>13</v>
      </c>
      <c r="AB34">
        <f t="shared" si="4"/>
        <v>10</v>
      </c>
      <c r="AC34">
        <f t="shared" si="4"/>
        <v>8</v>
      </c>
    </row>
    <row r="35" spans="12:29" x14ac:dyDescent="0.3">
      <c r="U35"/>
      <c r="W35" s="62"/>
    </row>
  </sheetData>
  <mergeCells count="1">
    <mergeCell ref="P3:U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48C-5390-4FF6-8E87-55AA2F78588A}">
  <dimension ref="B1:AC35"/>
  <sheetViews>
    <sheetView tabSelected="1" topLeftCell="A7" zoomScaleNormal="100" workbookViewId="0">
      <selection activeCell="G11" sqref="G11"/>
    </sheetView>
  </sheetViews>
  <sheetFormatPr baseColWidth="10" defaultRowHeight="14.4" x14ac:dyDescent="0.3"/>
  <cols>
    <col min="2" max="2" width="3" bestFit="1" customWidth="1"/>
    <col min="3" max="3" width="8.109375" bestFit="1" customWidth="1"/>
    <col min="4" max="4" width="3" bestFit="1" customWidth="1"/>
    <col min="5" max="5" width="8.109375" style="62" bestFit="1" customWidth="1"/>
    <col min="6" max="6" width="3" bestFit="1" customWidth="1"/>
    <col min="7" max="7" width="8.109375" bestFit="1" customWidth="1"/>
    <col min="8" max="8" width="3" bestFit="1" customWidth="1"/>
    <col min="9" max="9" width="8.109375" bestFit="1" customWidth="1"/>
    <col min="10" max="10" width="3" customWidth="1"/>
    <col min="13" max="13" width="3" customWidth="1"/>
    <col min="14" max="14" width="11.5546875" customWidth="1"/>
    <col min="15" max="15" width="11.5546875" hidden="1" customWidth="1"/>
    <col min="16" max="20" width="11.5546875" customWidth="1"/>
    <col min="21" max="22" width="11.5546875" style="62" customWidth="1"/>
    <col min="23" max="23" width="11.5546875" customWidth="1"/>
  </cols>
  <sheetData>
    <row r="1" spans="2:29" x14ac:dyDescent="0.3">
      <c r="U1"/>
      <c r="V1"/>
    </row>
    <row r="2" spans="2:29" x14ac:dyDescent="0.3">
      <c r="M2" s="2" t="s">
        <v>86</v>
      </c>
      <c r="U2"/>
      <c r="W2" s="62"/>
    </row>
    <row r="3" spans="2:29" x14ac:dyDescent="0.3">
      <c r="B3" s="72" t="s">
        <v>0</v>
      </c>
      <c r="C3" s="77" t="s">
        <v>72</v>
      </c>
      <c r="D3" s="77"/>
      <c r="E3" s="80" t="s">
        <v>73</v>
      </c>
      <c r="F3" s="67"/>
      <c r="G3" s="82" t="s">
        <v>74</v>
      </c>
      <c r="H3" s="82"/>
      <c r="I3" s="68" t="s">
        <v>75</v>
      </c>
      <c r="J3" s="68"/>
      <c r="L3" s="69" t="s">
        <v>85</v>
      </c>
      <c r="N3" s="63" t="s">
        <v>2</v>
      </c>
      <c r="O3" s="64"/>
      <c r="P3" s="58" t="s">
        <v>71</v>
      </c>
      <c r="Q3" s="59"/>
      <c r="R3" s="59"/>
      <c r="S3" s="59"/>
      <c r="T3" s="59"/>
      <c r="U3" s="60"/>
      <c r="V3" s="57" t="s">
        <v>3</v>
      </c>
      <c r="W3" s="57" t="s">
        <v>4</v>
      </c>
    </row>
    <row r="4" spans="2:29" x14ac:dyDescent="0.3">
      <c r="B4" s="1">
        <v>1</v>
      </c>
      <c r="C4" s="63">
        <v>2319</v>
      </c>
      <c r="D4" s="63">
        <f>IFERROR(VLOOKUP(C4,$N$4:$O$34,2,0),"")</f>
        <v>8</v>
      </c>
      <c r="E4" s="76">
        <v>3123</v>
      </c>
      <c r="F4" s="76">
        <f>IFERROR(VLOOKUP(E4,$N$4:$O$34,2,0),"")</f>
        <v>27</v>
      </c>
      <c r="G4" s="83">
        <v>4076</v>
      </c>
      <c r="H4" s="83">
        <f>IFERROR(VLOOKUP(G4,$N$4:$O$34,2,0),"")</f>
        <v>7</v>
      </c>
      <c r="I4" s="68"/>
      <c r="J4" s="81" t="str">
        <f>IFERROR(VLOOKUP(I4,$N$4:$O$34,2,0),"")</f>
        <v/>
      </c>
      <c r="L4" s="68">
        <v>6</v>
      </c>
      <c r="M4" s="65">
        <v>0</v>
      </c>
      <c r="N4" s="83">
        <v>2269</v>
      </c>
      <c r="O4" s="65">
        <v>0</v>
      </c>
      <c r="P4" s="70">
        <v>6</v>
      </c>
      <c r="Q4" s="61">
        <v>17</v>
      </c>
      <c r="R4" s="87">
        <v>19</v>
      </c>
      <c r="S4" s="78">
        <v>22</v>
      </c>
      <c r="T4" s="88">
        <v>9</v>
      </c>
      <c r="U4" s="61">
        <v>24</v>
      </c>
      <c r="V4" s="57" t="s">
        <v>5</v>
      </c>
      <c r="W4" s="57" t="s">
        <v>10</v>
      </c>
      <c r="X4">
        <f>IF(MOD(P4,2)=0,P4/2,(P4+1)/2)</f>
        <v>3</v>
      </c>
      <c r="Y4">
        <f t="shared" ref="Y4:AC19" si="0">IF(MOD(Q4,2)=0,Q4/2,(Q4+1)/2)</f>
        <v>9</v>
      </c>
      <c r="Z4">
        <f t="shared" si="0"/>
        <v>10</v>
      </c>
      <c r="AA4">
        <f t="shared" si="0"/>
        <v>11</v>
      </c>
      <c r="AB4">
        <f t="shared" si="0"/>
        <v>5</v>
      </c>
      <c r="AC4">
        <f t="shared" si="0"/>
        <v>12</v>
      </c>
    </row>
    <row r="5" spans="2:29" x14ac:dyDescent="0.3">
      <c r="B5" s="1">
        <v>2</v>
      </c>
      <c r="C5" s="63">
        <v>4624</v>
      </c>
      <c r="D5" s="63">
        <f>IFERROR(VLOOKUP(C5,$N$4:$O$34,2,0),"")</f>
        <v>23</v>
      </c>
      <c r="E5" s="76">
        <v>4457</v>
      </c>
      <c r="F5" s="76">
        <f t="shared" ref="F5:F29" si="1">IFERROR(VLOOKUP(E5,$N$4:$O$34,2,0),"")</f>
        <v>29</v>
      </c>
      <c r="G5" s="83">
        <v>2469</v>
      </c>
      <c r="H5" s="83">
        <f t="shared" ref="H5:H29" si="2">IFERROR(VLOOKUP(G5,$N$4:$O$34,2,0),"")</f>
        <v>10</v>
      </c>
      <c r="I5" s="68"/>
      <c r="J5" s="81" t="str">
        <f t="shared" ref="J5:J29" si="3">IFERROR(VLOOKUP(I5,$N$4:$O$34,2,0),"")</f>
        <v/>
      </c>
      <c r="L5" s="66">
        <v>4</v>
      </c>
      <c r="M5" s="65">
        <v>1</v>
      </c>
      <c r="N5" s="83">
        <v>4051</v>
      </c>
      <c r="O5" s="65">
        <v>1</v>
      </c>
      <c r="P5" s="88">
        <v>14</v>
      </c>
      <c r="Q5" s="78">
        <v>5</v>
      </c>
      <c r="R5" s="61">
        <v>13</v>
      </c>
      <c r="S5" s="70">
        <v>4</v>
      </c>
      <c r="T5" s="78">
        <v>6</v>
      </c>
      <c r="U5" s="61">
        <v>15</v>
      </c>
      <c r="V5" s="57" t="s">
        <v>6</v>
      </c>
      <c r="W5" s="57" t="s">
        <v>11</v>
      </c>
      <c r="X5">
        <f t="shared" ref="X5:AC34" si="4">IF(MOD(P5,2)=0,P5/2,(P5+1)/2)</f>
        <v>7</v>
      </c>
      <c r="Y5">
        <f t="shared" si="0"/>
        <v>3</v>
      </c>
      <c r="Z5">
        <f t="shared" si="0"/>
        <v>7</v>
      </c>
      <c r="AA5">
        <f t="shared" si="0"/>
        <v>2</v>
      </c>
      <c r="AB5">
        <f t="shared" si="0"/>
        <v>3</v>
      </c>
      <c r="AC5">
        <f t="shared" si="0"/>
        <v>8</v>
      </c>
    </row>
    <row r="6" spans="2:29" x14ac:dyDescent="0.3">
      <c r="B6" s="1">
        <v>3</v>
      </c>
      <c r="C6" s="63">
        <v>4051</v>
      </c>
      <c r="D6" s="63">
        <f>IFERROR(VLOOKUP(C6,$N$4:$O$34,2,0),"")</f>
        <v>1</v>
      </c>
      <c r="E6" s="76">
        <v>4868</v>
      </c>
      <c r="F6" s="76">
        <f t="shared" si="1"/>
        <v>13</v>
      </c>
      <c r="G6" s="83">
        <v>3615</v>
      </c>
      <c r="H6" s="83">
        <f t="shared" si="2"/>
        <v>4</v>
      </c>
      <c r="I6" s="68"/>
      <c r="J6" s="81" t="str">
        <f t="shared" si="3"/>
        <v/>
      </c>
      <c r="L6" s="68">
        <v>6</v>
      </c>
      <c r="M6" s="65">
        <v>2</v>
      </c>
      <c r="N6" s="76">
        <v>4268</v>
      </c>
      <c r="O6" s="65">
        <v>2</v>
      </c>
      <c r="P6" s="70">
        <v>12</v>
      </c>
      <c r="Q6" s="78">
        <v>6</v>
      </c>
      <c r="R6" s="61">
        <v>15</v>
      </c>
      <c r="S6" s="61">
        <v>25</v>
      </c>
      <c r="T6" s="61">
        <v>13</v>
      </c>
      <c r="U6" s="61">
        <v>10</v>
      </c>
      <c r="V6" s="57" t="s">
        <v>7</v>
      </c>
      <c r="W6" s="57" t="s">
        <v>12</v>
      </c>
      <c r="X6">
        <f t="shared" si="4"/>
        <v>6</v>
      </c>
      <c r="Y6">
        <f t="shared" si="0"/>
        <v>3</v>
      </c>
      <c r="Z6">
        <f t="shared" si="0"/>
        <v>8</v>
      </c>
      <c r="AA6">
        <f t="shared" si="0"/>
        <v>13</v>
      </c>
      <c r="AB6">
        <f t="shared" si="0"/>
        <v>7</v>
      </c>
      <c r="AC6">
        <f t="shared" si="0"/>
        <v>5</v>
      </c>
    </row>
    <row r="7" spans="2:29" x14ac:dyDescent="0.3">
      <c r="B7" s="1">
        <v>4</v>
      </c>
      <c r="C7" s="63">
        <v>3985</v>
      </c>
      <c r="D7" s="63">
        <f>IFERROR(VLOOKUP(C7,$N$4:$O$34,2,0),"")</f>
        <v>3</v>
      </c>
      <c r="E7" s="76">
        <v>1123</v>
      </c>
      <c r="F7" s="76">
        <f t="shared" si="1"/>
        <v>30</v>
      </c>
      <c r="G7" s="83">
        <v>4333</v>
      </c>
      <c r="H7" s="83">
        <f t="shared" si="2"/>
        <v>5</v>
      </c>
      <c r="I7" s="68"/>
      <c r="J7" s="81" t="str">
        <f t="shared" si="3"/>
        <v/>
      </c>
      <c r="L7" s="67">
        <v>5</v>
      </c>
      <c r="M7" s="65">
        <v>3</v>
      </c>
      <c r="N7" s="83">
        <v>3985</v>
      </c>
      <c r="O7" s="71">
        <v>3</v>
      </c>
      <c r="P7" s="70">
        <v>3</v>
      </c>
      <c r="Q7" s="78">
        <v>22</v>
      </c>
      <c r="R7" s="61">
        <v>11</v>
      </c>
      <c r="S7" s="88">
        <v>5</v>
      </c>
      <c r="T7" s="78">
        <v>22</v>
      </c>
      <c r="U7" s="61">
        <v>13</v>
      </c>
      <c r="V7" s="57" t="s">
        <v>8</v>
      </c>
      <c r="W7" s="57" t="s">
        <v>13</v>
      </c>
      <c r="X7">
        <f t="shared" si="4"/>
        <v>2</v>
      </c>
      <c r="Y7">
        <f t="shared" si="0"/>
        <v>11</v>
      </c>
      <c r="Z7">
        <f t="shared" si="0"/>
        <v>6</v>
      </c>
      <c r="AA7">
        <f t="shared" si="0"/>
        <v>3</v>
      </c>
      <c r="AB7">
        <f t="shared" si="0"/>
        <v>11</v>
      </c>
      <c r="AC7">
        <f t="shared" si="0"/>
        <v>7</v>
      </c>
    </row>
    <row r="8" spans="2:29" x14ac:dyDescent="0.3">
      <c r="B8" s="1">
        <v>5</v>
      </c>
      <c r="C8" s="63">
        <v>4903</v>
      </c>
      <c r="D8" s="63">
        <f>IFERROR(VLOOKUP(C8,$N$4:$O$34,2,0),"")</f>
        <v>20</v>
      </c>
      <c r="E8" s="80">
        <v>4051</v>
      </c>
      <c r="F8" s="76">
        <f t="shared" si="1"/>
        <v>1</v>
      </c>
      <c r="G8" s="83">
        <v>3985</v>
      </c>
      <c r="H8" s="83">
        <f t="shared" si="2"/>
        <v>3</v>
      </c>
      <c r="I8" s="68"/>
      <c r="J8" s="81" t="str">
        <f t="shared" si="3"/>
        <v/>
      </c>
      <c r="L8" s="68">
        <v>6</v>
      </c>
      <c r="M8" s="65">
        <v>4</v>
      </c>
      <c r="N8" s="83">
        <v>3615</v>
      </c>
      <c r="O8" s="65">
        <v>4</v>
      </c>
      <c r="P8" s="61">
        <v>12</v>
      </c>
      <c r="Q8" s="88">
        <v>3</v>
      </c>
      <c r="R8" s="61">
        <v>23</v>
      </c>
      <c r="S8" s="61">
        <v>15</v>
      </c>
      <c r="T8" s="78">
        <v>8</v>
      </c>
      <c r="U8" s="70">
        <v>14</v>
      </c>
      <c r="V8" s="57" t="s">
        <v>9</v>
      </c>
      <c r="W8" s="57" t="s">
        <v>14</v>
      </c>
      <c r="X8">
        <f t="shared" si="4"/>
        <v>6</v>
      </c>
      <c r="Y8">
        <f t="shared" si="0"/>
        <v>2</v>
      </c>
      <c r="Z8">
        <f t="shared" si="0"/>
        <v>12</v>
      </c>
      <c r="AA8">
        <f t="shared" si="0"/>
        <v>8</v>
      </c>
      <c r="AB8">
        <f t="shared" si="0"/>
        <v>4</v>
      </c>
      <c r="AC8">
        <f t="shared" si="0"/>
        <v>7</v>
      </c>
    </row>
    <row r="9" spans="2:29" x14ac:dyDescent="0.3">
      <c r="B9" s="1">
        <v>6</v>
      </c>
      <c r="C9" s="63">
        <v>2269</v>
      </c>
      <c r="D9" s="63">
        <f>IFERROR(VLOOKUP(C9,$N$4:$O$34,2,0),"")</f>
        <v>0</v>
      </c>
      <c r="E9" s="76">
        <v>4268</v>
      </c>
      <c r="F9" s="76">
        <f t="shared" si="1"/>
        <v>2</v>
      </c>
      <c r="G9" s="83">
        <v>3259</v>
      </c>
      <c r="H9" s="83">
        <f t="shared" si="2"/>
        <v>6</v>
      </c>
      <c r="I9" s="68"/>
      <c r="J9" s="81" t="str">
        <f t="shared" si="3"/>
        <v/>
      </c>
      <c r="L9" s="68">
        <v>6</v>
      </c>
      <c r="M9" s="65">
        <v>5</v>
      </c>
      <c r="N9" s="83">
        <v>4333</v>
      </c>
      <c r="O9" s="65">
        <v>5</v>
      </c>
      <c r="P9" s="70">
        <v>18</v>
      </c>
      <c r="Q9" s="61">
        <v>13</v>
      </c>
      <c r="R9" s="78">
        <v>23</v>
      </c>
      <c r="S9" s="61">
        <v>22</v>
      </c>
      <c r="T9" s="61">
        <v>15</v>
      </c>
      <c r="U9" s="88">
        <v>4</v>
      </c>
      <c r="V9" s="57" t="s">
        <v>15</v>
      </c>
      <c r="W9" s="57" t="s">
        <v>16</v>
      </c>
      <c r="X9">
        <f t="shared" si="4"/>
        <v>9</v>
      </c>
      <c r="Y9">
        <f t="shared" si="0"/>
        <v>7</v>
      </c>
      <c r="Z9">
        <f t="shared" si="0"/>
        <v>12</v>
      </c>
      <c r="AA9">
        <f t="shared" si="0"/>
        <v>11</v>
      </c>
      <c r="AB9">
        <f t="shared" si="0"/>
        <v>8</v>
      </c>
      <c r="AC9">
        <f t="shared" si="0"/>
        <v>2</v>
      </c>
    </row>
    <row r="10" spans="2:29" x14ac:dyDescent="0.3">
      <c r="B10" s="1">
        <v>7</v>
      </c>
      <c r="C10" s="63">
        <v>4968</v>
      </c>
      <c r="D10" s="63">
        <f>IFERROR(VLOOKUP(C10,$N$4:$O$34,2,0),"")</f>
        <v>18</v>
      </c>
      <c r="E10" s="76">
        <v>2319</v>
      </c>
      <c r="F10" s="76">
        <f t="shared" si="1"/>
        <v>8</v>
      </c>
      <c r="G10" s="83">
        <v>2061</v>
      </c>
      <c r="H10" s="83">
        <f t="shared" si="2"/>
        <v>19</v>
      </c>
      <c r="I10" s="68"/>
      <c r="J10" s="81" t="str">
        <f t="shared" si="3"/>
        <v/>
      </c>
      <c r="L10" s="68">
        <v>6</v>
      </c>
      <c r="M10" s="65">
        <v>6</v>
      </c>
      <c r="N10" s="83">
        <v>3259</v>
      </c>
      <c r="O10" s="65">
        <v>6</v>
      </c>
      <c r="P10" s="78">
        <v>25</v>
      </c>
      <c r="Q10" s="61">
        <v>18</v>
      </c>
      <c r="R10" s="61">
        <v>7</v>
      </c>
      <c r="S10" s="61">
        <v>17</v>
      </c>
      <c r="T10" s="88">
        <v>6</v>
      </c>
      <c r="U10" s="70">
        <v>24</v>
      </c>
      <c r="V10" s="57" t="s">
        <v>17</v>
      </c>
      <c r="W10" s="57" t="s">
        <v>40</v>
      </c>
      <c r="X10">
        <f t="shared" si="4"/>
        <v>13</v>
      </c>
      <c r="Y10">
        <f t="shared" si="0"/>
        <v>9</v>
      </c>
      <c r="Z10">
        <f t="shared" si="0"/>
        <v>4</v>
      </c>
      <c r="AA10">
        <f t="shared" si="0"/>
        <v>9</v>
      </c>
      <c r="AB10">
        <f t="shared" si="0"/>
        <v>3</v>
      </c>
      <c r="AC10">
        <f t="shared" si="0"/>
        <v>12</v>
      </c>
    </row>
    <row r="11" spans="2:29" x14ac:dyDescent="0.3">
      <c r="B11" s="1">
        <v>8</v>
      </c>
      <c r="C11" s="63">
        <v>2905</v>
      </c>
      <c r="D11" s="63">
        <f>IFERROR(VLOOKUP(C11,$N$4:$O$34,2,0),"")</f>
        <v>21</v>
      </c>
      <c r="E11" s="76">
        <v>3615</v>
      </c>
      <c r="F11" s="76">
        <f t="shared" si="1"/>
        <v>4</v>
      </c>
      <c r="G11" s="82"/>
      <c r="H11" s="83" t="str">
        <f t="shared" si="2"/>
        <v/>
      </c>
      <c r="I11" s="68"/>
      <c r="J11" s="81" t="str">
        <f t="shared" si="3"/>
        <v/>
      </c>
      <c r="L11" s="67">
        <v>5</v>
      </c>
      <c r="M11" s="65">
        <v>7</v>
      </c>
      <c r="N11" s="83">
        <v>4076</v>
      </c>
      <c r="O11" s="65">
        <v>7</v>
      </c>
      <c r="P11" s="78">
        <v>25</v>
      </c>
      <c r="Q11" s="61">
        <v>24</v>
      </c>
      <c r="R11" s="61">
        <v>14</v>
      </c>
      <c r="S11" s="61">
        <v>20</v>
      </c>
      <c r="T11" s="88">
        <v>2</v>
      </c>
      <c r="U11" s="70">
        <v>19</v>
      </c>
      <c r="V11" s="57" t="s">
        <v>18</v>
      </c>
      <c r="W11" s="57" t="s">
        <v>41</v>
      </c>
      <c r="X11">
        <f t="shared" si="4"/>
        <v>13</v>
      </c>
      <c r="Y11">
        <f t="shared" si="0"/>
        <v>12</v>
      </c>
      <c r="Z11">
        <f t="shared" si="0"/>
        <v>7</v>
      </c>
      <c r="AA11">
        <f t="shared" si="0"/>
        <v>10</v>
      </c>
      <c r="AB11">
        <f t="shared" si="0"/>
        <v>1</v>
      </c>
      <c r="AC11">
        <f t="shared" si="0"/>
        <v>10</v>
      </c>
    </row>
    <row r="12" spans="2:29" x14ac:dyDescent="0.3">
      <c r="B12" s="1">
        <v>9</v>
      </c>
      <c r="C12" s="63">
        <v>4273</v>
      </c>
      <c r="D12" s="63">
        <f>IFERROR(VLOOKUP(C12,$N$4:$O$34,2,0),"")</f>
        <v>15</v>
      </c>
      <c r="E12" s="76">
        <v>3240</v>
      </c>
      <c r="F12" s="76">
        <f t="shared" si="1"/>
        <v>16</v>
      </c>
      <c r="G12" s="83">
        <v>4457</v>
      </c>
      <c r="H12" s="83">
        <f t="shared" si="2"/>
        <v>29</v>
      </c>
      <c r="I12" s="68"/>
      <c r="J12" s="81" t="str">
        <f t="shared" si="3"/>
        <v/>
      </c>
      <c r="L12" s="66">
        <v>4</v>
      </c>
      <c r="M12" s="65">
        <v>8</v>
      </c>
      <c r="N12" s="83">
        <v>2319</v>
      </c>
      <c r="O12" s="65">
        <v>8</v>
      </c>
      <c r="P12" s="61">
        <v>22</v>
      </c>
      <c r="Q12" s="70">
        <v>1</v>
      </c>
      <c r="R12" s="88">
        <v>14</v>
      </c>
      <c r="S12" s="61">
        <v>21</v>
      </c>
      <c r="T12" s="78">
        <v>8</v>
      </c>
      <c r="U12" s="70">
        <v>1</v>
      </c>
      <c r="V12" s="57" t="s">
        <v>19</v>
      </c>
      <c r="W12" s="57" t="s">
        <v>42</v>
      </c>
      <c r="X12">
        <f t="shared" si="4"/>
        <v>11</v>
      </c>
      <c r="Y12">
        <f t="shared" si="0"/>
        <v>1</v>
      </c>
      <c r="Z12">
        <f t="shared" si="0"/>
        <v>7</v>
      </c>
      <c r="AA12">
        <f t="shared" si="0"/>
        <v>11</v>
      </c>
      <c r="AB12">
        <f t="shared" si="0"/>
        <v>4</v>
      </c>
      <c r="AC12">
        <f t="shared" si="0"/>
        <v>1</v>
      </c>
    </row>
    <row r="13" spans="2:29" x14ac:dyDescent="0.3">
      <c r="B13" s="1">
        <v>10</v>
      </c>
      <c r="C13" s="63">
        <v>3240</v>
      </c>
      <c r="D13" s="63">
        <f>IFERROR(VLOOKUP(C13,$N$4:$O$34,2,0),"")</f>
        <v>16</v>
      </c>
      <c r="E13" s="76">
        <v>4968</v>
      </c>
      <c r="F13" s="76">
        <f t="shared" si="1"/>
        <v>18</v>
      </c>
      <c r="G13" s="83">
        <v>2269</v>
      </c>
      <c r="H13" s="83">
        <f t="shared" si="2"/>
        <v>0</v>
      </c>
      <c r="I13" s="68"/>
      <c r="J13" s="81" t="str">
        <f t="shared" si="3"/>
        <v/>
      </c>
      <c r="L13" s="68">
        <v>6</v>
      </c>
      <c r="M13" s="65">
        <v>9</v>
      </c>
      <c r="N13" s="83">
        <v>2592</v>
      </c>
      <c r="O13" s="65">
        <v>9</v>
      </c>
      <c r="P13" s="88">
        <v>12</v>
      </c>
      <c r="Q13" s="61">
        <v>17</v>
      </c>
      <c r="R13" s="61">
        <v>10</v>
      </c>
      <c r="S13" s="70">
        <v>26</v>
      </c>
      <c r="T13" s="78">
        <v>20</v>
      </c>
      <c r="U13" s="61">
        <v>15</v>
      </c>
      <c r="V13" s="57" t="s">
        <v>20</v>
      </c>
      <c r="W13" s="57" t="s">
        <v>43</v>
      </c>
      <c r="X13">
        <f t="shared" si="4"/>
        <v>6</v>
      </c>
      <c r="Y13">
        <f t="shared" si="0"/>
        <v>9</v>
      </c>
      <c r="Z13">
        <f t="shared" si="0"/>
        <v>5</v>
      </c>
      <c r="AA13">
        <f t="shared" si="0"/>
        <v>13</v>
      </c>
      <c r="AB13">
        <f t="shared" si="0"/>
        <v>10</v>
      </c>
      <c r="AC13">
        <f t="shared" si="0"/>
        <v>8</v>
      </c>
    </row>
    <row r="14" spans="2:29" x14ac:dyDescent="0.3">
      <c r="B14" s="1">
        <v>11</v>
      </c>
      <c r="C14" s="63">
        <v>2345</v>
      </c>
      <c r="D14" s="63">
        <f>IFERROR(VLOOKUP(C14,$N$4:$O$34,2,0),"")</f>
        <v>25</v>
      </c>
      <c r="E14" s="80">
        <v>4273</v>
      </c>
      <c r="F14" s="76">
        <f t="shared" si="1"/>
        <v>15</v>
      </c>
      <c r="G14" s="83">
        <v>2592</v>
      </c>
      <c r="H14" s="83">
        <f t="shared" si="2"/>
        <v>9</v>
      </c>
      <c r="I14" s="68"/>
      <c r="J14" s="81" t="str">
        <f t="shared" si="3"/>
        <v/>
      </c>
      <c r="L14" s="68">
        <v>6</v>
      </c>
      <c r="M14" s="65">
        <v>10</v>
      </c>
      <c r="N14" s="83">
        <v>2469</v>
      </c>
      <c r="O14" s="65">
        <v>10</v>
      </c>
      <c r="P14" s="70">
        <v>22</v>
      </c>
      <c r="Q14" s="88">
        <v>1</v>
      </c>
      <c r="R14" s="61">
        <v>10</v>
      </c>
      <c r="S14" s="78">
        <v>23</v>
      </c>
      <c r="T14" s="61">
        <v>17</v>
      </c>
      <c r="U14" s="61">
        <v>6</v>
      </c>
      <c r="V14" s="57" t="s">
        <v>21</v>
      </c>
      <c r="W14" s="57" t="s">
        <v>44</v>
      </c>
      <c r="X14">
        <f t="shared" si="4"/>
        <v>11</v>
      </c>
      <c r="Y14">
        <f t="shared" si="0"/>
        <v>1</v>
      </c>
      <c r="Z14">
        <f t="shared" si="0"/>
        <v>5</v>
      </c>
      <c r="AA14">
        <f t="shared" si="0"/>
        <v>12</v>
      </c>
      <c r="AB14">
        <f t="shared" si="0"/>
        <v>9</v>
      </c>
      <c r="AC14">
        <f t="shared" si="0"/>
        <v>3</v>
      </c>
    </row>
    <row r="15" spans="2:29" x14ac:dyDescent="0.3">
      <c r="B15" s="1">
        <v>12</v>
      </c>
      <c r="C15" s="63">
        <v>4268</v>
      </c>
      <c r="D15" s="63">
        <f>IFERROR(VLOOKUP(C15,$N$4:$O$34,2,0),"")</f>
        <v>2</v>
      </c>
      <c r="E15" s="76">
        <v>2061</v>
      </c>
      <c r="F15" s="76">
        <f t="shared" si="1"/>
        <v>19</v>
      </c>
      <c r="G15" s="82"/>
      <c r="H15" s="83" t="str">
        <f t="shared" si="2"/>
        <v/>
      </c>
      <c r="I15" s="68"/>
      <c r="J15" s="81" t="str">
        <f t="shared" si="3"/>
        <v/>
      </c>
      <c r="L15" s="68">
        <v>6</v>
      </c>
      <c r="M15" s="65">
        <v>11</v>
      </c>
      <c r="N15" s="76">
        <v>3044</v>
      </c>
      <c r="O15" s="65">
        <v>11</v>
      </c>
      <c r="P15" s="61">
        <v>16</v>
      </c>
      <c r="Q15" s="61">
        <v>2</v>
      </c>
      <c r="R15" s="61">
        <v>10</v>
      </c>
      <c r="S15" s="78">
        <v>19</v>
      </c>
      <c r="T15" s="61">
        <v>13</v>
      </c>
      <c r="U15" s="70">
        <v>23</v>
      </c>
      <c r="V15" s="57" t="s">
        <v>22</v>
      </c>
      <c r="W15" s="57" t="s">
        <v>45</v>
      </c>
      <c r="X15">
        <f t="shared" si="4"/>
        <v>8</v>
      </c>
      <c r="Y15">
        <f t="shared" si="0"/>
        <v>1</v>
      </c>
      <c r="Z15">
        <f t="shared" si="0"/>
        <v>5</v>
      </c>
      <c r="AA15">
        <f t="shared" si="0"/>
        <v>10</v>
      </c>
      <c r="AB15">
        <f t="shared" si="0"/>
        <v>7</v>
      </c>
      <c r="AC15">
        <f t="shared" si="0"/>
        <v>12</v>
      </c>
    </row>
    <row r="16" spans="2:29" x14ac:dyDescent="0.3">
      <c r="B16" s="1">
        <v>13</v>
      </c>
      <c r="C16" s="63">
        <v>4457</v>
      </c>
      <c r="D16" s="63">
        <f>IFERROR(VLOOKUP(C16,$N$4:$O$34,2,0),"")</f>
        <v>29</v>
      </c>
      <c r="E16" s="76">
        <v>4845</v>
      </c>
      <c r="F16" s="76">
        <f>IFERROR(VLOOKUP(E16,$N$4:$O$34,2,0),"")</f>
        <v>14</v>
      </c>
      <c r="G16" s="83">
        <v>4051</v>
      </c>
      <c r="H16" s="83">
        <f t="shared" si="2"/>
        <v>1</v>
      </c>
      <c r="I16" s="68"/>
      <c r="J16" s="81" t="str">
        <f t="shared" si="3"/>
        <v/>
      </c>
      <c r="L16" s="79">
        <v>6</v>
      </c>
      <c r="M16" s="86">
        <v>12</v>
      </c>
      <c r="N16" s="85">
        <v>3020</v>
      </c>
      <c r="O16" s="86">
        <v>12</v>
      </c>
      <c r="P16" s="84">
        <v>19</v>
      </c>
      <c r="Q16" s="84">
        <v>2</v>
      </c>
      <c r="R16" s="84">
        <v>4</v>
      </c>
      <c r="S16" s="84">
        <v>10</v>
      </c>
      <c r="T16" s="84">
        <v>24</v>
      </c>
      <c r="U16" s="84">
        <v>8</v>
      </c>
      <c r="V16" s="85" t="s">
        <v>23</v>
      </c>
      <c r="W16" s="85" t="s">
        <v>46</v>
      </c>
      <c r="X16">
        <f t="shared" si="4"/>
        <v>10</v>
      </c>
      <c r="Y16">
        <f t="shared" si="0"/>
        <v>1</v>
      </c>
      <c r="Z16">
        <f t="shared" si="0"/>
        <v>2</v>
      </c>
      <c r="AA16">
        <f t="shared" si="0"/>
        <v>5</v>
      </c>
      <c r="AB16">
        <f t="shared" si="0"/>
        <v>12</v>
      </c>
      <c r="AC16">
        <f t="shared" si="0"/>
        <v>4</v>
      </c>
    </row>
    <row r="17" spans="2:29" x14ac:dyDescent="0.3">
      <c r="B17" s="1">
        <v>14</v>
      </c>
      <c r="C17" s="63">
        <v>3615</v>
      </c>
      <c r="D17" s="63">
        <f>IFERROR(VLOOKUP(C17,$N$4:$O$34,2,0),"")</f>
        <v>4</v>
      </c>
      <c r="E17" s="76">
        <v>4333</v>
      </c>
      <c r="F17" s="76">
        <f t="shared" si="1"/>
        <v>5</v>
      </c>
      <c r="G17" s="83">
        <v>2319</v>
      </c>
      <c r="H17" s="83">
        <f t="shared" si="2"/>
        <v>8</v>
      </c>
      <c r="I17" s="68"/>
      <c r="J17" s="81" t="str">
        <f t="shared" si="3"/>
        <v/>
      </c>
      <c r="L17" s="67">
        <v>5</v>
      </c>
      <c r="M17" s="65">
        <v>13</v>
      </c>
      <c r="N17" s="83">
        <v>4868</v>
      </c>
      <c r="O17" s="65">
        <v>13</v>
      </c>
      <c r="P17" s="88">
        <v>17</v>
      </c>
      <c r="Q17" s="78">
        <v>3</v>
      </c>
      <c r="R17" s="70">
        <v>15</v>
      </c>
      <c r="S17" s="61">
        <v>20</v>
      </c>
      <c r="T17" s="88">
        <v>18</v>
      </c>
      <c r="U17" s="61">
        <v>19</v>
      </c>
      <c r="V17" s="57" t="s">
        <v>24</v>
      </c>
      <c r="W17" s="57" t="s">
        <v>47</v>
      </c>
      <c r="X17">
        <f t="shared" si="4"/>
        <v>9</v>
      </c>
      <c r="Y17">
        <f t="shared" si="0"/>
        <v>2</v>
      </c>
      <c r="Z17">
        <f t="shared" si="0"/>
        <v>8</v>
      </c>
      <c r="AA17">
        <f t="shared" si="0"/>
        <v>10</v>
      </c>
      <c r="AB17">
        <f t="shared" si="0"/>
        <v>9</v>
      </c>
      <c r="AC17">
        <f t="shared" si="0"/>
        <v>10</v>
      </c>
    </row>
    <row r="18" spans="2:29" x14ac:dyDescent="0.3">
      <c r="B18" s="1">
        <v>15</v>
      </c>
      <c r="C18" s="63">
        <v>4868</v>
      </c>
      <c r="D18" s="63">
        <f>IFERROR(VLOOKUP(C18,$N$4:$O$34,2,0),"")</f>
        <v>13</v>
      </c>
      <c r="E18" s="76">
        <v>4903</v>
      </c>
      <c r="F18" s="76">
        <f t="shared" si="1"/>
        <v>20</v>
      </c>
      <c r="G18" s="83">
        <v>2905</v>
      </c>
      <c r="H18" s="83">
        <f t="shared" si="2"/>
        <v>21</v>
      </c>
      <c r="I18" s="68"/>
      <c r="J18" s="81" t="str">
        <f t="shared" si="3"/>
        <v/>
      </c>
      <c r="L18" s="68">
        <v>6</v>
      </c>
      <c r="M18" s="65">
        <v>14</v>
      </c>
      <c r="N18" s="76">
        <v>4845</v>
      </c>
      <c r="O18" s="65">
        <v>14</v>
      </c>
      <c r="P18" s="70">
        <v>22</v>
      </c>
      <c r="Q18" s="61">
        <v>4</v>
      </c>
      <c r="R18" s="61">
        <v>20</v>
      </c>
      <c r="S18" s="61">
        <v>10</v>
      </c>
      <c r="T18" s="61">
        <v>16</v>
      </c>
      <c r="U18" s="78">
        <v>13</v>
      </c>
      <c r="V18" s="57" t="s">
        <v>25</v>
      </c>
      <c r="W18" s="57" t="s">
        <v>48</v>
      </c>
      <c r="X18">
        <f t="shared" si="4"/>
        <v>11</v>
      </c>
      <c r="Y18">
        <f t="shared" si="0"/>
        <v>2</v>
      </c>
      <c r="Z18">
        <f t="shared" si="0"/>
        <v>10</v>
      </c>
      <c r="AA18">
        <f t="shared" si="0"/>
        <v>5</v>
      </c>
      <c r="AB18">
        <f t="shared" si="0"/>
        <v>8</v>
      </c>
      <c r="AC18">
        <f t="shared" si="0"/>
        <v>7</v>
      </c>
    </row>
    <row r="19" spans="2:29" x14ac:dyDescent="0.3">
      <c r="B19" s="1">
        <v>16</v>
      </c>
      <c r="C19" s="63">
        <v>4682</v>
      </c>
      <c r="D19" s="63">
        <f>IFERROR(VLOOKUP(C19,$N$4:$O$34,2,0),"")</f>
        <v>26</v>
      </c>
      <c r="E19" s="76">
        <v>4624</v>
      </c>
      <c r="F19" s="76">
        <f t="shared" si="1"/>
        <v>23</v>
      </c>
      <c r="G19" s="83">
        <v>1123</v>
      </c>
      <c r="H19" s="83">
        <f t="shared" si="2"/>
        <v>30</v>
      </c>
      <c r="I19" s="68"/>
      <c r="J19" s="81" t="str">
        <f t="shared" si="3"/>
        <v/>
      </c>
      <c r="L19" s="66">
        <v>4</v>
      </c>
      <c r="M19" s="65">
        <v>15</v>
      </c>
      <c r="N19" s="83">
        <v>4273</v>
      </c>
      <c r="O19" s="65">
        <v>15</v>
      </c>
      <c r="P19" s="61">
        <v>25</v>
      </c>
      <c r="Q19" s="70">
        <v>10</v>
      </c>
      <c r="R19" s="88">
        <v>24</v>
      </c>
      <c r="S19" s="88">
        <v>24</v>
      </c>
      <c r="T19" s="88">
        <v>24</v>
      </c>
      <c r="U19" s="78">
        <v>11</v>
      </c>
      <c r="V19" s="57" t="s">
        <v>26</v>
      </c>
      <c r="W19" s="57" t="s">
        <v>49</v>
      </c>
      <c r="X19">
        <f t="shared" si="4"/>
        <v>13</v>
      </c>
      <c r="Y19">
        <f t="shared" si="0"/>
        <v>5</v>
      </c>
      <c r="Z19">
        <f t="shared" si="0"/>
        <v>12</v>
      </c>
      <c r="AA19">
        <f t="shared" si="0"/>
        <v>12</v>
      </c>
      <c r="AB19">
        <f t="shared" si="0"/>
        <v>12</v>
      </c>
      <c r="AC19">
        <f t="shared" si="0"/>
        <v>6</v>
      </c>
    </row>
    <row r="20" spans="2:29" x14ac:dyDescent="0.3">
      <c r="B20" s="1">
        <v>17</v>
      </c>
      <c r="C20" s="63">
        <v>3123</v>
      </c>
      <c r="D20" s="63">
        <f>IFERROR(VLOOKUP(C20,$N$4:$O$34,2,0),"")</f>
        <v>27</v>
      </c>
      <c r="E20" s="76">
        <v>2345</v>
      </c>
      <c r="F20" s="76">
        <f t="shared" si="1"/>
        <v>25</v>
      </c>
      <c r="G20" s="83">
        <v>4968</v>
      </c>
      <c r="H20" s="83">
        <f t="shared" si="2"/>
        <v>18</v>
      </c>
      <c r="I20" s="68"/>
      <c r="J20" s="81" t="str">
        <f t="shared" si="3"/>
        <v/>
      </c>
      <c r="L20" s="67">
        <v>5</v>
      </c>
      <c r="M20" s="65">
        <v>16</v>
      </c>
      <c r="N20" s="83">
        <v>3240</v>
      </c>
      <c r="O20" s="65">
        <v>16</v>
      </c>
      <c r="P20" s="78">
        <v>15</v>
      </c>
      <c r="Q20" s="61">
        <v>17</v>
      </c>
      <c r="R20" s="78">
        <v>15</v>
      </c>
      <c r="S20" s="70">
        <v>10</v>
      </c>
      <c r="T20" s="61">
        <v>26</v>
      </c>
      <c r="U20" s="88">
        <v>24</v>
      </c>
      <c r="V20" s="57" t="s">
        <v>27</v>
      </c>
      <c r="W20" s="57" t="s">
        <v>50</v>
      </c>
      <c r="X20">
        <f t="shared" si="4"/>
        <v>8</v>
      </c>
      <c r="Y20">
        <f t="shared" si="4"/>
        <v>9</v>
      </c>
      <c r="Z20">
        <f t="shared" si="4"/>
        <v>8</v>
      </c>
      <c r="AA20">
        <f t="shared" si="4"/>
        <v>5</v>
      </c>
      <c r="AB20">
        <f t="shared" si="4"/>
        <v>13</v>
      </c>
      <c r="AC20">
        <f t="shared" si="4"/>
        <v>12</v>
      </c>
    </row>
    <row r="21" spans="2:29" x14ac:dyDescent="0.3">
      <c r="B21" s="1">
        <v>18</v>
      </c>
      <c r="C21" s="63">
        <v>4333</v>
      </c>
      <c r="D21" s="63">
        <f>IFERROR(VLOOKUP(C21,$N$4:$O$34,2,0),"")</f>
        <v>5</v>
      </c>
      <c r="E21" s="76">
        <v>4682</v>
      </c>
      <c r="F21" s="76">
        <f t="shared" si="1"/>
        <v>26</v>
      </c>
      <c r="G21" s="83">
        <v>4868</v>
      </c>
      <c r="H21" s="83">
        <f t="shared" si="2"/>
        <v>13</v>
      </c>
      <c r="I21" s="68"/>
      <c r="J21" s="81" t="str">
        <f t="shared" si="3"/>
        <v/>
      </c>
      <c r="L21" s="79">
        <v>6</v>
      </c>
      <c r="M21" s="86">
        <v>17</v>
      </c>
      <c r="N21" s="85">
        <v>3314</v>
      </c>
      <c r="O21" s="73">
        <v>17</v>
      </c>
      <c r="P21" s="84">
        <v>13</v>
      </c>
      <c r="Q21" s="84">
        <v>7</v>
      </c>
      <c r="R21" s="84">
        <v>24</v>
      </c>
      <c r="S21" s="84">
        <v>22</v>
      </c>
      <c r="T21" s="84">
        <v>11</v>
      </c>
      <c r="U21" s="84">
        <v>4</v>
      </c>
      <c r="V21" s="85" t="s">
        <v>28</v>
      </c>
      <c r="W21" s="85" t="s">
        <v>51</v>
      </c>
      <c r="X21">
        <f t="shared" si="4"/>
        <v>7</v>
      </c>
      <c r="Y21">
        <f t="shared" si="4"/>
        <v>4</v>
      </c>
      <c r="Z21">
        <f t="shared" si="4"/>
        <v>12</v>
      </c>
      <c r="AA21">
        <f t="shared" si="4"/>
        <v>11</v>
      </c>
      <c r="AB21">
        <f t="shared" si="4"/>
        <v>6</v>
      </c>
      <c r="AC21">
        <f t="shared" si="4"/>
        <v>2</v>
      </c>
    </row>
    <row r="22" spans="2:29" x14ac:dyDescent="0.3">
      <c r="B22" s="1">
        <v>19</v>
      </c>
      <c r="C22" s="63">
        <v>1123</v>
      </c>
      <c r="D22" s="63">
        <f>IFERROR(VLOOKUP(C22,$N$4:$O$34,2,0),"")</f>
        <v>30</v>
      </c>
      <c r="E22" s="76">
        <v>3044</v>
      </c>
      <c r="F22" s="76">
        <f t="shared" si="1"/>
        <v>11</v>
      </c>
      <c r="G22" s="83">
        <v>4903</v>
      </c>
      <c r="H22" s="83">
        <f t="shared" si="2"/>
        <v>20</v>
      </c>
      <c r="I22" s="68"/>
      <c r="J22" s="81" t="str">
        <f t="shared" si="3"/>
        <v/>
      </c>
      <c r="L22" s="66">
        <v>4</v>
      </c>
      <c r="M22" s="65">
        <v>18</v>
      </c>
      <c r="N22" s="83">
        <v>4968</v>
      </c>
      <c r="O22" s="65">
        <v>18</v>
      </c>
      <c r="P22" s="78">
        <v>15</v>
      </c>
      <c r="Q22" s="61">
        <v>20</v>
      </c>
      <c r="R22" s="88">
        <v>17</v>
      </c>
      <c r="S22" s="70">
        <v>8</v>
      </c>
      <c r="T22" s="61">
        <v>19</v>
      </c>
      <c r="U22" s="88">
        <v>17</v>
      </c>
      <c r="V22" s="57" t="s">
        <v>29</v>
      </c>
      <c r="W22" s="57" t="s">
        <v>52</v>
      </c>
      <c r="X22">
        <f t="shared" si="4"/>
        <v>8</v>
      </c>
      <c r="Y22">
        <f t="shared" si="4"/>
        <v>10</v>
      </c>
      <c r="Z22">
        <f t="shared" si="4"/>
        <v>9</v>
      </c>
      <c r="AA22">
        <f t="shared" si="4"/>
        <v>4</v>
      </c>
      <c r="AB22">
        <f t="shared" si="4"/>
        <v>10</v>
      </c>
      <c r="AC22">
        <f t="shared" si="4"/>
        <v>9</v>
      </c>
    </row>
    <row r="23" spans="2:29" x14ac:dyDescent="0.3">
      <c r="B23" s="1">
        <v>20</v>
      </c>
      <c r="C23" s="63">
        <v>4076</v>
      </c>
      <c r="D23" s="63">
        <f>IFERROR(VLOOKUP(C23,$N$4:$O$34,2,0),"")</f>
        <v>7</v>
      </c>
      <c r="E23" s="76">
        <v>2592</v>
      </c>
      <c r="F23" s="76">
        <f t="shared" si="1"/>
        <v>9</v>
      </c>
      <c r="G23" s="83">
        <v>2345</v>
      </c>
      <c r="H23" s="83">
        <f t="shared" si="2"/>
        <v>25</v>
      </c>
      <c r="I23" s="68"/>
      <c r="J23" s="81" t="str">
        <f t="shared" si="3"/>
        <v/>
      </c>
      <c r="L23" s="68">
        <v>6</v>
      </c>
      <c r="M23" s="65">
        <v>19</v>
      </c>
      <c r="N23" s="83">
        <v>2061</v>
      </c>
      <c r="O23" s="65">
        <v>19</v>
      </c>
      <c r="P23" s="61">
        <v>5</v>
      </c>
      <c r="Q23" s="78">
        <v>11</v>
      </c>
      <c r="R23" s="61">
        <v>16</v>
      </c>
      <c r="S23" s="70">
        <v>26</v>
      </c>
      <c r="T23" s="61">
        <v>18</v>
      </c>
      <c r="U23" s="88">
        <v>8</v>
      </c>
      <c r="V23" s="57" t="s">
        <v>30</v>
      </c>
      <c r="W23" s="57" t="s">
        <v>53</v>
      </c>
      <c r="X23">
        <f t="shared" si="4"/>
        <v>3</v>
      </c>
      <c r="Y23">
        <f t="shared" si="4"/>
        <v>6</v>
      </c>
      <c r="Z23">
        <f t="shared" si="4"/>
        <v>8</v>
      </c>
      <c r="AA23">
        <f t="shared" si="4"/>
        <v>13</v>
      </c>
      <c r="AB23">
        <f t="shared" si="4"/>
        <v>9</v>
      </c>
      <c r="AC23">
        <f t="shared" si="4"/>
        <v>4</v>
      </c>
    </row>
    <row r="24" spans="2:29" x14ac:dyDescent="0.3">
      <c r="B24" s="1">
        <v>21</v>
      </c>
      <c r="C24" s="63">
        <v>2469</v>
      </c>
      <c r="D24" s="63">
        <f>IFERROR(VLOOKUP(C24,$N$4:$O$34,2,0),"")</f>
        <v>10</v>
      </c>
      <c r="E24" s="76">
        <v>3985</v>
      </c>
      <c r="F24" s="76">
        <f t="shared" si="1"/>
        <v>3</v>
      </c>
      <c r="G24" s="83">
        <v>3123</v>
      </c>
      <c r="H24" s="83">
        <f t="shared" si="2"/>
        <v>27</v>
      </c>
      <c r="I24" s="68"/>
      <c r="J24" s="81" t="str">
        <f t="shared" si="3"/>
        <v/>
      </c>
      <c r="L24" s="67">
        <v>5</v>
      </c>
      <c r="M24" s="65">
        <v>20</v>
      </c>
      <c r="N24" s="83">
        <v>4903</v>
      </c>
      <c r="O24" s="65">
        <v>20</v>
      </c>
      <c r="P24" s="78">
        <v>16</v>
      </c>
      <c r="Q24" s="70">
        <v>6</v>
      </c>
      <c r="R24" s="61">
        <v>19</v>
      </c>
      <c r="S24" s="61">
        <v>18</v>
      </c>
      <c r="T24" s="88">
        <v>19</v>
      </c>
      <c r="U24" s="61">
        <v>21</v>
      </c>
      <c r="V24" s="57" t="s">
        <v>31</v>
      </c>
      <c r="W24" s="57" t="s">
        <v>54</v>
      </c>
      <c r="X24">
        <f t="shared" si="4"/>
        <v>8</v>
      </c>
      <c r="Y24">
        <f t="shared" si="4"/>
        <v>3</v>
      </c>
      <c r="Z24">
        <f t="shared" si="4"/>
        <v>10</v>
      </c>
      <c r="AA24">
        <f t="shared" si="4"/>
        <v>9</v>
      </c>
      <c r="AB24">
        <f t="shared" si="4"/>
        <v>10</v>
      </c>
      <c r="AC24">
        <f t="shared" si="4"/>
        <v>11</v>
      </c>
    </row>
    <row r="25" spans="2:29" x14ac:dyDescent="0.3">
      <c r="B25" s="1">
        <v>22</v>
      </c>
      <c r="C25" s="63">
        <v>4845</v>
      </c>
      <c r="D25" s="63">
        <f>IFERROR(VLOOKUP(C25,$N$4:$O$34,2,0),"")</f>
        <v>14</v>
      </c>
      <c r="E25" s="76">
        <v>2269</v>
      </c>
      <c r="F25" s="76">
        <f t="shared" si="1"/>
        <v>0</v>
      </c>
      <c r="G25" s="82"/>
      <c r="H25" s="83" t="str">
        <f t="shared" si="2"/>
        <v/>
      </c>
      <c r="I25" s="68"/>
      <c r="J25" s="81" t="str">
        <f t="shared" si="3"/>
        <v/>
      </c>
      <c r="L25" s="67">
        <v>5</v>
      </c>
      <c r="M25" s="65">
        <v>21</v>
      </c>
      <c r="N25" s="83">
        <v>2905</v>
      </c>
      <c r="O25" s="65">
        <v>21</v>
      </c>
      <c r="P25" s="61">
        <v>25</v>
      </c>
      <c r="Q25" s="78">
        <v>13</v>
      </c>
      <c r="R25" s="61">
        <v>19</v>
      </c>
      <c r="S25" s="70">
        <v>7</v>
      </c>
      <c r="T25" s="70">
        <v>7</v>
      </c>
      <c r="U25" s="88">
        <v>15</v>
      </c>
      <c r="V25" s="57" t="s">
        <v>32</v>
      </c>
      <c r="W25" s="57" t="s">
        <v>55</v>
      </c>
      <c r="X25">
        <f t="shared" si="4"/>
        <v>13</v>
      </c>
      <c r="Y25">
        <f t="shared" si="4"/>
        <v>7</v>
      </c>
      <c r="Z25">
        <f t="shared" si="4"/>
        <v>10</v>
      </c>
      <c r="AA25">
        <f t="shared" si="4"/>
        <v>4</v>
      </c>
      <c r="AB25">
        <f t="shared" si="4"/>
        <v>4</v>
      </c>
      <c r="AC25">
        <f t="shared" si="4"/>
        <v>8</v>
      </c>
    </row>
    <row r="26" spans="2:29" x14ac:dyDescent="0.3">
      <c r="B26" s="1">
        <v>23</v>
      </c>
      <c r="C26" s="63">
        <v>3259</v>
      </c>
      <c r="D26" s="63">
        <f>IFERROR(VLOOKUP(C26,$N$4:$O$34,2,0),"")</f>
        <v>6</v>
      </c>
      <c r="E26" s="76">
        <v>2469</v>
      </c>
      <c r="F26" s="76">
        <f t="shared" si="1"/>
        <v>10</v>
      </c>
      <c r="G26" s="83">
        <v>4273</v>
      </c>
      <c r="H26" s="83">
        <f t="shared" si="2"/>
        <v>15</v>
      </c>
      <c r="I26" s="68"/>
      <c r="J26" s="81" t="str">
        <f t="shared" si="3"/>
        <v/>
      </c>
      <c r="L26" s="79">
        <v>6</v>
      </c>
      <c r="M26" s="86">
        <v>22</v>
      </c>
      <c r="N26" s="85">
        <v>3631</v>
      </c>
      <c r="O26" s="86">
        <v>22</v>
      </c>
      <c r="P26" s="84">
        <v>26</v>
      </c>
      <c r="Q26" s="84">
        <v>18</v>
      </c>
      <c r="R26" s="84">
        <v>7</v>
      </c>
      <c r="S26" s="84">
        <v>1</v>
      </c>
      <c r="T26" s="84">
        <v>23</v>
      </c>
      <c r="U26" s="84">
        <v>14</v>
      </c>
      <c r="V26" s="85" t="s">
        <v>33</v>
      </c>
      <c r="W26" s="85" t="s">
        <v>56</v>
      </c>
      <c r="X26">
        <f t="shared" si="4"/>
        <v>13</v>
      </c>
      <c r="Y26">
        <f t="shared" si="4"/>
        <v>9</v>
      </c>
      <c r="Z26">
        <f t="shared" si="4"/>
        <v>4</v>
      </c>
      <c r="AA26">
        <f t="shared" si="4"/>
        <v>1</v>
      </c>
      <c r="AB26">
        <f t="shared" si="4"/>
        <v>12</v>
      </c>
      <c r="AC26">
        <f t="shared" si="4"/>
        <v>7</v>
      </c>
    </row>
    <row r="27" spans="2:29" x14ac:dyDescent="0.3">
      <c r="B27" s="1">
        <v>24</v>
      </c>
      <c r="C27" s="63">
        <v>3044</v>
      </c>
      <c r="D27" s="63">
        <f>IFERROR(VLOOKUP(C27,$N$4:$O$34,2,0),"")</f>
        <v>11</v>
      </c>
      <c r="E27" s="76">
        <v>4333</v>
      </c>
      <c r="F27" s="76">
        <f>IFERROR(VLOOKUP(E27,$N$4:$O$34,2,0),"")</f>
        <v>5</v>
      </c>
      <c r="G27" s="83">
        <v>3240</v>
      </c>
      <c r="H27" s="83">
        <f t="shared" si="2"/>
        <v>16</v>
      </c>
      <c r="I27" s="68"/>
      <c r="J27" s="81" t="str">
        <f t="shared" si="3"/>
        <v/>
      </c>
      <c r="L27" s="67">
        <v>5</v>
      </c>
      <c r="M27" s="65">
        <v>23</v>
      </c>
      <c r="N27" s="83">
        <v>4624</v>
      </c>
      <c r="O27" s="65">
        <v>23</v>
      </c>
      <c r="P27" s="88">
        <v>25</v>
      </c>
      <c r="Q27" s="78">
        <v>16</v>
      </c>
      <c r="R27" s="61">
        <v>8</v>
      </c>
      <c r="S27" s="70">
        <v>1</v>
      </c>
      <c r="T27" s="88">
        <v>25</v>
      </c>
      <c r="U27" s="61">
        <v>18</v>
      </c>
      <c r="V27" s="57" t="s">
        <v>34</v>
      </c>
      <c r="W27" s="57" t="s">
        <v>57</v>
      </c>
      <c r="X27">
        <f t="shared" si="4"/>
        <v>13</v>
      </c>
      <c r="Y27">
        <f t="shared" si="4"/>
        <v>8</v>
      </c>
      <c r="Z27">
        <f t="shared" si="4"/>
        <v>4</v>
      </c>
      <c r="AA27">
        <f t="shared" si="4"/>
        <v>1</v>
      </c>
      <c r="AB27">
        <f t="shared" si="4"/>
        <v>13</v>
      </c>
      <c r="AC27">
        <f t="shared" si="4"/>
        <v>9</v>
      </c>
    </row>
    <row r="28" spans="2:29" x14ac:dyDescent="0.3">
      <c r="B28" s="1">
        <v>25</v>
      </c>
      <c r="C28" s="63">
        <v>2592</v>
      </c>
      <c r="D28" s="63">
        <f>IFERROR(VLOOKUP(C28,$N$4:$O$34,2,0),"")</f>
        <v>9</v>
      </c>
      <c r="E28" s="76">
        <v>3259</v>
      </c>
      <c r="F28" s="76">
        <f t="shared" si="1"/>
        <v>6</v>
      </c>
      <c r="G28" s="83">
        <v>4624</v>
      </c>
      <c r="H28" s="83">
        <f t="shared" si="2"/>
        <v>23</v>
      </c>
      <c r="I28" s="68"/>
      <c r="J28" s="81" t="str">
        <f t="shared" si="3"/>
        <v/>
      </c>
      <c r="L28" s="79">
        <v>6</v>
      </c>
      <c r="M28" s="86">
        <v>24</v>
      </c>
      <c r="N28" s="85">
        <v>2535</v>
      </c>
      <c r="O28" s="86">
        <v>24</v>
      </c>
      <c r="P28" s="84">
        <v>15</v>
      </c>
      <c r="Q28" s="84">
        <v>12</v>
      </c>
      <c r="R28" s="84">
        <v>10</v>
      </c>
      <c r="S28" s="84">
        <v>7</v>
      </c>
      <c r="T28" s="84">
        <v>17</v>
      </c>
      <c r="U28" s="84">
        <v>21</v>
      </c>
      <c r="V28" s="85" t="s">
        <v>35</v>
      </c>
      <c r="W28" s="85" t="s">
        <v>58</v>
      </c>
      <c r="X28">
        <f t="shared" si="4"/>
        <v>8</v>
      </c>
      <c r="Y28">
        <f t="shared" si="4"/>
        <v>6</v>
      </c>
      <c r="Z28">
        <f t="shared" si="4"/>
        <v>5</v>
      </c>
      <c r="AA28">
        <f t="shared" si="4"/>
        <v>4</v>
      </c>
      <c r="AB28">
        <f t="shared" si="4"/>
        <v>9</v>
      </c>
      <c r="AC28">
        <f t="shared" si="4"/>
        <v>11</v>
      </c>
    </row>
    <row r="29" spans="2:29" x14ac:dyDescent="0.3">
      <c r="B29" s="1">
        <v>26</v>
      </c>
      <c r="C29" s="63">
        <v>2061</v>
      </c>
      <c r="D29" s="63">
        <f>IFERROR(VLOOKUP(C29,$N$4:$O$34,2,0),"")</f>
        <v>19</v>
      </c>
      <c r="E29" s="76">
        <v>4076</v>
      </c>
      <c r="F29" s="76">
        <f t="shared" si="1"/>
        <v>7</v>
      </c>
      <c r="G29" s="83">
        <v>4682</v>
      </c>
      <c r="H29" s="83">
        <f t="shared" si="2"/>
        <v>26</v>
      </c>
      <c r="I29" s="68"/>
      <c r="J29" s="81" t="str">
        <f t="shared" si="3"/>
        <v/>
      </c>
      <c r="L29" s="67">
        <v>5</v>
      </c>
      <c r="M29" s="65">
        <v>25</v>
      </c>
      <c r="N29" s="83">
        <v>2345</v>
      </c>
      <c r="O29" s="65">
        <v>25</v>
      </c>
      <c r="P29" s="61">
        <v>23</v>
      </c>
      <c r="Q29" s="70">
        <v>12</v>
      </c>
      <c r="R29" s="61">
        <v>21</v>
      </c>
      <c r="S29" s="61">
        <v>24</v>
      </c>
      <c r="T29" s="78">
        <v>17</v>
      </c>
      <c r="U29" s="88">
        <v>20</v>
      </c>
      <c r="V29" s="57" t="s">
        <v>36</v>
      </c>
      <c r="W29" s="57" t="s">
        <v>59</v>
      </c>
      <c r="X29">
        <f t="shared" si="4"/>
        <v>12</v>
      </c>
      <c r="Y29">
        <f t="shared" si="4"/>
        <v>6</v>
      </c>
      <c r="Z29">
        <f t="shared" si="4"/>
        <v>11</v>
      </c>
      <c r="AA29">
        <f t="shared" si="4"/>
        <v>12</v>
      </c>
      <c r="AB29">
        <f t="shared" si="4"/>
        <v>9</v>
      </c>
      <c r="AC29">
        <f t="shared" si="4"/>
        <v>10</v>
      </c>
    </row>
    <row r="30" spans="2:29" x14ac:dyDescent="0.3">
      <c r="L30" s="67">
        <v>5</v>
      </c>
      <c r="M30" s="65">
        <v>26</v>
      </c>
      <c r="N30" s="83">
        <v>4682</v>
      </c>
      <c r="O30" s="65">
        <v>26</v>
      </c>
      <c r="P30" s="70">
        <v>16</v>
      </c>
      <c r="Q30" s="61">
        <v>20</v>
      </c>
      <c r="R30" s="70">
        <v>16</v>
      </c>
      <c r="S30" s="88">
        <v>25</v>
      </c>
      <c r="T30" s="78">
        <v>18</v>
      </c>
      <c r="U30" s="61">
        <v>9</v>
      </c>
      <c r="V30" s="57" t="s">
        <v>37</v>
      </c>
      <c r="W30" s="57" t="s">
        <v>60</v>
      </c>
      <c r="X30">
        <f t="shared" si="4"/>
        <v>8</v>
      </c>
      <c r="Y30">
        <f t="shared" si="4"/>
        <v>10</v>
      </c>
      <c r="Z30">
        <f t="shared" si="4"/>
        <v>8</v>
      </c>
      <c r="AA30">
        <f t="shared" si="4"/>
        <v>13</v>
      </c>
      <c r="AB30">
        <f t="shared" si="4"/>
        <v>9</v>
      </c>
      <c r="AC30">
        <f t="shared" si="4"/>
        <v>5</v>
      </c>
    </row>
    <row r="31" spans="2:29" x14ac:dyDescent="0.3">
      <c r="L31" s="67">
        <v>5</v>
      </c>
      <c r="M31" s="65">
        <v>27</v>
      </c>
      <c r="N31" s="83">
        <v>3123</v>
      </c>
      <c r="O31" s="65">
        <v>27</v>
      </c>
      <c r="P31" s="70">
        <v>17</v>
      </c>
      <c r="Q31" s="78">
        <v>2</v>
      </c>
      <c r="R31" s="78">
        <v>2</v>
      </c>
      <c r="S31" s="61">
        <v>25</v>
      </c>
      <c r="T31" s="88">
        <v>21</v>
      </c>
      <c r="U31" s="61">
        <v>15</v>
      </c>
      <c r="V31" s="57" t="s">
        <v>38</v>
      </c>
      <c r="W31" s="57" t="s">
        <v>61</v>
      </c>
      <c r="X31">
        <f t="shared" si="4"/>
        <v>9</v>
      </c>
      <c r="Y31">
        <f t="shared" si="4"/>
        <v>1</v>
      </c>
      <c r="Z31">
        <f t="shared" si="4"/>
        <v>1</v>
      </c>
      <c r="AA31">
        <f t="shared" si="4"/>
        <v>13</v>
      </c>
      <c r="AB31">
        <f t="shared" si="4"/>
        <v>11</v>
      </c>
      <c r="AC31">
        <f t="shared" si="4"/>
        <v>8</v>
      </c>
    </row>
    <row r="32" spans="2:29" x14ac:dyDescent="0.3">
      <c r="L32" s="79">
        <v>6</v>
      </c>
      <c r="M32" s="86">
        <v>28</v>
      </c>
      <c r="N32" s="85">
        <v>4082</v>
      </c>
      <c r="O32" s="73">
        <v>28</v>
      </c>
      <c r="P32" s="84">
        <v>24</v>
      </c>
      <c r="Q32" s="84">
        <v>11</v>
      </c>
      <c r="R32" s="84">
        <v>22</v>
      </c>
      <c r="S32" s="84">
        <v>7</v>
      </c>
      <c r="T32" s="84">
        <v>26</v>
      </c>
      <c r="U32" s="84">
        <v>1</v>
      </c>
      <c r="V32" s="85" t="s">
        <v>39</v>
      </c>
      <c r="W32" s="85" t="s">
        <v>62</v>
      </c>
      <c r="X32">
        <f t="shared" si="4"/>
        <v>12</v>
      </c>
      <c r="Y32">
        <f t="shared" si="4"/>
        <v>6</v>
      </c>
      <c r="Z32">
        <f t="shared" si="4"/>
        <v>11</v>
      </c>
      <c r="AA32">
        <f t="shared" si="4"/>
        <v>4</v>
      </c>
      <c r="AB32">
        <f t="shared" si="4"/>
        <v>13</v>
      </c>
      <c r="AC32">
        <f t="shared" si="4"/>
        <v>1</v>
      </c>
    </row>
    <row r="33" spans="12:29" x14ac:dyDescent="0.3">
      <c r="L33" s="67">
        <v>5</v>
      </c>
      <c r="M33" s="65">
        <v>29</v>
      </c>
      <c r="N33" s="83">
        <v>4457</v>
      </c>
      <c r="O33" s="65">
        <v>29</v>
      </c>
      <c r="P33" s="70">
        <v>13</v>
      </c>
      <c r="Q33" s="88">
        <v>9</v>
      </c>
      <c r="R33" s="61">
        <v>15</v>
      </c>
      <c r="S33" s="70">
        <v>14</v>
      </c>
      <c r="T33" s="61">
        <v>20</v>
      </c>
      <c r="U33" s="78">
        <v>1</v>
      </c>
      <c r="V33" s="57" t="s">
        <v>63</v>
      </c>
      <c r="W33" s="57" t="s">
        <v>64</v>
      </c>
      <c r="X33">
        <f t="shared" si="4"/>
        <v>7</v>
      </c>
      <c r="Y33">
        <f t="shared" si="4"/>
        <v>5</v>
      </c>
      <c r="Z33">
        <f t="shared" si="4"/>
        <v>8</v>
      </c>
      <c r="AA33">
        <f t="shared" si="4"/>
        <v>7</v>
      </c>
      <c r="AB33">
        <f t="shared" si="4"/>
        <v>10</v>
      </c>
      <c r="AC33">
        <f t="shared" si="4"/>
        <v>1</v>
      </c>
    </row>
    <row r="34" spans="12:29" x14ac:dyDescent="0.3">
      <c r="L34" s="67">
        <v>5</v>
      </c>
      <c r="M34" s="65">
        <v>30</v>
      </c>
      <c r="N34" s="83">
        <v>1123</v>
      </c>
      <c r="O34" s="65">
        <v>30</v>
      </c>
      <c r="P34" s="78">
        <v>4</v>
      </c>
      <c r="Q34" s="61">
        <v>20</v>
      </c>
      <c r="R34" s="61">
        <v>24</v>
      </c>
      <c r="S34" s="61">
        <v>25</v>
      </c>
      <c r="T34" s="70">
        <v>19</v>
      </c>
      <c r="U34" s="88">
        <v>15</v>
      </c>
      <c r="V34" s="57" t="s">
        <v>65</v>
      </c>
      <c r="W34" s="57" t="s">
        <v>66</v>
      </c>
      <c r="X34">
        <f t="shared" si="4"/>
        <v>2</v>
      </c>
      <c r="Y34">
        <f t="shared" si="4"/>
        <v>10</v>
      </c>
      <c r="Z34">
        <f t="shared" si="4"/>
        <v>12</v>
      </c>
      <c r="AA34">
        <f t="shared" si="4"/>
        <v>13</v>
      </c>
      <c r="AB34">
        <f t="shared" si="4"/>
        <v>10</v>
      </c>
      <c r="AC34">
        <f t="shared" si="4"/>
        <v>8</v>
      </c>
    </row>
    <row r="35" spans="12:29" x14ac:dyDescent="0.3">
      <c r="U35"/>
      <c r="W35" s="62"/>
    </row>
  </sheetData>
  <mergeCells count="1">
    <mergeCell ref="P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Puestos</vt:lpstr>
      <vt:lpstr>Empleados</vt:lpstr>
      <vt:lpstr>Empleados T</vt:lpstr>
      <vt:lpstr>Rotacion 1</vt:lpstr>
      <vt:lpstr>Rotacion 2</vt:lpstr>
      <vt:lpstr>Rotacion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lastPrinted>2022-03-27T02:39:25Z</cp:lastPrinted>
  <dcterms:created xsi:type="dcterms:W3CDTF">2022-03-23T21:38:09Z</dcterms:created>
  <dcterms:modified xsi:type="dcterms:W3CDTF">2022-03-27T03:13:02Z</dcterms:modified>
</cp:coreProperties>
</file>