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E7" i="1"/>
  <c r="F7" i="1"/>
  <c r="G7" i="1" s="1"/>
  <c r="D9" i="1"/>
  <c r="D11" i="1" s="1"/>
  <c r="E9" i="1"/>
  <c r="E11" i="1" s="1"/>
  <c r="F9" i="1"/>
  <c r="F11" i="1" s="1"/>
  <c r="C9" i="1"/>
  <c r="C11" i="1" s="1"/>
</calcChain>
</file>

<file path=xl/sharedStrings.xml><?xml version="1.0" encoding="utf-8"?>
<sst xmlns="http://schemas.openxmlformats.org/spreadsheetml/2006/main" count="11" uniqueCount="11">
  <si>
    <t>PRESUPUESTO DE VENTAS</t>
  </si>
  <si>
    <t>MAYO</t>
  </si>
  <si>
    <t>JUNIO</t>
  </si>
  <si>
    <t>JULIO</t>
  </si>
  <si>
    <t>AGOSTO</t>
  </si>
  <si>
    <t>TOTAL</t>
  </si>
  <si>
    <t>COSTO DE VENTAS</t>
  </si>
  <si>
    <t>COEF. DE INFLACION</t>
  </si>
  <si>
    <t>VENTAS</t>
  </si>
  <si>
    <t>COSTO</t>
  </si>
  <si>
    <t>MARGEN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</si>
</sst>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[$$-2C0A]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9" fontId="0" fillId="0" borderId="0" xfId="2" applyFont="1"/>
    <xf numFmtId="164" fontId="0" fillId="0" borderId="1" xfId="1" applyNumberFormat="1" applyFont="1" applyBorder="1"/>
    <xf numFmtId="164" fontId="0" fillId="0" borderId="1" xfId="0" applyNumberFormat="1" applyBorder="1"/>
    <xf numFmtId="164" fontId="0" fillId="0" borderId="2" xfId="0" applyNumberFormat="1" applyBorder="1"/>
    <xf numFmtId="9" fontId="0" fillId="0" borderId="1" xfId="2" applyFont="1" applyBorder="1"/>
    <xf numFmtId="9" fontId="0" fillId="0" borderId="2" xfId="2" applyFont="1" applyBorder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12" sqref="I12"/>
    </sheetView>
  </sheetViews>
  <sheetFormatPr baseColWidth="10" defaultColWidth="8.85546875" defaultRowHeight="15" x14ac:dyDescent="0.25"/>
  <cols>
    <col min="1" max="1" width="19.140625" bestFit="1" customWidth="1"/>
    <col min="3" max="6" width="13.140625" bestFit="1" customWidth="1"/>
    <col min="7" max="7" width="14.5703125" bestFit="1" customWidth="1"/>
  </cols>
  <sheetData>
    <row r="1" spans="1:10" x14ac:dyDescent="0.25">
      <c r="A1" s="4" t="s">
        <v>0</v>
      </c>
      <c r="B1" s="3"/>
      <c r="C1" s="3"/>
      <c r="D1" s="3"/>
      <c r="E1" s="3"/>
      <c r="F1" s="3"/>
      <c r="G1" s="3"/>
    </row>
    <row r="2" spans="1:10" x14ac:dyDescent="0.25">
      <c r="A2" s="3"/>
      <c r="B2" s="3"/>
      <c r="C2" s="3"/>
      <c r="D2" s="3"/>
      <c r="E2" s="3"/>
      <c r="F2" s="3"/>
      <c r="G2" s="3"/>
    </row>
    <row r="3" spans="1:10" x14ac:dyDescent="0.25">
      <c r="A3" s="1"/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J3" t="s">
        <v>6</v>
      </c>
    </row>
    <row r="4" spans="1:10" x14ac:dyDescent="0.25">
      <c r="A4" s="1"/>
      <c r="B4" s="1"/>
      <c r="C4" s="1"/>
      <c r="D4" s="1"/>
      <c r="E4" s="1"/>
      <c r="F4" s="5"/>
      <c r="G4" s="7"/>
      <c r="J4" s="8">
        <v>0.4</v>
      </c>
    </row>
    <row r="5" spans="1:10" x14ac:dyDescent="0.25">
      <c r="A5" s="1" t="s">
        <v>7</v>
      </c>
      <c r="B5" s="1"/>
      <c r="C5" s="1"/>
      <c r="D5" s="12">
        <v>0.25</v>
      </c>
      <c r="E5" s="12">
        <v>0.3</v>
      </c>
      <c r="F5" s="13">
        <v>0.35</v>
      </c>
      <c r="G5" s="7"/>
    </row>
    <row r="6" spans="1:10" x14ac:dyDescent="0.25">
      <c r="A6" s="1"/>
      <c r="B6" s="1"/>
      <c r="C6" s="1"/>
      <c r="D6" s="1"/>
      <c r="E6" s="1"/>
      <c r="F6" s="5"/>
      <c r="G6" s="7"/>
    </row>
    <row r="7" spans="1:10" x14ac:dyDescent="0.25">
      <c r="A7" s="1" t="s">
        <v>8</v>
      </c>
      <c r="B7" s="1"/>
      <c r="C7" s="9">
        <v>230000</v>
      </c>
      <c r="D7" s="9">
        <f>C7*D5+C7</f>
        <v>287500</v>
      </c>
      <c r="E7" s="9">
        <f t="shared" ref="E7:F7" si="0">D7*E5+D7</f>
        <v>373750</v>
      </c>
      <c r="F7" s="9">
        <f t="shared" si="0"/>
        <v>504562.5</v>
      </c>
      <c r="G7" s="9">
        <f>SUM(C7:F7)</f>
        <v>1395812.5</v>
      </c>
    </row>
    <row r="8" spans="1:10" x14ac:dyDescent="0.25">
      <c r="A8" s="1"/>
      <c r="B8" s="1"/>
      <c r="C8" s="1"/>
      <c r="D8" s="1"/>
      <c r="E8" s="1"/>
      <c r="F8" s="5"/>
      <c r="G8" s="6"/>
    </row>
    <row r="9" spans="1:10" x14ac:dyDescent="0.25">
      <c r="A9" s="1" t="s">
        <v>9</v>
      </c>
      <c r="B9" s="1"/>
      <c r="C9" s="10">
        <f>PRODUCT(C7,$J$4)</f>
        <v>92000</v>
      </c>
      <c r="D9" s="10">
        <f t="shared" ref="D9:F9" si="1">PRODUCT(D7,$J$4)</f>
        <v>115000</v>
      </c>
      <c r="E9" s="10">
        <f t="shared" si="1"/>
        <v>149500</v>
      </c>
      <c r="F9" s="11">
        <f t="shared" si="1"/>
        <v>201825</v>
      </c>
      <c r="G9" s="7"/>
    </row>
    <row r="10" spans="1:10" x14ac:dyDescent="0.25">
      <c r="A10" s="1"/>
      <c r="B10" s="1"/>
      <c r="C10" s="1"/>
      <c r="D10" s="1"/>
      <c r="E10" s="1"/>
      <c r="F10" s="5"/>
      <c r="G10" s="7"/>
    </row>
    <row r="11" spans="1:10" x14ac:dyDescent="0.25">
      <c r="A11" s="1" t="s">
        <v>10</v>
      </c>
      <c r="B11" s="1"/>
      <c r="C11" s="1">
        <f>SUM(C7,-C9)</f>
        <v>138000</v>
      </c>
      <c r="D11" s="1">
        <f t="shared" ref="D11:F11" si="2">SUM(D7,-D9)</f>
        <v>172500</v>
      </c>
      <c r="E11" s="1">
        <f t="shared" si="2"/>
        <v>224250</v>
      </c>
      <c r="F11" s="5">
        <f t="shared" si="2"/>
        <v>302737.5</v>
      </c>
      <c r="G11" s="2"/>
    </row>
  </sheetData>
  <mergeCells count="2">
    <mergeCell ref="A1:G1"/>
    <mergeCell ref="A2:G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2023-09-17T18:34:34Z</dcterms:modified>
</cp:coreProperties>
</file>