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a de proyecto diario" sheetId="1" r:id="rId4"/>
  </sheets>
  <externalReferences>
    <externalReference r:id="rId5"/>
    <externalReference r:id="rId6"/>
    <externalReference r:id="rId7"/>
  </externalReferences>
  <definedNames>
    <definedName name="end_time">'[1]Distributed Team Meeting Plan'!$E$6</definedName>
    <definedName name="LEADS_table">[2]!CRM_Leads_table[#Data]</definedName>
    <definedName name="start_time">'[1]Distributed Team Meeting Plan'!$D$6</definedName>
    <definedName localSheetId="2" name="Type">'[3]Maintenance Work Order'!#REF!</definedName>
    <definedName name="Type">'[3]Maintenance Work Order'!#REF!</definedName>
    <definedName name="valHighlight">#REF!</definedName>
  </definedNames>
  <calcPr/>
  <extLst>
    <ext uri="GoogleSheetsCustomDataVersion2">
      <go:sheetsCustomData xmlns:go="http://customooxmlschemas.google.com/" r:id="rId8" roundtripDataChecksum="jKoj7xWEckf/T30rRxewakB+iER89WMfgdLOzR0sJp4="/>
    </ext>
  </extLst>
</workbook>
</file>

<file path=xl/sharedStrings.xml><?xml version="1.0" encoding="utf-8"?>
<sst xmlns="http://schemas.openxmlformats.org/spreadsheetml/2006/main" count="60" uniqueCount="34">
  <si>
    <t>Sentibot</t>
  </si>
  <si>
    <t>NOMBRE DEL PROYECTO: Sentibot</t>
  </si>
  <si>
    <t xml:space="preserve">ADMINISTRADOR DEL PROYECTO:Sebastian loyza </t>
  </si>
  <si>
    <t>RESULTADO DEL PROYECTO</t>
  </si>
  <si>
    <t>Fecha de inicio:18/08/2025</t>
  </si>
  <si>
    <t>Fecha de finalización:0</t>
  </si>
  <si>
    <t>Progreso general: 25%</t>
  </si>
  <si>
    <t>TAREAS</t>
  </si>
  <si>
    <t>RESPONSABLE</t>
  </si>
  <si>
    <t>Inicio</t>
  </si>
  <si>
    <t>Fin</t>
  </si>
  <si>
    <t>Días</t>
  </si>
  <si>
    <t>Estado</t>
  </si>
  <si>
    <t>ESTADO</t>
  </si>
  <si>
    <t>COMPLETO</t>
  </si>
  <si>
    <t>EN CURSO</t>
  </si>
  <si>
    <t>ATRASADO</t>
  </si>
  <si>
    <t>NO SE HA INICIADO</t>
  </si>
  <si>
    <t>Definir criterios de aceptación de historias de usuario</t>
  </si>
  <si>
    <t>Leandro Fabio</t>
  </si>
  <si>
    <t>Recopilar requerimientos funcionales del sistema</t>
  </si>
  <si>
    <t>Sebastian Alvarez</t>
  </si>
  <si>
    <t>Levantar requerimientos no funcionales</t>
  </si>
  <si>
    <t>Analizar viabilidad de integrar contexto y VR</t>
  </si>
  <si>
    <t>Equipo de trabajo</t>
  </si>
  <si>
    <t>Investigar librerías y frameworks de visión por computadora</t>
  </si>
  <si>
    <t>Sebastian Loyza</t>
  </si>
  <si>
    <t>Identificar emociones prioritarias a reconocer</t>
  </si>
  <si>
    <t>Presentar hallazgos al equipo y definir enfoque inicial</t>
  </si>
  <si>
    <t>Sebastiab Loyza</t>
  </si>
  <si>
    <t>Evaluar requerimientos técnicos de la cámara</t>
  </si>
  <si>
    <t>Desarrollo</t>
  </si>
  <si>
    <t>Operaciones</t>
  </si>
  <si>
    <t>Lanzamiento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</si>
</sst>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-F800]dddd\,\ mmmm\ dd\,\ yyyy"/>
    <numFmt numFmtId="165" formatCode="m/d"/>
    <numFmt numFmtId="166" formatCode="D/M/YYYY"/>
    <numFmt numFmtId="167" formatCode="dd/mm/yyyy"/>
  </numFmts>
  <fonts count="17">
    <font>
      <sz val="12.0"/>
      <color theme="1"/>
      <name val="Calibri"/>
      <scheme val="minor"/>
    </font>
    <font>
      <b/>
      <sz val="22.0"/>
      <color rgb="FF595959"/>
      <name val="Century Gothic"/>
    </font>
    <font>
      <b/>
      <sz val="12.0"/>
      <color theme="1"/>
      <name val="Century Gothic"/>
    </font>
    <font>
      <sz val="12.0"/>
      <color theme="1"/>
      <name val="Century Gothic"/>
    </font>
    <font>
      <b/>
      <sz val="12.0"/>
      <color theme="0"/>
      <name val="Century Gothic"/>
    </font>
    <font>
      <sz val="12.0"/>
      <color theme="0"/>
      <name val="Century Gothic"/>
    </font>
    <font>
      <sz val="11.0"/>
      <color rgb="FFFFFFFF"/>
      <name val="Century Gothic"/>
    </font>
    <font>
      <sz val="11.0"/>
      <color theme="0"/>
      <name val="Century Gothic"/>
    </font>
    <font>
      <b/>
      <sz val="10.0"/>
      <color theme="0"/>
      <name val="Century Gothic"/>
    </font>
    <font>
      <b/>
      <sz val="14.0"/>
      <color theme="1"/>
      <name val="Century Gothic"/>
    </font>
    <font>
      <sz val="10.0"/>
      <color theme="1"/>
      <name val="Century Gothic"/>
    </font>
    <font>
      <b/>
      <sz val="11.0"/>
      <color rgb="FFFFFFFF"/>
      <name val="Century Gothic"/>
    </font>
    <font>
      <sz val="10.0"/>
      <color rgb="FF000000"/>
      <name val="Century Gothic"/>
    </font>
    <font>
      <b/>
      <sz val="11.0"/>
      <color theme="0"/>
      <name val="Century Gothic"/>
    </font>
    <font>
      <sz val="11.0"/>
      <color rgb="FF000000"/>
      <name val="Calibri"/>
    </font>
    <font>
      <sz val="12.0"/>
      <color rgb="FF666666"/>
      <name val="Century Gothic"/>
    </font>
    <font>
      <u/>
      <sz val="12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AEEF3"/>
        <bgColor rgb="FFEAEEF3"/>
      </patternFill>
    </fill>
    <fill>
      <patternFill patternType="solid">
        <fgColor rgb="FF333F4F"/>
        <bgColor rgb="FF333F4F"/>
      </patternFill>
    </fill>
    <fill>
      <patternFill patternType="solid">
        <fgColor rgb="FF222A35"/>
        <bgColor rgb="FF222A35"/>
      </patternFill>
    </fill>
    <fill>
      <patternFill patternType="solid">
        <fgColor rgb="FFB9C7E4"/>
        <bgColor rgb="FFB9C7E4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D2D2D2"/>
        <bgColor rgb="FFD2D2D2"/>
      </patternFill>
    </fill>
    <fill>
      <patternFill patternType="solid">
        <fgColor rgb="FFD8D8D8"/>
        <bgColor rgb="FFD8D8D8"/>
      </patternFill>
    </fill>
    <fill>
      <patternFill patternType="solid">
        <fgColor rgb="FF666666"/>
        <bgColor rgb="FF666666"/>
      </patternFill>
    </fill>
  </fills>
  <borders count="10">
    <border/>
    <border>
      <left/>
      <right/>
      <top/>
      <bottom style="hair">
        <color rgb="FFBFBFBF"/>
      </bottom>
    </border>
    <border>
      <bottom style="hair">
        <color rgb="FFBFBFBF"/>
      </bottom>
    </border>
    <border>
      <left/>
      <right/>
      <top style="hair">
        <color rgb="FFBFBFBF"/>
      </top>
      <bottom style="hair">
        <color rgb="FFBFBFBF"/>
      </bottom>
    </border>
    <border>
      <top style="hair">
        <color rgb="FFBFBFBF"/>
      </top>
      <bottom style="hair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1" fillId="2" fontId="2" numFmtId="0" xfId="0" applyAlignment="1" applyBorder="1" applyFill="1" applyFont="1">
      <alignment readingOrder="0" shrinkToFit="0" vertical="center" wrapText="1"/>
    </xf>
    <xf borderId="2" fillId="0" fontId="3" numFmtId="0" xfId="0" applyAlignment="1" applyBorder="1" applyFont="1">
      <alignment horizontal="left" readingOrder="0" vertical="center"/>
    </xf>
    <xf borderId="0" fillId="0" fontId="3" numFmtId="0" xfId="0" applyFont="1"/>
    <xf borderId="3" fillId="2" fontId="2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horizontal="left" readingOrder="0" vertical="center"/>
    </xf>
    <xf borderId="3" fillId="2" fontId="2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horizontal="left" vertical="center"/>
    </xf>
    <xf borderId="3" fillId="3" fontId="2" numFmtId="0" xfId="0" applyAlignment="1" applyBorder="1" applyFill="1" applyFont="1">
      <alignment readingOrder="0" shrinkToFit="0" vertical="center" wrapText="1"/>
    </xf>
    <xf borderId="4" fillId="0" fontId="3" numFmtId="164" xfId="0" applyAlignment="1" applyBorder="1" applyFont="1" applyNumberFormat="1">
      <alignment horizontal="left" readingOrder="0" vertical="center"/>
    </xf>
    <xf borderId="4" fillId="0" fontId="3" numFmtId="164" xfId="0" applyAlignment="1" applyBorder="1" applyFont="1" applyNumberFormat="1">
      <alignment horizontal="left" vertical="center"/>
    </xf>
    <xf borderId="1" fillId="3" fontId="2" numFmtId="0" xfId="0" applyAlignment="1" applyBorder="1" applyFont="1">
      <alignment readingOrder="0" shrinkToFit="0" vertical="center" wrapText="1"/>
    </xf>
    <xf borderId="2" fillId="0" fontId="3" numFmtId="9" xfId="0" applyAlignment="1" applyBorder="1" applyFont="1" applyNumberFormat="1">
      <alignment horizontal="left" vertical="center"/>
    </xf>
    <xf borderId="5" fillId="4" fontId="4" numFmtId="0" xfId="0" applyAlignment="1" applyBorder="1" applyFill="1" applyFont="1">
      <alignment horizontal="center" vertical="center"/>
    </xf>
    <xf borderId="5" fillId="4" fontId="5" numFmtId="0" xfId="0" applyAlignment="1" applyBorder="1" applyFont="1">
      <alignment horizontal="center" vertical="center"/>
    </xf>
    <xf borderId="5" fillId="4" fontId="6" numFmtId="165" xfId="0" applyAlignment="1" applyBorder="1" applyFont="1" applyNumberFormat="1">
      <alignment horizontal="center" readingOrder="0" vertical="center"/>
    </xf>
    <xf borderId="5" fillId="4" fontId="7" numFmtId="165" xfId="0" applyAlignment="1" applyBorder="1" applyFont="1" applyNumberFormat="1">
      <alignment horizontal="center" vertical="center"/>
    </xf>
    <xf borderId="5" fillId="5" fontId="8" numFmtId="0" xfId="0" applyAlignment="1" applyBorder="1" applyFill="1" applyFont="1">
      <alignment horizontal="left" shrinkToFit="0" vertical="center" wrapText="1"/>
    </xf>
    <xf borderId="5" fillId="3" fontId="9" numFmtId="166" xfId="0" applyAlignment="1" applyBorder="1" applyFont="1" applyNumberFormat="1">
      <alignment horizontal="center" vertical="center"/>
    </xf>
    <xf borderId="5" fillId="3" fontId="3" numFmtId="0" xfId="0" applyAlignment="1" applyBorder="1" applyFont="1">
      <alignment horizontal="center" vertical="center"/>
    </xf>
    <xf borderId="5" fillId="3" fontId="3" numFmtId="0" xfId="0" applyAlignment="1" applyBorder="1" applyFont="1">
      <alignment horizontal="center"/>
    </xf>
    <xf borderId="5" fillId="3" fontId="3" numFmtId="0" xfId="0" applyBorder="1" applyFont="1"/>
    <xf borderId="5" fillId="6" fontId="10" numFmtId="0" xfId="0" applyAlignment="1" applyBorder="1" applyFill="1" applyFont="1">
      <alignment horizontal="left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readingOrder="0" vertical="center"/>
    </xf>
    <xf borderId="5" fillId="0" fontId="3" numFmtId="166" xfId="0" applyAlignment="1" applyBorder="1" applyFont="1" applyNumberFormat="1">
      <alignment horizontal="center" vertical="center"/>
    </xf>
    <xf borderId="5" fillId="0" fontId="3" numFmtId="0" xfId="0" applyAlignment="1" applyBorder="1" applyFont="1">
      <alignment horizontal="center" vertical="center"/>
    </xf>
    <xf borderId="5" fillId="0" fontId="11" numFmtId="0" xfId="0" applyAlignment="1" applyBorder="1" applyFont="1">
      <alignment horizontal="center" readingOrder="0" shrinkToFit="0" vertical="center" wrapText="1"/>
    </xf>
    <xf borderId="5" fillId="7" fontId="3" numFmtId="0" xfId="0" applyBorder="1" applyFill="1" applyFont="1"/>
    <xf borderId="5" fillId="0" fontId="3" numFmtId="0" xfId="0" applyBorder="1" applyFont="1"/>
    <xf borderId="5" fillId="8" fontId="12" numFmtId="0" xfId="0" applyAlignment="1" applyBorder="1" applyFill="1" applyFont="1">
      <alignment horizontal="left" readingOrder="1" shrinkToFit="0" vertical="center" wrapText="1"/>
    </xf>
    <xf borderId="5" fillId="0" fontId="13" numFmtId="0" xfId="0" applyAlignment="1" applyBorder="1" applyFont="1">
      <alignment horizontal="center" shrinkToFit="0" vertical="center" wrapText="1"/>
    </xf>
    <xf borderId="5" fillId="9" fontId="12" numFmtId="0" xfId="0" applyAlignment="1" applyBorder="1" applyFill="1" applyFont="1">
      <alignment horizontal="left" readingOrder="1" shrinkToFit="0" vertical="center" wrapText="1"/>
    </xf>
    <xf borderId="6" fillId="3" fontId="9" numFmtId="0" xfId="0" applyAlignment="1" applyBorder="1" applyFont="1">
      <alignment horizontal="center" vertical="center"/>
    </xf>
    <xf borderId="5" fillId="3" fontId="3" numFmtId="166" xfId="0" applyAlignment="1" applyBorder="1" applyFont="1" applyNumberFormat="1">
      <alignment horizontal="center" vertical="center"/>
    </xf>
    <xf borderId="5" fillId="3" fontId="13" numFmtId="0" xfId="0" applyAlignment="1" applyBorder="1" applyFont="1">
      <alignment horizontal="center" shrinkToFit="0" vertical="center" wrapText="1"/>
    </xf>
    <xf borderId="5" fillId="10" fontId="12" numFmtId="0" xfId="0" applyAlignment="1" applyBorder="1" applyFill="1" applyFont="1">
      <alignment horizontal="left" readingOrder="1" shrinkToFit="0" vertical="center" wrapText="1"/>
    </xf>
    <xf borderId="7" fillId="0" fontId="14" numFmtId="0" xfId="0" applyAlignment="1" applyBorder="1" applyFont="1">
      <alignment readingOrder="0"/>
    </xf>
    <xf borderId="8" fillId="0" fontId="3" numFmtId="0" xfId="0" applyAlignment="1" applyBorder="1" applyFont="1">
      <alignment horizontal="center" readingOrder="0" vertical="center"/>
    </xf>
    <xf borderId="5" fillId="0" fontId="3" numFmtId="167" xfId="0" applyAlignment="1" applyBorder="1" applyFont="1" applyNumberFormat="1">
      <alignment horizontal="center" readingOrder="0" vertical="center"/>
    </xf>
    <xf borderId="5" fillId="0" fontId="3" numFmtId="166" xfId="0" applyAlignment="1" applyBorder="1" applyFont="1" applyNumberFormat="1">
      <alignment horizontal="center" readingOrder="0" vertical="center"/>
    </xf>
    <xf borderId="5" fillId="11" fontId="15" numFmtId="0" xfId="0" applyBorder="1" applyFill="1" applyFont="1"/>
    <xf borderId="5" fillId="11" fontId="3" numFmtId="0" xfId="0" applyBorder="1" applyFont="1"/>
    <xf borderId="9" fillId="3" fontId="9" numFmtId="0" xfId="0" applyAlignment="1" applyBorder="1" applyFont="1">
      <alignment horizontal="center" vertical="center"/>
    </xf>
    <xf borderId="5" fillId="3" fontId="9" numFmtId="0" xfId="0" applyAlignment="1" applyBorder="1" applyFont="1">
      <alignment horizontal="center" vertical="center"/>
    </xf>
    <xf borderId="5" fillId="10" fontId="9" numFmtId="0" xfId="0" applyAlignment="1" applyBorder="1" applyFont="1">
      <alignment horizontal="center" vertical="center"/>
    </xf>
    <xf borderId="5" fillId="10" fontId="3" numFmtId="0" xfId="0" applyAlignment="1" applyBorder="1" applyFont="1">
      <alignment horizontal="center" vertical="center"/>
    </xf>
    <xf borderId="5" fillId="10" fontId="3" numFmtId="166" xfId="0" applyAlignment="1" applyBorder="1" applyFont="1" applyNumberFormat="1">
      <alignment horizontal="center" vertical="center"/>
    </xf>
    <xf borderId="5" fillId="10" fontId="3" numFmtId="0" xfId="0" applyBorder="1" applyFont="1"/>
    <xf borderId="0" fillId="0" fontId="16" numFmtId="0" xfId="0" applyFont="1"/>
  </cellXfs>
  <cellStyles count="1">
    <cellStyle xfId="0" name="Normal" builtinId="0"/>
  </cellStyles>
  <dxfs count="9">
    <dxf>
      <font/>
      <fill>
        <patternFill patternType="solid">
          <fgColor rgb="FF00BD32"/>
          <bgColor rgb="FF00BD32"/>
        </patternFill>
      </fill>
      <border/>
    </dxf>
    <dxf>
      <font/>
      <fill>
        <patternFill patternType="solid">
          <fgColor rgb="FF7F7F7F"/>
          <bgColor rgb="FF7F7F7F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FFFF89"/>
          <bgColor rgb="FFFFFF89"/>
        </patternFill>
      </fill>
      <border/>
    </dxf>
    <dxf>
      <font/>
      <fill>
        <patternFill patternType="solid">
          <fgColor rgb="FFB9C7E4"/>
          <bgColor rgb="FFB9C7E4"/>
        </patternFill>
      </fill>
      <border/>
    </dxf>
    <dxf>
      <font/>
      <fill>
        <patternFill patternType="solid">
          <fgColor rgb="FFD2D2D2"/>
          <bgColor rgb="FFD2D2D2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81D6F0"/>
          <bgColor rgb="FF81D6F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externalLink" Target="externalLinks/externalLink3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microsoft.com/office/2006/relationships/xlExternalLinkPath/xlPathMissing" Target="IC-Distributed-Team-Meeting-Planner105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microsoft.com/office/2006/relationships/xlExternalLinkPath/xlPathMissing" Target="IC-Leads-and-Opportunities-Tracking-Template23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istributed Team Meeting Plan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Leads &amp; Opportunities Dashboard"/>
      <sheetName val="Leads"/>
      <sheetName val="Opportunities"/>
      <sheetName val="IC-Leads-and-Opportunities-Trac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22A35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44"/>
    <col customWidth="1" min="2" max="2" width="39.89"/>
    <col customWidth="1" min="3" max="3" width="29.11"/>
    <col customWidth="1" min="4" max="4" width="11.22"/>
    <col customWidth="1" min="5" max="5" width="11.44"/>
    <col customWidth="1" min="6" max="6" width="10.67"/>
    <col customWidth="1" min="7" max="7" width="16.67"/>
    <col customWidth="1" min="8" max="45" width="5.67"/>
    <col customWidth="1" min="46" max="46" width="4.56"/>
    <col customWidth="1" min="47" max="47" width="16.44"/>
    <col customWidth="1" min="48" max="51" width="11.0"/>
  </cols>
  <sheetData>
    <row r="1" ht="48.75" customHeight="1">
      <c r="B1" s="1" t="s">
        <v>0</v>
      </c>
    </row>
    <row r="2" ht="22.5" customHeight="1">
      <c r="B2" s="2" t="s">
        <v>1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</row>
    <row r="3">
      <c r="B3" s="5" t="s">
        <v>2</v>
      </c>
      <c r="C3" s="6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</row>
    <row r="4" ht="22.5" customHeight="1">
      <c r="B4" s="7" t="s">
        <v>3</v>
      </c>
      <c r="C4" s="8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ht="22.5" customHeight="1">
      <c r="B5" s="9" t="s">
        <v>4</v>
      </c>
      <c r="C5" s="10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ht="22.5" customHeight="1">
      <c r="B6" s="9" t="s">
        <v>5</v>
      </c>
      <c r="C6" s="11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</row>
    <row r="7" ht="22.5" customHeight="1">
      <c r="B7" s="12" t="s">
        <v>6</v>
      </c>
      <c r="C7" s="13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</row>
    <row r="9" ht="24.75" customHeight="1">
      <c r="B9" s="14" t="s">
        <v>7</v>
      </c>
      <c r="C9" s="14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16">
        <v>45891.0</v>
      </c>
      <c r="I9" s="16">
        <v>45898.0</v>
      </c>
      <c r="J9" s="16">
        <v>45899.0</v>
      </c>
      <c r="K9" s="16">
        <v>45900.0</v>
      </c>
      <c r="L9" s="16">
        <v>45901.0</v>
      </c>
      <c r="M9" s="16">
        <v>45902.0</v>
      </c>
      <c r="N9" s="16">
        <v>45903.0</v>
      </c>
      <c r="O9" s="16">
        <v>45903.0</v>
      </c>
      <c r="P9" s="16">
        <v>45904.0</v>
      </c>
      <c r="Q9" s="17">
        <v>46276.0</v>
      </c>
      <c r="R9" s="17">
        <v>46277.0</v>
      </c>
      <c r="S9" s="17">
        <v>46278.0</v>
      </c>
      <c r="T9" s="17">
        <v>46279.0</v>
      </c>
      <c r="U9" s="17">
        <v>46280.0</v>
      </c>
      <c r="V9" s="17">
        <v>46281.0</v>
      </c>
      <c r="W9" s="17">
        <v>46282.0</v>
      </c>
      <c r="X9" s="17">
        <v>46283.0</v>
      </c>
      <c r="Y9" s="17">
        <v>46284.0</v>
      </c>
      <c r="Z9" s="17">
        <v>46285.0</v>
      </c>
      <c r="AA9" s="17">
        <v>46286.0</v>
      </c>
      <c r="AB9" s="17">
        <v>46287.0</v>
      </c>
      <c r="AC9" s="17">
        <v>46288.0</v>
      </c>
      <c r="AD9" s="17">
        <v>46289.0</v>
      </c>
      <c r="AE9" s="17">
        <v>46290.0</v>
      </c>
      <c r="AF9" s="17">
        <v>46291.0</v>
      </c>
      <c r="AG9" s="17">
        <v>46292.0</v>
      </c>
      <c r="AH9" s="17">
        <v>46293.0</v>
      </c>
      <c r="AI9" s="17">
        <v>46294.0</v>
      </c>
      <c r="AJ9" s="17">
        <v>46295.0</v>
      </c>
      <c r="AK9" s="17">
        <v>46296.0</v>
      </c>
      <c r="AL9" s="17">
        <v>46297.0</v>
      </c>
      <c r="AM9" s="17">
        <v>46298.0</v>
      </c>
      <c r="AN9" s="17">
        <v>46299.0</v>
      </c>
      <c r="AO9" s="17">
        <v>46300.0</v>
      </c>
      <c r="AP9" s="17">
        <v>46301.0</v>
      </c>
      <c r="AQ9" s="17">
        <v>46302.0</v>
      </c>
      <c r="AR9" s="17">
        <v>46303.0</v>
      </c>
      <c r="AS9" s="17">
        <v>46304.0</v>
      </c>
      <c r="AU9" s="18" t="s">
        <v>13</v>
      </c>
    </row>
    <row r="10" ht="21.75" customHeight="1">
      <c r="B10" s="19"/>
      <c r="C10" s="20"/>
      <c r="D10" s="20"/>
      <c r="E10" s="20"/>
      <c r="F10" s="20"/>
      <c r="G10" s="21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U10" s="23" t="s">
        <v>14</v>
      </c>
    </row>
    <row r="11">
      <c r="B11" s="24"/>
      <c r="C11" s="25"/>
      <c r="D11" s="26"/>
      <c r="E11" s="26"/>
      <c r="F11" s="27">
        <f t="shared" ref="F11:F12" si="1">E11-D11</f>
        <v>0</v>
      </c>
      <c r="G11" s="28" t="s">
        <v>14</v>
      </c>
      <c r="H11" s="29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U11" s="31" t="s">
        <v>15</v>
      </c>
    </row>
    <row r="12" ht="21.75" customHeight="1">
      <c r="B12" s="25"/>
      <c r="C12" s="25"/>
      <c r="D12" s="26"/>
      <c r="E12" s="26"/>
      <c r="F12" s="27">
        <f t="shared" si="1"/>
        <v>0</v>
      </c>
      <c r="G12" s="32" t="s">
        <v>15</v>
      </c>
      <c r="H12" s="30"/>
      <c r="I12" s="29"/>
      <c r="J12" s="29"/>
      <c r="K12" s="29"/>
      <c r="L12" s="29"/>
      <c r="M12" s="29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U12" s="33" t="s">
        <v>16</v>
      </c>
    </row>
    <row r="13">
      <c r="B13" s="34" t="s">
        <v>9</v>
      </c>
      <c r="C13" s="20"/>
      <c r="D13" s="35"/>
      <c r="E13" s="35"/>
      <c r="F13" s="20"/>
      <c r="G13" s="36" t="s">
        <v>16</v>
      </c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U13" s="37" t="s">
        <v>17</v>
      </c>
    </row>
    <row r="14" ht="21.75" customHeight="1">
      <c r="B14" s="38" t="s">
        <v>18</v>
      </c>
      <c r="C14" s="39" t="s">
        <v>19</v>
      </c>
      <c r="D14" s="40">
        <v>45896.0</v>
      </c>
      <c r="E14" s="41">
        <v>45897.0</v>
      </c>
      <c r="F14" s="27">
        <f t="shared" ref="F14:F21" si="2">E14-D14</f>
        <v>1</v>
      </c>
      <c r="G14" s="28" t="s">
        <v>14</v>
      </c>
      <c r="H14" s="42"/>
      <c r="I14" s="43"/>
      <c r="J14" s="43"/>
      <c r="K14" s="30"/>
      <c r="L14" s="30"/>
      <c r="M14" s="29"/>
      <c r="N14" s="29"/>
      <c r="O14" s="29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</row>
    <row r="15" ht="21.75" customHeight="1">
      <c r="B15" s="38" t="s">
        <v>20</v>
      </c>
      <c r="C15" s="39" t="s">
        <v>21</v>
      </c>
      <c r="D15" s="40">
        <v>45897.0</v>
      </c>
      <c r="E15" s="41">
        <v>45898.0</v>
      </c>
      <c r="F15" s="27">
        <f t="shared" si="2"/>
        <v>1</v>
      </c>
      <c r="G15" s="28" t="s">
        <v>15</v>
      </c>
      <c r="H15" s="30"/>
      <c r="I15" s="43"/>
      <c r="J15" s="43"/>
      <c r="K15" s="30"/>
      <c r="L15" s="30"/>
      <c r="M15" s="30"/>
      <c r="N15" s="30"/>
      <c r="O15" s="29"/>
      <c r="P15" s="29"/>
      <c r="Q15" s="29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</row>
    <row r="16" ht="21.75" customHeight="1">
      <c r="B16" s="38" t="s">
        <v>22</v>
      </c>
      <c r="C16" s="39" t="s">
        <v>21</v>
      </c>
      <c r="D16" s="40">
        <v>45898.0</v>
      </c>
      <c r="E16" s="41">
        <v>45899.0</v>
      </c>
      <c r="F16" s="27">
        <f t="shared" si="2"/>
        <v>1</v>
      </c>
      <c r="G16" s="32" t="s">
        <v>15</v>
      </c>
      <c r="H16" s="30"/>
      <c r="I16" s="43"/>
      <c r="J16" s="43"/>
      <c r="K16" s="30"/>
      <c r="L16" s="30"/>
      <c r="M16" s="30"/>
      <c r="N16" s="30"/>
      <c r="O16" s="30"/>
      <c r="P16" s="30"/>
      <c r="Q16" s="29"/>
      <c r="R16" s="29"/>
      <c r="S16" s="29"/>
      <c r="T16" s="29"/>
      <c r="U16" s="29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</row>
    <row r="17" ht="21.75" customHeight="1">
      <c r="B17" s="38" t="s">
        <v>23</v>
      </c>
      <c r="C17" s="39" t="s">
        <v>24</v>
      </c>
      <c r="D17" s="40">
        <v>45899.0</v>
      </c>
      <c r="E17" s="41">
        <v>45911.0</v>
      </c>
      <c r="F17" s="27">
        <f t="shared" si="2"/>
        <v>12</v>
      </c>
      <c r="G17" s="28" t="s">
        <v>15</v>
      </c>
      <c r="H17" s="30"/>
      <c r="I17" s="30"/>
      <c r="J17" s="43"/>
      <c r="K17" s="43"/>
      <c r="L17" s="43"/>
      <c r="M17" s="43"/>
      <c r="N17" s="43"/>
      <c r="O17" s="43"/>
      <c r="P17" s="43"/>
      <c r="Q17" s="43"/>
      <c r="R17" s="30"/>
      <c r="S17" s="30"/>
      <c r="T17" s="30"/>
      <c r="U17" s="29"/>
      <c r="V17" s="29"/>
      <c r="W17" s="29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</row>
    <row r="18" ht="21.75" customHeight="1">
      <c r="B18" s="38" t="s">
        <v>25</v>
      </c>
      <c r="C18" s="39" t="s">
        <v>26</v>
      </c>
      <c r="D18" s="40">
        <v>45900.0</v>
      </c>
      <c r="E18" s="41">
        <v>45901.0</v>
      </c>
      <c r="F18" s="27">
        <f t="shared" si="2"/>
        <v>1</v>
      </c>
      <c r="G18" s="28" t="s">
        <v>15</v>
      </c>
      <c r="H18" s="30"/>
      <c r="I18" s="30"/>
      <c r="J18" s="30"/>
      <c r="K18" s="43"/>
      <c r="L18" s="43"/>
      <c r="M18" s="30"/>
      <c r="N18" s="30"/>
      <c r="O18" s="30"/>
      <c r="P18" s="30"/>
      <c r="Q18" s="30"/>
      <c r="R18" s="30"/>
      <c r="S18" s="30"/>
      <c r="T18" s="30"/>
      <c r="U18" s="29"/>
      <c r="V18" s="29"/>
      <c r="W18" s="29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</row>
    <row r="19" ht="21.75" customHeight="1">
      <c r="B19" s="38" t="s">
        <v>27</v>
      </c>
      <c r="C19" s="39" t="s">
        <v>19</v>
      </c>
      <c r="D19" s="40">
        <v>45898.0</v>
      </c>
      <c r="E19" s="41">
        <v>45899.0</v>
      </c>
      <c r="F19" s="27">
        <f t="shared" si="2"/>
        <v>1</v>
      </c>
      <c r="G19" s="28" t="s">
        <v>15</v>
      </c>
      <c r="H19" s="29"/>
      <c r="I19" s="43"/>
      <c r="J19" s="43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29"/>
      <c r="V19" s="29"/>
      <c r="W19" s="29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</row>
    <row r="20" ht="21.75" customHeight="1">
      <c r="B20" s="38" t="s">
        <v>28</v>
      </c>
      <c r="C20" s="39" t="s">
        <v>29</v>
      </c>
      <c r="D20" s="40">
        <v>45888.0</v>
      </c>
      <c r="E20" s="41">
        <v>45891.0</v>
      </c>
      <c r="F20" s="27">
        <f t="shared" si="2"/>
        <v>3</v>
      </c>
      <c r="G20" s="28" t="s">
        <v>14</v>
      </c>
      <c r="H20" s="43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29"/>
      <c r="V20" s="29"/>
      <c r="W20" s="29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</row>
    <row r="21" ht="21.75" customHeight="1">
      <c r="B21" s="38" t="s">
        <v>30</v>
      </c>
      <c r="C21" s="39" t="s">
        <v>29</v>
      </c>
      <c r="D21" s="40">
        <v>45897.0</v>
      </c>
      <c r="E21" s="41">
        <v>45904.0</v>
      </c>
      <c r="F21" s="27">
        <f t="shared" si="2"/>
        <v>7</v>
      </c>
      <c r="G21" s="32" t="s">
        <v>15</v>
      </c>
      <c r="H21" s="30"/>
      <c r="I21" s="43"/>
      <c r="J21" s="43"/>
      <c r="K21" s="43"/>
      <c r="L21" s="43"/>
      <c r="M21" s="43"/>
      <c r="N21" s="43"/>
      <c r="O21" s="43"/>
      <c r="P21" s="43"/>
      <c r="Q21" s="30"/>
      <c r="R21" s="30"/>
      <c r="S21" s="30"/>
      <c r="T21" s="30"/>
      <c r="U21" s="29"/>
      <c r="V21" s="29"/>
      <c r="W21" s="29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</row>
    <row r="22" ht="21.75" customHeight="1">
      <c r="B22" s="44" t="s">
        <v>31</v>
      </c>
      <c r="C22" s="20"/>
      <c r="D22" s="35"/>
      <c r="E22" s="35"/>
      <c r="F22" s="20"/>
      <c r="G22" s="36" t="s">
        <v>16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</row>
    <row r="23">
      <c r="B23" s="24"/>
      <c r="C23" s="25"/>
      <c r="D23" s="26"/>
      <c r="E23" s="26"/>
      <c r="F23" s="27">
        <f t="shared" ref="F23:F28" si="3">E23-D23</f>
        <v>0</v>
      </c>
      <c r="G23" s="32" t="s">
        <v>17</v>
      </c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</row>
    <row r="24">
      <c r="B24" s="24"/>
      <c r="C24" s="25"/>
      <c r="D24" s="26"/>
      <c r="E24" s="26"/>
      <c r="F24" s="27">
        <f t="shared" si="3"/>
        <v>0</v>
      </c>
      <c r="G24" s="32" t="s">
        <v>17</v>
      </c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</row>
    <row r="25">
      <c r="B25" s="24"/>
      <c r="C25" s="25"/>
      <c r="D25" s="26"/>
      <c r="E25" s="26"/>
      <c r="F25" s="27">
        <f t="shared" si="3"/>
        <v>0</v>
      </c>
      <c r="G25" s="32" t="s">
        <v>17</v>
      </c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</row>
    <row r="26">
      <c r="B26" s="24"/>
      <c r="C26" s="25"/>
      <c r="D26" s="26"/>
      <c r="E26" s="26"/>
      <c r="F26" s="27">
        <f t="shared" si="3"/>
        <v>0</v>
      </c>
      <c r="G26" s="32" t="s">
        <v>17</v>
      </c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</row>
    <row r="27">
      <c r="B27" s="24"/>
      <c r="C27" s="25"/>
      <c r="D27" s="26"/>
      <c r="E27" s="26"/>
      <c r="F27" s="27">
        <f t="shared" si="3"/>
        <v>0</v>
      </c>
      <c r="G27" s="32" t="s">
        <v>17</v>
      </c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</row>
    <row r="28" ht="31.5" customHeight="1">
      <c r="B28" s="27"/>
      <c r="C28" s="25"/>
      <c r="D28" s="26"/>
      <c r="E28" s="26"/>
      <c r="F28" s="27">
        <f t="shared" si="3"/>
        <v>0</v>
      </c>
      <c r="G28" s="28" t="s">
        <v>17</v>
      </c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</row>
    <row r="29" ht="21.75" customHeight="1">
      <c r="B29" s="45" t="s">
        <v>32</v>
      </c>
      <c r="C29" s="20"/>
      <c r="D29" s="35"/>
      <c r="E29" s="35"/>
      <c r="F29" s="20"/>
      <c r="G29" s="36" t="s">
        <v>15</v>
      </c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</row>
    <row r="30" ht="21.75" customHeight="1">
      <c r="B30" s="24"/>
      <c r="C30" s="25"/>
      <c r="D30" s="26"/>
      <c r="E30" s="26"/>
      <c r="F30" s="27">
        <f t="shared" ref="F30:F31" si="4">E30-D30</f>
        <v>0</v>
      </c>
      <c r="G30" s="32" t="s">
        <v>15</v>
      </c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</row>
    <row r="31" ht="21.75" customHeight="1">
      <c r="B31" s="24"/>
      <c r="C31" s="25"/>
      <c r="D31" s="26"/>
      <c r="E31" s="26"/>
      <c r="F31" s="27">
        <f t="shared" si="4"/>
        <v>0</v>
      </c>
      <c r="G31" s="32" t="s">
        <v>16</v>
      </c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</row>
    <row r="32" ht="21.75" customHeight="1">
      <c r="B32" s="46" t="s">
        <v>33</v>
      </c>
      <c r="C32" s="47"/>
      <c r="D32" s="48"/>
      <c r="E32" s="48"/>
      <c r="F32" s="47"/>
      <c r="G32" s="32" t="s">
        <v>15</v>
      </c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</row>
    <row r="33" ht="9.7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</row>
    <row r="34" ht="49.5" customHeight="1"/>
    <row r="37">
      <c r="E37" s="50"/>
    </row>
  </sheetData>
  <conditionalFormatting sqref="G10:G32">
    <cfRule type="cellIs" dxfId="0" priority="1" operator="equal">
      <formula>$AU$10</formula>
    </cfRule>
  </conditionalFormatting>
  <conditionalFormatting sqref="G11:G32">
    <cfRule type="cellIs" dxfId="1" priority="2" operator="equal">
      <formula>$AU$13</formula>
    </cfRule>
  </conditionalFormatting>
  <conditionalFormatting sqref="G11:G32">
    <cfRule type="cellIs" dxfId="2" priority="3" operator="equal">
      <formula>$AU$12</formula>
    </cfRule>
  </conditionalFormatting>
  <conditionalFormatting sqref="G11:G32">
    <cfRule type="cellIs" dxfId="3" priority="4" operator="equal">
      <formula>$AU$11</formula>
    </cfRule>
  </conditionalFormatting>
  <conditionalFormatting sqref="G11:G32">
    <cfRule type="cellIs" dxfId="4" priority="5" operator="equal">
      <formula>$AU$11</formula>
    </cfRule>
  </conditionalFormatting>
  <conditionalFormatting sqref="AU10:AU13">
    <cfRule type="containsText" dxfId="5" priority="6" operator="containsText" text="Según lo previsto">
      <formula>NOT(ISERROR(SEARCH(("Según lo previsto"),(AU10))))</formula>
    </cfRule>
  </conditionalFormatting>
  <conditionalFormatting sqref="AU10:AU13">
    <cfRule type="containsText" dxfId="6" priority="7" operator="containsText" text="Demorado">
      <formula>NOT(ISERROR(SEARCH(("Demorado"),(AU10))))</formula>
    </cfRule>
  </conditionalFormatting>
  <conditionalFormatting sqref="AU10:AU13">
    <cfRule type="containsText" dxfId="3" priority="8" operator="containsText" text="Necesita atención">
      <formula>NOT(ISERROR(SEARCH(("Necesita atención"),(AU10))))</formula>
    </cfRule>
  </conditionalFormatting>
  <conditionalFormatting sqref="AU10:AU13">
    <cfRule type="containsText" dxfId="7" priority="9" operator="containsText" text="En curso">
      <formula>NOT(ISERROR(SEARCH(("En curso"),(AU10))))</formula>
    </cfRule>
  </conditionalFormatting>
  <conditionalFormatting sqref="AU10:AU13">
    <cfRule type="containsText" dxfId="8" priority="10" operator="containsText" text="No se ha iniciado">
      <formula>NOT(ISERROR(SEARCH(("No se ha iniciado"),(AU10))))</formula>
    </cfRule>
  </conditionalFormatting>
  <dataValidations>
    <dataValidation type="list" allowBlank="1" showErrorMessage="1" sqref="G11:G32">
      <formula1>$AU$10:$AU$13</formula1>
    </dataValidation>
  </dataValidations>
  <printOptions horizontalCentered="1" verticalCentered="1"/>
  <pageMargins bottom="0.25" footer="0.0" header="0.0" left="0.25" right="0.25" top="0.25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2015-07-29T21:33:10Z</dcterms:created>
  <dc:creator>Emily Esposito</dc:creator>
</cp:coreProperties>
</file>