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90" yWindow="-90" windowWidth="19380" windowHeight="10260"/>
  </bookViews>
  <sheets>
    <sheet name="indice confronta" sheetId="4" r:id="rId1"/>
  </sheets>
  <calcPr calcId="162913"/>
</workbook>
</file>

<file path=xl/calcChain.xml><?xml version="1.0" encoding="utf-8"?>
<calcChain xmlns="http://schemas.openxmlformats.org/spreadsheetml/2006/main">
  <c r="G16" i="4" l="1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15" i="4"/>
  <c r="H2" i="4" s="1"/>
  <c r="F28" i="4"/>
  <c r="F29" i="4"/>
  <c r="F16" i="4"/>
  <c r="F17" i="4"/>
  <c r="F18" i="4"/>
  <c r="F19" i="4"/>
  <c r="F20" i="4"/>
  <c r="F21" i="4"/>
  <c r="F22" i="4"/>
  <c r="F23" i="4"/>
  <c r="F24" i="4"/>
  <c r="F25" i="4"/>
  <c r="F26" i="4"/>
  <c r="F27" i="4"/>
  <c r="F15" i="4"/>
  <c r="I2" i="4"/>
  <c r="G2" i="4"/>
</calcChain>
</file>

<file path=xl/sharedStrings.xml><?xml version="1.0" encoding="utf-8"?>
<sst xmlns="http://schemas.openxmlformats.org/spreadsheetml/2006/main" count="50" uniqueCount="36">
  <si>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</si>
  <si>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</si>
  <si>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</si>
  <si>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</si>
  <si>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</si>
  <si>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</si>
  <si>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</si>
  <si>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</si>
  <si>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</si>
  <si>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</si>
  <si>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</si>
  <si>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</si>
  <si>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</si>
  <si>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</si>
  <si>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</si>
  <si>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</si>
  <si>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</si>
  <si>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</si>
  <si>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</si>
  <si>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</si>
  <si>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</si>
  <si>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</si>
  <si>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</si>
  <si>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</si>
  <si>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</si>
  <si>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</si>
  <si>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</si>
  <si>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</si>
  <si>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</si>
  <si>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</si>
  <si>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</si>
  <si>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</si>
  <si>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</si>
  <si>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</si>
  <si>
    <t>indice:</t>
  </si>
  <si>
    <t>confronta: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</si>
</sst>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€&quot;\ * #,##0.00_-;\-&quot;€&quot;\ * #,##0.00_-;_-&quot;€&quot;\ * &quot;-&quot;??_-;_-@_-"/>
    <numFmt numFmtId="165" formatCode="#,##0.00\ &quot;€&quot;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165" fontId="0" fillId="0" borderId="1" xfId="0" applyNumberFormat="1" applyBorder="1"/>
    <xf numFmtId="0" fontId="3" fillId="4" borderId="0" xfId="0" applyFont="1" applyFill="1"/>
    <xf numFmtId="0" fontId="3" fillId="4" borderId="0" xfId="0" applyFont="1" applyFill="1" applyBorder="1"/>
  </cellXfs>
  <cellStyles count="3">
    <cellStyle name="Euro" xfId="1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130" zoomScaleNormal="130" workbookViewId="0">
      <selection activeCell="H28" sqref="H27:I28"/>
    </sheetView>
  </sheetViews>
  <sheetFormatPr defaultRowHeight="12.75" x14ac:dyDescent="0.2"/>
  <cols>
    <col min="1" max="1" width="7.85546875" bestFit="1" customWidth="1"/>
    <col min="2" max="2" width="18.7109375" bestFit="1" customWidth="1"/>
    <col min="3" max="3" width="8.7109375" bestFit="1" customWidth="1"/>
    <col min="4" max="4" width="14.85546875" bestFit="1" customWidth="1"/>
    <col min="5" max="5" width="10.85546875" bestFit="1" customWidth="1"/>
    <col min="6" max="6" width="10" bestFit="1" customWidth="1"/>
    <col min="7" max="7" width="18.28515625" bestFit="1" customWidth="1"/>
    <col min="8" max="9" width="14.28515625" customWidth="1"/>
  </cols>
  <sheetData>
    <row r="1" spans="1:9" x14ac:dyDescent="0.2">
      <c r="A1" s="5" t="s">
        <v>28</v>
      </c>
      <c r="B1" s="5" t="s">
        <v>29</v>
      </c>
      <c r="C1" s="5" t="s">
        <v>30</v>
      </c>
      <c r="D1" s="5" t="s">
        <v>14</v>
      </c>
      <c r="F1" s="5" t="s">
        <v>28</v>
      </c>
      <c r="G1" s="5" t="s">
        <v>29</v>
      </c>
      <c r="H1" s="5" t="s">
        <v>30</v>
      </c>
      <c r="I1" s="5" t="s">
        <v>14</v>
      </c>
    </row>
    <row r="2" spans="1:9" x14ac:dyDescent="0.2">
      <c r="A2" s="4" t="s">
        <v>17</v>
      </c>
      <c r="B2" s="3" t="s">
        <v>31</v>
      </c>
      <c r="C2" s="1" t="s">
        <v>1</v>
      </c>
      <c r="D2" s="2">
        <v>261.5</v>
      </c>
      <c r="F2" s="4" t="s">
        <v>20</v>
      </c>
      <c r="G2" s="1" t="str">
        <f>VLOOKUP(F2,A$2:D$14,2)</f>
        <v>Giacche Snowboard</v>
      </c>
      <c r="H2" s="3" t="str">
        <f>G15</f>
        <v>MONO</v>
      </c>
      <c r="I2" s="6">
        <f>VLOOKUP(F2,A$2:D$14,4)</f>
        <v>299</v>
      </c>
    </row>
    <row r="3" spans="1:9" x14ac:dyDescent="0.2">
      <c r="A3" s="4" t="s">
        <v>18</v>
      </c>
      <c r="B3" s="3" t="s">
        <v>31</v>
      </c>
      <c r="C3" s="1" t="s">
        <v>2</v>
      </c>
      <c r="D3" s="2">
        <v>214</v>
      </c>
    </row>
    <row r="4" spans="1:9" x14ac:dyDescent="0.2">
      <c r="A4" s="4" t="s">
        <v>19</v>
      </c>
      <c r="B4" s="3" t="s">
        <v>31</v>
      </c>
      <c r="C4" s="1" t="s">
        <v>3</v>
      </c>
      <c r="D4" s="2">
        <v>187</v>
      </c>
    </row>
    <row r="5" spans="1:9" x14ac:dyDescent="0.2">
      <c r="A5" s="4" t="s">
        <v>20</v>
      </c>
      <c r="B5" s="3" t="s">
        <v>31</v>
      </c>
      <c r="C5" s="1" t="s">
        <v>4</v>
      </c>
      <c r="D5" s="2">
        <v>299</v>
      </c>
    </row>
    <row r="6" spans="1:9" x14ac:dyDescent="0.2">
      <c r="A6" s="4" t="s">
        <v>21</v>
      </c>
      <c r="B6" s="3" t="s">
        <v>31</v>
      </c>
      <c r="C6" s="1" t="s">
        <v>5</v>
      </c>
      <c r="D6" s="2">
        <v>158.5</v>
      </c>
    </row>
    <row r="7" spans="1:9" x14ac:dyDescent="0.2">
      <c r="A7" s="4" t="s">
        <v>22</v>
      </c>
      <c r="B7" s="3" t="s">
        <v>32</v>
      </c>
      <c r="C7" s="1" t="s">
        <v>6</v>
      </c>
      <c r="D7" s="2">
        <v>183.5</v>
      </c>
    </row>
    <row r="8" spans="1:9" x14ac:dyDescent="0.2">
      <c r="A8" s="4" t="s">
        <v>23</v>
      </c>
      <c r="B8" s="3" t="s">
        <v>32</v>
      </c>
      <c r="C8" s="1" t="s">
        <v>7</v>
      </c>
      <c r="D8" s="2">
        <v>168</v>
      </c>
    </row>
    <row r="9" spans="1:9" x14ac:dyDescent="0.2">
      <c r="A9" s="4" t="s">
        <v>24</v>
      </c>
      <c r="B9" s="3" t="s">
        <v>32</v>
      </c>
      <c r="C9" s="1" t="s">
        <v>8</v>
      </c>
      <c r="D9" s="2">
        <v>140.5</v>
      </c>
    </row>
    <row r="10" spans="1:9" x14ac:dyDescent="0.2">
      <c r="A10" s="4" t="s">
        <v>25</v>
      </c>
      <c r="B10" s="3" t="s">
        <v>33</v>
      </c>
      <c r="C10" s="1" t="s">
        <v>13</v>
      </c>
      <c r="D10" s="2">
        <v>97</v>
      </c>
    </row>
    <row r="11" spans="1:9" x14ac:dyDescent="0.2">
      <c r="A11" s="4" t="s">
        <v>26</v>
      </c>
      <c r="B11" s="3" t="s">
        <v>33</v>
      </c>
      <c r="C11" s="1" t="s">
        <v>9</v>
      </c>
      <c r="D11" s="2">
        <v>112</v>
      </c>
    </row>
    <row r="12" spans="1:9" x14ac:dyDescent="0.2">
      <c r="A12" s="4" t="s">
        <v>27</v>
      </c>
      <c r="B12" s="3" t="s">
        <v>33</v>
      </c>
      <c r="C12" s="1" t="s">
        <v>10</v>
      </c>
      <c r="D12" s="2">
        <v>95.5</v>
      </c>
    </row>
    <row r="13" spans="1:9" x14ac:dyDescent="0.2">
      <c r="A13" s="4" t="s">
        <v>15</v>
      </c>
      <c r="B13" s="3" t="s">
        <v>0</v>
      </c>
      <c r="C13" s="1" t="s">
        <v>11</v>
      </c>
      <c r="D13" s="2">
        <v>578</v>
      </c>
    </row>
    <row r="14" spans="1:9" x14ac:dyDescent="0.2">
      <c r="A14" s="4" t="s">
        <v>16</v>
      </c>
      <c r="B14" s="3" t="s">
        <v>0</v>
      </c>
      <c r="C14" s="1" t="s">
        <v>12</v>
      </c>
      <c r="D14" s="2">
        <v>620</v>
      </c>
      <c r="F14" s="7" t="s">
        <v>34</v>
      </c>
      <c r="G14" s="8" t="s">
        <v>35</v>
      </c>
    </row>
    <row r="15" spans="1:9" x14ac:dyDescent="0.2">
      <c r="F15" t="str">
        <f>INDEX(A1:D14,2,3)</f>
        <v>MONO</v>
      </c>
      <c r="G15" t="str">
        <f>INDEX(A2:D14,MATCH(C$2,C$2:C$14,0),3)</f>
        <v>MONO</v>
      </c>
    </row>
    <row r="16" spans="1:9" x14ac:dyDescent="0.2">
      <c r="F16" t="str">
        <f t="shared" ref="F16:F29" si="0">INDEX(A2:D15,2,3)</f>
        <v>EVOL</v>
      </c>
      <c r="G16" t="str">
        <f t="shared" ref="G16:G29" si="1">INDEX(A3:D15,MATCH(C$2,C$2:C$14,0),3)</f>
        <v>EVOL</v>
      </c>
    </row>
    <row r="17" spans="6:7" x14ac:dyDescent="0.2">
      <c r="F17" t="str">
        <f t="shared" si="0"/>
        <v>ROUTER</v>
      </c>
      <c r="G17" t="str">
        <f t="shared" si="1"/>
        <v>ROUTER</v>
      </c>
    </row>
    <row r="18" spans="6:7" x14ac:dyDescent="0.2">
      <c r="F18" t="str">
        <f t="shared" si="0"/>
        <v>FOCUS</v>
      </c>
      <c r="G18" t="str">
        <f t="shared" si="1"/>
        <v>FOCUS</v>
      </c>
    </row>
    <row r="19" spans="6:7" x14ac:dyDescent="0.2">
      <c r="F19" t="str">
        <f t="shared" si="0"/>
        <v>MAIMED</v>
      </c>
      <c r="G19" t="str">
        <f t="shared" si="1"/>
        <v>MAIMED</v>
      </c>
    </row>
    <row r="20" spans="6:7" x14ac:dyDescent="0.2">
      <c r="F20" t="str">
        <f t="shared" si="0"/>
        <v>FRONT</v>
      </c>
      <c r="G20" t="str">
        <f t="shared" si="1"/>
        <v>FRONT</v>
      </c>
    </row>
    <row r="21" spans="6:7" x14ac:dyDescent="0.2">
      <c r="F21" t="str">
        <f t="shared" si="0"/>
        <v>CARGO</v>
      </c>
      <c r="G21" t="str">
        <f t="shared" si="1"/>
        <v>CARGO</v>
      </c>
    </row>
    <row r="22" spans="6:7" x14ac:dyDescent="0.2">
      <c r="F22" t="str">
        <f t="shared" si="0"/>
        <v>FRANK</v>
      </c>
      <c r="G22" t="str">
        <f t="shared" si="1"/>
        <v>FRANK</v>
      </c>
    </row>
    <row r="23" spans="6:7" x14ac:dyDescent="0.2">
      <c r="F23" t="str">
        <f t="shared" si="0"/>
        <v>SLOGAN</v>
      </c>
      <c r="G23" t="str">
        <f t="shared" si="1"/>
        <v>SLOGAN</v>
      </c>
    </row>
    <row r="24" spans="6:7" x14ac:dyDescent="0.2">
      <c r="F24" t="str">
        <f t="shared" si="0"/>
        <v>PRISON</v>
      </c>
      <c r="G24" t="str">
        <f t="shared" si="1"/>
        <v>PRISON</v>
      </c>
    </row>
    <row r="25" spans="6:7" x14ac:dyDescent="0.2">
      <c r="F25" t="str">
        <f t="shared" si="0"/>
        <v>SOLID</v>
      </c>
      <c r="G25" t="str">
        <f t="shared" si="1"/>
        <v>SOLID</v>
      </c>
    </row>
    <row r="26" spans="6:7" x14ac:dyDescent="0.2">
      <c r="F26" t="str">
        <f t="shared" si="0"/>
        <v>DIABLO</v>
      </c>
      <c r="G26" t="str">
        <f t="shared" si="1"/>
        <v>DIABLO</v>
      </c>
    </row>
    <row r="27" spans="6:7" x14ac:dyDescent="0.2">
      <c r="F27" t="str">
        <f t="shared" si="0"/>
        <v>EVIL</v>
      </c>
      <c r="G27" t="str">
        <f t="shared" si="1"/>
        <v>EVIL</v>
      </c>
    </row>
    <row r="28" spans="6:7" x14ac:dyDescent="0.2">
      <c r="F28">
        <f t="shared" si="0"/>
        <v>0</v>
      </c>
      <c r="G28">
        <f t="shared" si="1"/>
        <v>0</v>
      </c>
    </row>
    <row r="29" spans="6:7" x14ac:dyDescent="0.2">
      <c r="F29">
        <f t="shared" si="0"/>
        <v>0</v>
      </c>
      <c r="G29">
        <f t="shared" si="1"/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2023-12-13T16:37:43Z</dcterms:modified>
</cp:coreProperties>
</file>