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<sst xmlns="http://schemas.openxmlformats.org/spreadsheetml/2006/main" count="59" uniqueCount="54">
  <si>
    <t>Mã tiếp nhận</t>
  </si>
  <si>
    <t>Ngày tiếp nhận</t>
  </si>
  <si>
    <t>Biển số</t>
  </si>
  <si>
    <t>Mã khách hàng</t>
  </si>
  <si>
    <t>Tên khách hàng</t>
  </si>
  <si>
    <t>Cố vấn dịch vụ</t>
  </si>
  <si>
    <t>Mã hóa đơn</t>
  </si>
  <si>
    <t>Tổng tiền hàng</t>
  </si>
  <si>
    <t>Chiết khấu</t>
  </si>
  <si>
    <t>Thuế</t>
  </si>
  <si>
    <t>Chi phí</t>
  </si>
  <si>
    <t>Doanh thu</t>
  </si>
  <si>
    <t>Tổng tiền vốn</t>
  </si>
  <si>
    <t>Lợi nhuận</t>
  </si>
  <si>
    <t>Ghi chú</t>
  </si>
  <si>
    <t>Chi nhánh</t>
  </si>
  <si>
    <t>Tổng cộng</t>
  </si>
  <si>
    <t>BÁO CÁO DOANH THU SỬA CHỮA TỔNG HỢP</t>
  </si>
  <si>
    <t>Từ ngày 01/01/2022 đến ngày 31/12/2022</t>
  </si>
  <si>
    <t>Ngày lập hóa đơn</t>
  </si>
  <si>
    <t>Giảm Giá</t>
  </si>
  <si>
    <t>Chi nhánh: Ssoft CN Cầu Giấy</t>
  </si>
  <si>
    <t>PTN7132297</t>
  </si>
  <si>
    <t>10C44823</t>
  </si>
  <si>
    <t>KH0806024</t>
  </si>
  <si>
    <t>CX_ChuaDauCach_2201</t>
  </si>
  <si>
    <t>thuy</t>
  </si>
  <si>
    <t>HDSC0000000617</t>
  </si>
  <si>
    <t>xu ly bg: them + bot hang
xu lys 1 phan
!!! chua thanh toan (so su coc 2trieu)</t>
  </si>
  <si>
    <t>Ssoft CN Cầu Giấy</t>
  </si>
  <si>
    <t>PTN7132320</t>
  </si>
  <si>
    <t>29A-1220</t>
  </si>
  <si>
    <t>KH0750209</t>
  </si>
  <si>
    <t>Lê Đức Huy&lt;Bs.Lợi&gt;</t>
  </si>
  <si>
    <t>Nguyễn Văn A</t>
  </si>
  <si>
    <t>HDSC0000000734</t>
  </si>
  <si>
    <t>tt nhieulan - hoadon co baohiem
test hoahong thucthu + doanhthu</t>
  </si>
  <si>
    <t>PTN7132414</t>
  </si>
  <si>
    <t>30A62693</t>
  </si>
  <si>
    <t>KH0764834</t>
  </si>
  <si>
    <t>TGT_Nguyen Duc Thang</t>
  </si>
  <si>
    <t>HDSC0000000884</t>
  </si>
  <si>
    <t/>
  </si>
  <si>
    <t>PTN7132421</t>
  </si>
  <si>
    <t>30A33928</t>
  </si>
  <si>
    <t>KH0765028</t>
  </si>
  <si>
    <t>Bảo Vy update Cus - check douple</t>
  </si>
  <si>
    <t>HDSC0000000903</t>
  </si>
  <si>
    <t>PTN7132435</t>
  </si>
  <si>
    <t>CheckBaoDuong_X2</t>
  </si>
  <si>
    <t>KH0743400</t>
  </si>
  <si>
    <t>Vũ Phương Thanh</t>
  </si>
  <si>
    <t>HDSC0000000941</t>
  </si>
  <si>
    <t>hdsc - check tra 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</si>
</sst>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DAEEF3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1" xfId="0" applyNumberFormat="1" applyBorder="1"/>
    <xf numFmtId="164" fontId="0" fillId="0" borderId="1" xfId="0" applyNumberFormat="1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 topLeftCell="A1">
      <pane ySplit="5" topLeftCell="A6" activePane="bottomLeft" state="frozen"/>
      <selection pane="topLeft" activeCell="A1" sqref="A1"/>
      <selection pane="bottomLeft" activeCell="A1" sqref="A1:R1"/>
    </sheetView>
  </sheetViews>
  <sheetFormatPr defaultColWidth="9.14285714285714" defaultRowHeight="15"/>
  <cols>
    <col min="1" max="1" width="12.5714285714286" bestFit="1" customWidth="1"/>
    <col min="2" max="2" width="14.4285714285714" bestFit="1" customWidth="1"/>
    <col min="3" max="3" width="7.42857142857143" bestFit="1" customWidth="1"/>
    <col min="4" max="4" width="14.1428571428571" bestFit="1" customWidth="1"/>
    <col min="5" max="5" width="14.7142857142857" bestFit="1" customWidth="1"/>
    <col min="6" max="6" width="13.7142857142857" bestFit="1" customWidth="1"/>
    <col min="7" max="7" width="13.7142857142857" customWidth="1"/>
    <col min="8" max="8" width="16.7142857142857" bestFit="1" customWidth="1"/>
    <col min="9" max="9" width="14.1428571428571" bestFit="1" customWidth="1"/>
    <col min="10" max="10" width="10.4285714285714" bestFit="1" customWidth="1"/>
    <col min="11" max="11" width="10.1428571428571" customWidth="1"/>
    <col min="12" max="12" width="11.2857142857143" customWidth="1"/>
    <col min="13" max="13" width="10.1428571428571" bestFit="1" customWidth="1"/>
    <col min="14" max="14" width="13.1428571428571" bestFit="1" customWidth="1"/>
    <col min="15" max="15" width="8.14285714285714" customWidth="1"/>
    <col min="16" max="16" width="9.71428571428571" bestFit="1" customWidth="1"/>
    <col min="17" max="17" width="13.1428571428571" customWidth="1"/>
    <col min="18" max="18" width="15" customWidth="1"/>
  </cols>
  <sheetData>
    <row r="1" spans="1:18" ht="28.5" customHeight="1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5">
      <c r="A2" s="7" t="s">
        <v>18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5">
      <c r="A3" s="7" t="s">
        <v>21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5" spans="1:18" ht="30.75" customHeight="1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19</v>
      </c>
      <c r="I5" s="4" t="s">
        <v>7</v>
      </c>
      <c r="J5" s="4" t="s">
        <v>8</v>
      </c>
      <c r="K5" s="4" t="s">
        <v>20</v>
      </c>
      <c r="L5" s="4" t="s">
        <v>11</v>
      </c>
      <c r="M5" s="4" t="s">
        <v>9</v>
      </c>
      <c r="N5" s="4" t="s">
        <v>12</v>
      </c>
      <c r="O5" s="4" t="s">
        <v>10</v>
      </c>
      <c r="P5" s="4" t="s">
        <v>13</v>
      </c>
      <c r="Q5" s="4" t="s">
        <v>14</v>
      </c>
      <c r="R5" s="4" t="s">
        <v>15</v>
      </c>
    </row>
    <row r="6" spans="1:18" ht="15">
      <c r="A6" s="1" t="s">
        <v>22</v>
      </c>
      <c r="B6" s="2">
        <v>44601.5888888889</v>
      </c>
      <c r="C6" s="1" t="s">
        <v>23</v>
      </c>
      <c r="D6" s="1" t="s">
        <v>24</v>
      </c>
      <c r="E6" s="1" t="s">
        <v>25</v>
      </c>
      <c r="F6" s="1" t="s">
        <v>26</v>
      </c>
      <c r="G6" s="1" t="s">
        <v>27</v>
      </c>
      <c r="H6" s="2">
        <v>44603.5909953704</v>
      </c>
      <c r="I6" s="3">
        <v>11490000</v>
      </c>
      <c r="J6" s="3">
        <v>0</v>
      </c>
      <c r="K6" s="3">
        <v>505560</v>
      </c>
      <c r="L6" s="3">
        <v>10984440</v>
      </c>
      <c r="M6" s="3">
        <v>1149000</v>
      </c>
      <c r="N6" s="3">
        <v>0</v>
      </c>
      <c r="O6" s="3">
        <v>0</v>
      </c>
      <c r="P6" s="3">
        <v>10984440</v>
      </c>
      <c r="Q6" s="1" t="s">
        <v>28</v>
      </c>
      <c r="R6" s="1" t="s">
        <v>29</v>
      </c>
    </row>
    <row r="7" spans="1:18" ht="15">
      <c r="A7" s="1" t="s">
        <v>30</v>
      </c>
      <c r="B7" s="2">
        <v>44641.475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2">
        <v>44648.4071918171</v>
      </c>
      <c r="I7" s="3">
        <v>10370000</v>
      </c>
      <c r="J7" s="3">
        <v>0</v>
      </c>
      <c r="K7" s="3">
        <v>0</v>
      </c>
      <c r="L7" s="3">
        <v>10370000</v>
      </c>
      <c r="M7" s="3">
        <v>0</v>
      </c>
      <c r="N7" s="3">
        <v>5609572.42827559</v>
      </c>
      <c r="O7" s="3">
        <v>0</v>
      </c>
      <c r="P7" s="3">
        <v>4760427.57172441</v>
      </c>
      <c r="Q7" s="1" t="s">
        <v>36</v>
      </c>
      <c r="R7" s="1" t="s">
        <v>29</v>
      </c>
    </row>
    <row r="8" spans="1:18" ht="15">
      <c r="A8" s="1" t="s">
        <v>37</v>
      </c>
      <c r="B8" s="2">
        <v>44774.7013888889</v>
      </c>
      <c r="C8" s="1" t="s">
        <v>38</v>
      </c>
      <c r="D8" s="1" t="s">
        <v>39</v>
      </c>
      <c r="E8" s="1" t="s">
        <v>40</v>
      </c>
      <c r="F8" s="1"/>
      <c r="G8" s="1" t="s">
        <v>41</v>
      </c>
      <c r="H8" s="2">
        <v>44774.708403669</v>
      </c>
      <c r="I8" s="3">
        <v>13340000</v>
      </c>
      <c r="J8" s="3">
        <v>0</v>
      </c>
      <c r="K8" s="3">
        <v>0</v>
      </c>
      <c r="L8" s="3">
        <v>13340000</v>
      </c>
      <c r="M8" s="3">
        <v>0</v>
      </c>
      <c r="N8" s="3">
        <v>3417054.34027316</v>
      </c>
      <c r="O8" s="3">
        <v>0</v>
      </c>
      <c r="P8" s="3">
        <v>9922945.65972684</v>
      </c>
      <c r="Q8" s="1" t="s">
        <v>42</v>
      </c>
      <c r="R8" s="1" t="s">
        <v>29</v>
      </c>
    </row>
    <row r="9" spans="1:18" ht="15">
      <c r="A9" s="1" t="s">
        <v>43</v>
      </c>
      <c r="B9" s="2">
        <v>44820.38125</v>
      </c>
      <c r="C9" s="1" t="s">
        <v>44</v>
      </c>
      <c r="D9" s="1" t="s">
        <v>45</v>
      </c>
      <c r="E9" s="1" t="s">
        <v>46</v>
      </c>
      <c r="F9" s="1"/>
      <c r="G9" s="1" t="s">
        <v>47</v>
      </c>
      <c r="H9" s="2">
        <v>44820.3833948727</v>
      </c>
      <c r="I9" s="3">
        <v>12800000</v>
      </c>
      <c r="J9" s="3">
        <v>1280000</v>
      </c>
      <c r="K9" s="3">
        <v>35000</v>
      </c>
      <c r="L9" s="3">
        <v>11485000</v>
      </c>
      <c r="M9" s="3">
        <v>0</v>
      </c>
      <c r="N9" s="3">
        <v>0</v>
      </c>
      <c r="O9" s="3">
        <v>0</v>
      </c>
      <c r="P9" s="3">
        <v>11485000</v>
      </c>
      <c r="Q9" s="1" t="s">
        <v>42</v>
      </c>
      <c r="R9" s="1" t="s">
        <v>29</v>
      </c>
    </row>
    <row r="10" spans="1:18" ht="15">
      <c r="A10" s="1" t="s">
        <v>48</v>
      </c>
      <c r="B10" s="2">
        <v>44880.6659722222</v>
      </c>
      <c r="C10" s="1" t="s">
        <v>49</v>
      </c>
      <c r="D10" s="1" t="s">
        <v>50</v>
      </c>
      <c r="E10" s="1" t="s">
        <v>51</v>
      </c>
      <c r="F10" s="1"/>
      <c r="G10" s="1" t="s">
        <v>52</v>
      </c>
      <c r="H10" s="2">
        <v>44882.7228831019</v>
      </c>
      <c r="I10" s="3">
        <v>10220000</v>
      </c>
      <c r="J10" s="3">
        <v>0</v>
      </c>
      <c r="K10" s="3">
        <v>0</v>
      </c>
      <c r="L10" s="3">
        <v>10220000</v>
      </c>
      <c r="M10" s="3">
        <v>0</v>
      </c>
      <c r="N10" s="3">
        <v>2545344.22513924</v>
      </c>
      <c r="O10" s="3">
        <v>0</v>
      </c>
      <c r="P10" s="3">
        <v>7674655.77486076</v>
      </c>
      <c r="Q10" s="1" t="s">
        <v>53</v>
      </c>
      <c r="R10" s="1" t="s">
        <v>29</v>
      </c>
    </row>
    <row r="11" spans="1:18" ht="15">
      <c r="A11" s="8" t="s">
        <v>16</v>
      </c>
      <c r="B11" s="8"/>
      <c r="C11" s="8"/>
      <c r="D11" s="8"/>
      <c r="E11" s="8"/>
      <c r="F11" s="8"/>
      <c r="G11" s="8"/>
      <c r="H11" s="8"/>
      <c r="I11" s="5">
        <f>SUM(I$6:I10)</f>
        <v>0</v>
      </c>
      <c r="J11" s="5">
        <f>SUM(J$6:J10)</f>
        <v>0</v>
      </c>
      <c r="K11" s="5">
        <f>SUM(K$6:K10)</f>
        <v>0</v>
      </c>
      <c r="L11" s="5">
        <f>SUM(L$6:L10)</f>
        <v>0</v>
      </c>
      <c r="M11" s="5">
        <f>SUM(M$6:M10)</f>
        <v>0</v>
      </c>
      <c r="N11" s="5">
        <f>SUM(N$6:N10)</f>
        <v>0</v>
      </c>
      <c r="O11" s="5">
        <f>SUM(O$6:O10)</f>
        <v>0</v>
      </c>
      <c r="P11" s="5">
        <f>SUM(P$6:P10)</f>
        <v>0</v>
      </c>
      <c r="Q11" s="9"/>
      <c r="R11" s="9"/>
    </row>
  </sheetData>
  <mergeCells count="5">
    <mergeCell ref="A1:R1"/>
    <mergeCell ref="A2:R2"/>
    <mergeCell ref="A3:R3"/>
    <mergeCell ref="A11:H11"/>
    <mergeCell ref="Q11:R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2021-11-15T03:32:54Z</dcterms:modified>
  <cp:category/>
  <cp:contentType/>
  <cp:contentStatus/>
</cp:coreProperties>
</file>