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Default Extension="bin" ContentType="application/vnd.openxmlformats-officedocument.spreadsheetml.printerSettings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0"/>
  </bookViews>
  <sheets>
    <sheet name="Sheet1" sheetId="1" r:id="rId1"/>
  </sheets>
  <definedNames/>
  <calcPr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<sst xmlns="http://schemas.openxmlformats.org/spreadsheetml/2006/main" count="302" uniqueCount="86">
  <si>
    <t>Mã tiếp nhận</t>
  </si>
  <si>
    <t>Ngày tiếp nhận</t>
  </si>
  <si>
    <t>Biển số</t>
  </si>
  <si>
    <t>Mã khách hàng</t>
  </si>
  <si>
    <t>Tên khách hàng</t>
  </si>
  <si>
    <t>Cố vấn dịch vụ</t>
  </si>
  <si>
    <t>Mã hóa đơn</t>
  </si>
  <si>
    <t>Ngày lập hóa đơn</t>
  </si>
  <si>
    <t>Mã hàng hóa</t>
  </si>
  <si>
    <t>Tên hàng hóa</t>
  </si>
  <si>
    <t>Đơn vị tính</t>
  </si>
  <si>
    <t>Số lượng</t>
  </si>
  <si>
    <t>Giá bán</t>
  </si>
  <si>
    <t>Chiết khấu</t>
  </si>
  <si>
    <t>Tiền thuế</t>
  </si>
  <si>
    <t>Giảm giá hóa đơn</t>
  </si>
  <si>
    <t>Doanh thu</t>
  </si>
  <si>
    <t>Tổng tiền vốn</t>
  </si>
  <si>
    <t>Lợi nhuận</t>
  </si>
  <si>
    <t>Ghi chú</t>
  </si>
  <si>
    <t>Tên chi nhánh</t>
  </si>
  <si>
    <t>BÁO CÁO DOANH THU SỬA CHỮA CHI TIẾT</t>
  </si>
  <si>
    <t>Từ ngày 01/04/2022 đến ngày 30/04/2022</t>
  </si>
  <si>
    <t>Chi nhánh: Ssoft CN Cầu Giấy</t>
  </si>
  <si>
    <t>Tổng cộng</t>
  </si>
  <si>
    <t>Thành tiền</t>
  </si>
  <si>
    <t>Chi phí</t>
  </si>
  <si>
    <t>PTN7132346</t>
  </si>
  <si>
    <t>20A123456</t>
  </si>
  <si>
    <t>KH0772086</t>
  </si>
  <si>
    <t>Bà Hoằng</t>
  </si>
  <si>
    <t>Lê Hải Phong</t>
  </si>
  <si>
    <t>HDSC0000000748</t>
  </si>
  <si>
    <t>HH0123460569</t>
  </si>
  <si>
    <t>DV co DL</t>
  </si>
  <si>
    <t/>
  </si>
  <si>
    <t>Ssoft CN Cầu Giấy</t>
  </si>
  <si>
    <t>HH0123458015</t>
  </si>
  <si>
    <t>Xúc xích gói</t>
  </si>
  <si>
    <t>HH0123458707</t>
  </si>
  <si>
    <t>Bơ pháp</t>
  </si>
  <si>
    <t>HH0123456954</t>
  </si>
  <si>
    <t>test</t>
  </si>
  <si>
    <t>HDSC0000000749</t>
  </si>
  <si>
    <t>HH02021112587</t>
  </si>
  <si>
    <t>HH thuoc tinh</t>
  </si>
  <si>
    <t>HH00544</t>
  </si>
  <si>
    <t>Dịch Vụ 001</t>
  </si>
  <si>
    <t>HDSC0000000750</t>
  </si>
  <si>
    <t>HH00549</t>
  </si>
  <si>
    <t>Dịch Vụ 006</t>
  </si>
  <si>
    <t>HH0123457823</t>
  </si>
  <si>
    <t>Nước Chanh Leo</t>
  </si>
  <si>
    <t>HH0123458631</t>
  </si>
  <si>
    <t>Hải sâm</t>
  </si>
  <si>
    <t>HDSC0000000751</t>
  </si>
  <si>
    <t>PTN7132322</t>
  </si>
  <si>
    <t>11H10823</t>
  </si>
  <si>
    <t>KH0783206</t>
  </si>
  <si>
    <t>trần quý hoàng</t>
  </si>
  <si>
    <t>HDSC0000000756</t>
  </si>
  <si>
    <t>HH0123456849</t>
  </si>
  <si>
    <t>Xông Hơi Nước</t>
  </si>
  <si>
    <t>LAN</t>
  </si>
  <si>
    <t>HH0123458334</t>
  </si>
  <si>
    <t>Sữa ong chúa 140k</t>
  </si>
  <si>
    <t>Copy1_HDSC0000000751</t>
  </si>
  <si>
    <t>HH0123460876</t>
  </si>
  <si>
    <t>Bảo dưỡng tay lái</t>
  </si>
  <si>
    <t>lần</t>
  </si>
  <si>
    <t>HH0123460828</t>
  </si>
  <si>
    <t>HH (time,10)</t>
  </si>
  <si>
    <t>HH0123460781</t>
  </si>
  <si>
    <t>DVBDkm 0003331</t>
  </si>
  <si>
    <t>HH0123460827</t>
  </si>
  <si>
    <t>HH (km,100)</t>
  </si>
  <si>
    <t>PTN7132320</t>
  </si>
  <si>
    <t>29A-1220</t>
  </si>
  <si>
    <t>KH0750209</t>
  </si>
  <si>
    <t>Lê Đức Huy&lt;Bs.Lợi&gt;</t>
  </si>
  <si>
    <t>Nguyễn Văn A</t>
  </si>
  <si>
    <t>HDSC0000000757</t>
  </si>
  <si>
    <t>HH0123457888</t>
  </si>
  <si>
    <t>Kem ốc quế đắt</t>
  </si>
  <si>
    <t>M00754</t>
  </si>
  <si>
    <t>30HH số 754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</si>
</sst>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\ hh:mm"/>
  </numFmts>
  <fonts count="4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4">
    <fill>
      <patternFill/>
    </fill>
    <fill>
      <patternFill patternType="gray125"/>
    </fill>
    <fill>
      <patternFill patternType="solid">
        <fgColor theme="4" tint="0.799979984760284"/>
        <bgColor indexed="64"/>
      </patternFill>
    </fill>
    <fill>
      <patternFill patternType="solid">
        <fgColor theme="9" tint="0.599990010261536"/>
        <bgColor indexed="64"/>
      </patternFill>
    </fill>
  </fills>
  <borders count="5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/>
      <right/>
      <top style="thin"/>
      <bottom style="thin"/>
    </border>
    <border>
      <left/>
      <right/>
      <top style="thin"/>
      <bottom style="thin"/>
    </border>
    <border>
      <left/>
      <right style="thin"/>
      <top style="thin"/>
      <bottom style="thin"/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2">
    <xf numFmtId="0" fontId="0" fillId="0" borderId="0" xfId="0"/>
    <xf numFmtId="49" fontId="0" fillId="0" borderId="1" xfId="0" applyNumberFormat="1" applyBorder="1"/>
    <xf numFmtId="164" fontId="0" fillId="0" borderId="1" xfId="0" applyNumberFormat="1" applyBorder="1"/>
    <xf numFmtId="3" fontId="0" fillId="0" borderId="1" xfId="0" applyNumberFormat="1" applyBorder="1"/>
    <xf numFmtId="3" fontId="2" fillId="2" borderId="1" xfId="0" applyNumberFormat="1" applyFont="1" applyFill="1" applyBorder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sharedStrings" Target="sharedStrings.xml" /><Relationship Id="rId4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1"/>
  <sheetViews>
    <sheetView tabSelected="1" workbookViewId="0" topLeftCell="A1">
      <pane ySplit="5" topLeftCell="A6" activePane="bottomLeft" state="frozen"/>
      <selection pane="topLeft" activeCell="A1" sqref="A1"/>
      <selection pane="bottomLeft" activeCell="A1" sqref="A1:W1"/>
    </sheetView>
  </sheetViews>
  <sheetFormatPr defaultColWidth="9.14285714285714" defaultRowHeight="15"/>
  <cols>
    <col min="1" max="1" width="12.5714285714286" bestFit="1" customWidth="1"/>
    <col min="2" max="2" width="14.4285714285714" bestFit="1" customWidth="1"/>
    <col min="3" max="3" width="7.42857142857143" bestFit="1" customWidth="1"/>
    <col min="4" max="4" width="14.1428571428571" bestFit="1" customWidth="1"/>
    <col min="5" max="5" width="14.7142857142857" bestFit="1" customWidth="1"/>
    <col min="6" max="6" width="13.7142857142857" bestFit="1" customWidth="1"/>
    <col min="7" max="7" width="11.4285714285714" bestFit="1" customWidth="1"/>
    <col min="8" max="8" width="16.4285714285714" bestFit="1" customWidth="1"/>
    <col min="9" max="9" width="12.1428571428571" bestFit="1" customWidth="1"/>
    <col min="10" max="10" width="12.7142857142857" bestFit="1" customWidth="1"/>
    <col min="11" max="11" width="10.5714285714286" bestFit="1" customWidth="1"/>
    <col min="12" max="12" width="8.85714285714286" bestFit="1" customWidth="1"/>
    <col min="13" max="13" width="7.57142857142857" bestFit="1" customWidth="1"/>
    <col min="14" max="14" width="10.4285714285714" bestFit="1" customWidth="1"/>
    <col min="15" max="15" width="10.8571428571429" bestFit="1" customWidth="1"/>
    <col min="16" max="16" width="16.8571428571429" bestFit="1" customWidth="1"/>
    <col min="17" max="17" width="14.4285714285714" customWidth="1"/>
    <col min="18" max="18" width="10.1428571428571" bestFit="1" customWidth="1"/>
    <col min="19" max="20" width="13.1428571428571" bestFit="1" customWidth="1"/>
    <col min="21" max="21" width="9.71428571428571" bestFit="1" customWidth="1"/>
    <col min="22" max="22" width="7.57142857142857" bestFit="1" customWidth="1"/>
    <col min="23" max="23" width="13.4285714285714" bestFit="1" customWidth="1"/>
  </cols>
  <sheetData>
    <row r="1" spans="1:23" ht="30.75" customHeight="1">
      <c r="A1" s="6" t="s">
        <v>21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</row>
    <row r="2" spans="1:23" ht="15">
      <c r="A2" s="7" t="s">
        <v>22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</row>
    <row r="3" spans="1:23" ht="15">
      <c r="A3" s="7" t="s">
        <v>23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</row>
    <row r="5" spans="1:23" ht="18.75" customHeight="1">
      <c r="A5" s="5" t="s">
        <v>0</v>
      </c>
      <c r="B5" s="5" t="s">
        <v>1</v>
      </c>
      <c r="C5" s="5" t="s">
        <v>2</v>
      </c>
      <c r="D5" s="5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8</v>
      </c>
      <c r="J5" s="5" t="s">
        <v>9</v>
      </c>
      <c r="K5" s="5" t="s">
        <v>10</v>
      </c>
      <c r="L5" s="5" t="s">
        <v>11</v>
      </c>
      <c r="M5" s="5" t="s">
        <v>12</v>
      </c>
      <c r="N5" s="5" t="s">
        <v>13</v>
      </c>
      <c r="O5" s="5" t="s">
        <v>25</v>
      </c>
      <c r="P5" s="5" t="s">
        <v>15</v>
      </c>
      <c r="Q5" s="5" t="s">
        <v>16</v>
      </c>
      <c r="R5" s="5" t="s">
        <v>14</v>
      </c>
      <c r="S5" s="5" t="s">
        <v>17</v>
      </c>
      <c r="T5" s="5" t="s">
        <v>26</v>
      </c>
      <c r="U5" s="5" t="s">
        <v>18</v>
      </c>
      <c r="V5" s="5" t="s">
        <v>19</v>
      </c>
      <c r="W5" s="5" t="s">
        <v>20</v>
      </c>
    </row>
    <row r="6" spans="1:23" ht="15">
      <c r="A6" s="1" t="s">
        <v>27</v>
      </c>
      <c r="B6" s="2">
        <v>44656.3909722222</v>
      </c>
      <c r="C6" s="1" t="s">
        <v>28</v>
      </c>
      <c r="D6" s="1" t="s">
        <v>29</v>
      </c>
      <c r="E6" s="1" t="s">
        <v>30</v>
      </c>
      <c r="F6" s="1" t="s">
        <v>31</v>
      </c>
      <c r="G6" s="1" t="s">
        <v>32</v>
      </c>
      <c r="H6" s="2">
        <v>44656.4038955208</v>
      </c>
      <c r="I6" s="1" t="s">
        <v>33</v>
      </c>
      <c r="J6" s="1" t="s">
        <v>34</v>
      </c>
      <c r="K6" s="1" t="s">
        <v>35</v>
      </c>
      <c r="L6" s="3">
        <v>1</v>
      </c>
      <c r="M6" s="3">
        <v>500000</v>
      </c>
      <c r="N6" s="3">
        <v>50000</v>
      </c>
      <c r="O6" s="3">
        <v>450000</v>
      </c>
      <c r="P6" s="3">
        <v>0</v>
      </c>
      <c r="Q6" s="3">
        <v>450000</v>
      </c>
      <c r="R6" s="3">
        <v>90000</v>
      </c>
      <c r="S6" s="3">
        <v>0</v>
      </c>
      <c r="T6" s="3">
        <v>0</v>
      </c>
      <c r="U6" s="3">
        <v>450000</v>
      </c>
      <c r="V6" s="1" t="s">
        <v>35</v>
      </c>
      <c r="W6" s="1" t="s">
        <v>36</v>
      </c>
    </row>
    <row r="7" spans="1:23" ht="15">
      <c r="A7" s="1" t="s">
        <v>27</v>
      </c>
      <c r="B7" s="2">
        <v>44656.3909722222</v>
      </c>
      <c r="C7" s="1" t="s">
        <v>28</v>
      </c>
      <c r="D7" s="1" t="s">
        <v>29</v>
      </c>
      <c r="E7" s="1" t="s">
        <v>30</v>
      </c>
      <c r="F7" s="1" t="s">
        <v>31</v>
      </c>
      <c r="G7" s="1" t="s">
        <v>32</v>
      </c>
      <c r="H7" s="2">
        <v>44656.4038955208</v>
      </c>
      <c r="I7" s="1" t="s">
        <v>37</v>
      </c>
      <c r="J7" s="1" t="s">
        <v>38</v>
      </c>
      <c r="K7" s="1" t="s">
        <v>35</v>
      </c>
      <c r="L7" s="3">
        <v>2</v>
      </c>
      <c r="M7" s="3">
        <v>100000</v>
      </c>
      <c r="N7" s="3">
        <v>20000</v>
      </c>
      <c r="O7" s="3">
        <v>180000</v>
      </c>
      <c r="P7" s="3">
        <v>0</v>
      </c>
      <c r="Q7" s="3">
        <v>180000</v>
      </c>
      <c r="R7" s="3">
        <v>36000</v>
      </c>
      <c r="S7" s="3">
        <v>0</v>
      </c>
      <c r="T7" s="3">
        <v>0</v>
      </c>
      <c r="U7" s="3">
        <v>180000</v>
      </c>
      <c r="V7" s="1" t="s">
        <v>35</v>
      </c>
      <c r="W7" s="1" t="s">
        <v>36</v>
      </c>
    </row>
    <row r="8" spans="1:23" ht="15">
      <c r="A8" s="1" t="s">
        <v>27</v>
      </c>
      <c r="B8" s="2">
        <v>44656.3909722222</v>
      </c>
      <c r="C8" s="1" t="s">
        <v>28</v>
      </c>
      <c r="D8" s="1" t="s">
        <v>29</v>
      </c>
      <c r="E8" s="1" t="s">
        <v>30</v>
      </c>
      <c r="F8" s="1" t="s">
        <v>31</v>
      </c>
      <c r="G8" s="1" t="s">
        <v>32</v>
      </c>
      <c r="H8" s="2">
        <v>44656.4038955208</v>
      </c>
      <c r="I8" s="1" t="s">
        <v>39</v>
      </c>
      <c r="J8" s="1" t="s">
        <v>40</v>
      </c>
      <c r="K8" s="1" t="s">
        <v>35</v>
      </c>
      <c r="L8" s="3">
        <v>2</v>
      </c>
      <c r="M8" s="3">
        <v>150000</v>
      </c>
      <c r="N8" s="3">
        <v>30000</v>
      </c>
      <c r="O8" s="3">
        <v>270000</v>
      </c>
      <c r="P8" s="3">
        <v>0</v>
      </c>
      <c r="Q8" s="3">
        <v>270000</v>
      </c>
      <c r="R8" s="3">
        <v>54000</v>
      </c>
      <c r="S8" s="3">
        <v>0</v>
      </c>
      <c r="T8" s="3">
        <v>0</v>
      </c>
      <c r="U8" s="3">
        <v>270000</v>
      </c>
      <c r="V8" s="1" t="s">
        <v>35</v>
      </c>
      <c r="W8" s="1" t="s">
        <v>36</v>
      </c>
    </row>
    <row r="9" spans="1:23" ht="15">
      <c r="A9" s="1" t="s">
        <v>27</v>
      </c>
      <c r="B9" s="2">
        <v>44656.3909722222</v>
      </c>
      <c r="C9" s="1" t="s">
        <v>28</v>
      </c>
      <c r="D9" s="1" t="s">
        <v>29</v>
      </c>
      <c r="E9" s="1" t="s">
        <v>30</v>
      </c>
      <c r="F9" s="1" t="s">
        <v>31</v>
      </c>
      <c r="G9" s="1" t="s">
        <v>32</v>
      </c>
      <c r="H9" s="2">
        <v>44656.4038955208</v>
      </c>
      <c r="I9" s="1" t="s">
        <v>41</v>
      </c>
      <c r="J9" s="1" t="s">
        <v>42</v>
      </c>
      <c r="K9" s="1" t="s">
        <v>35</v>
      </c>
      <c r="L9" s="3">
        <v>1</v>
      </c>
      <c r="M9" s="3">
        <v>300000</v>
      </c>
      <c r="N9" s="3">
        <v>30000</v>
      </c>
      <c r="O9" s="3">
        <v>270000</v>
      </c>
      <c r="P9" s="3">
        <v>0</v>
      </c>
      <c r="Q9" s="3">
        <v>270000</v>
      </c>
      <c r="R9" s="3">
        <v>54000</v>
      </c>
      <c r="S9" s="3">
        <v>0</v>
      </c>
      <c r="T9" s="3">
        <v>0</v>
      </c>
      <c r="U9" s="3">
        <v>270000</v>
      </c>
      <c r="V9" s="1" t="s">
        <v>35</v>
      </c>
      <c r="W9" s="1" t="s">
        <v>36</v>
      </c>
    </row>
    <row r="10" spans="1:23" ht="15">
      <c r="A10" s="1" t="s">
        <v>27</v>
      </c>
      <c r="B10" s="2">
        <v>44656.3909722222</v>
      </c>
      <c r="C10" s="1" t="s">
        <v>28</v>
      </c>
      <c r="D10" s="1" t="s">
        <v>29</v>
      </c>
      <c r="E10" s="1" t="s">
        <v>30</v>
      </c>
      <c r="F10" s="1" t="s">
        <v>31</v>
      </c>
      <c r="G10" s="1" t="s">
        <v>43</v>
      </c>
      <c r="H10" s="2">
        <v>44656.4076297454</v>
      </c>
      <c r="I10" s="1" t="s">
        <v>37</v>
      </c>
      <c r="J10" s="1" t="s">
        <v>38</v>
      </c>
      <c r="K10" s="1" t="s">
        <v>35</v>
      </c>
      <c r="L10" s="3">
        <v>1</v>
      </c>
      <c r="M10" s="3">
        <v>100000</v>
      </c>
      <c r="N10" s="3">
        <v>10000</v>
      </c>
      <c r="O10" s="3">
        <v>90000</v>
      </c>
      <c r="P10" s="3">
        <v>0</v>
      </c>
      <c r="Q10" s="3">
        <v>90000</v>
      </c>
      <c r="R10" s="3">
        <v>18000</v>
      </c>
      <c r="S10" s="3">
        <v>0</v>
      </c>
      <c r="T10" s="3">
        <v>0</v>
      </c>
      <c r="U10" s="3">
        <v>90000</v>
      </c>
      <c r="V10" s="1" t="s">
        <v>35</v>
      </c>
      <c r="W10" s="1" t="s">
        <v>36</v>
      </c>
    </row>
    <row r="11" spans="1:23" ht="15">
      <c r="A11" s="1" t="s">
        <v>27</v>
      </c>
      <c r="B11" s="2">
        <v>44656.3909722222</v>
      </c>
      <c r="C11" s="1" t="s">
        <v>28</v>
      </c>
      <c r="D11" s="1" t="s">
        <v>29</v>
      </c>
      <c r="E11" s="1" t="s">
        <v>30</v>
      </c>
      <c r="F11" s="1" t="s">
        <v>31</v>
      </c>
      <c r="G11" s="1" t="s">
        <v>43</v>
      </c>
      <c r="H11" s="2">
        <v>44656.4076297454</v>
      </c>
      <c r="I11" s="1" t="s">
        <v>41</v>
      </c>
      <c r="J11" s="1" t="s">
        <v>42</v>
      </c>
      <c r="K11" s="1" t="s">
        <v>35</v>
      </c>
      <c r="L11" s="3">
        <v>2</v>
      </c>
      <c r="M11" s="3">
        <v>300000</v>
      </c>
      <c r="N11" s="3">
        <v>60000</v>
      </c>
      <c r="O11" s="3">
        <v>540000</v>
      </c>
      <c r="P11" s="3">
        <v>0</v>
      </c>
      <c r="Q11" s="3">
        <v>540000</v>
      </c>
      <c r="R11" s="3">
        <v>108000</v>
      </c>
      <c r="S11" s="3">
        <v>0</v>
      </c>
      <c r="T11" s="3">
        <v>0</v>
      </c>
      <c r="U11" s="3">
        <v>540000</v>
      </c>
      <c r="V11" s="1" t="s">
        <v>35</v>
      </c>
      <c r="W11" s="1" t="s">
        <v>36</v>
      </c>
    </row>
    <row r="12" spans="1:23" ht="15">
      <c r="A12" s="1" t="s">
        <v>27</v>
      </c>
      <c r="B12" s="2">
        <v>44656.3909722222</v>
      </c>
      <c r="C12" s="1" t="s">
        <v>28</v>
      </c>
      <c r="D12" s="1" t="s">
        <v>29</v>
      </c>
      <c r="E12" s="1" t="s">
        <v>30</v>
      </c>
      <c r="F12" s="1" t="s">
        <v>31</v>
      </c>
      <c r="G12" s="1" t="s">
        <v>43</v>
      </c>
      <c r="H12" s="2">
        <v>44656.4076297454</v>
      </c>
      <c r="I12" s="1" t="s">
        <v>44</v>
      </c>
      <c r="J12" s="1" t="s">
        <v>45</v>
      </c>
      <c r="K12" s="1" t="s">
        <v>35</v>
      </c>
      <c r="L12" s="3">
        <v>2</v>
      </c>
      <c r="M12" s="3">
        <v>350000</v>
      </c>
      <c r="N12" s="3">
        <v>70000</v>
      </c>
      <c r="O12" s="3">
        <v>630000</v>
      </c>
      <c r="P12" s="3">
        <v>0</v>
      </c>
      <c r="Q12" s="3">
        <v>630000</v>
      </c>
      <c r="R12" s="3">
        <v>126000</v>
      </c>
      <c r="S12" s="3">
        <v>0</v>
      </c>
      <c r="T12" s="3">
        <v>0</v>
      </c>
      <c r="U12" s="3">
        <v>630000</v>
      </c>
      <c r="V12" s="1" t="s">
        <v>35</v>
      </c>
      <c r="W12" s="1" t="s">
        <v>36</v>
      </c>
    </row>
    <row r="13" spans="1:23" ht="15">
      <c r="A13" s="1" t="s">
        <v>27</v>
      </c>
      <c r="B13" s="2">
        <v>44656.3909722222</v>
      </c>
      <c r="C13" s="1" t="s">
        <v>28</v>
      </c>
      <c r="D13" s="1" t="s">
        <v>29</v>
      </c>
      <c r="E13" s="1" t="s">
        <v>30</v>
      </c>
      <c r="F13" s="1" t="s">
        <v>31</v>
      </c>
      <c r="G13" s="1" t="s">
        <v>43</v>
      </c>
      <c r="H13" s="2">
        <v>44656.4076297454</v>
      </c>
      <c r="I13" s="1" t="s">
        <v>46</v>
      </c>
      <c r="J13" s="1" t="s">
        <v>47</v>
      </c>
      <c r="K13" s="1" t="s">
        <v>35</v>
      </c>
      <c r="L13" s="3">
        <v>1</v>
      </c>
      <c r="M13" s="3">
        <v>450000</v>
      </c>
      <c r="N13" s="3">
        <v>45000</v>
      </c>
      <c r="O13" s="3">
        <v>405000</v>
      </c>
      <c r="P13" s="3">
        <v>0</v>
      </c>
      <c r="Q13" s="3">
        <v>405000</v>
      </c>
      <c r="R13" s="3">
        <v>81000</v>
      </c>
      <c r="S13" s="3">
        <v>0</v>
      </c>
      <c r="T13" s="3">
        <v>0</v>
      </c>
      <c r="U13" s="3">
        <v>405000</v>
      </c>
      <c r="V13" s="1" t="s">
        <v>35</v>
      </c>
      <c r="W13" s="1" t="s">
        <v>36</v>
      </c>
    </row>
    <row r="14" spans="1:23" ht="15">
      <c r="A14" s="1" t="s">
        <v>27</v>
      </c>
      <c r="B14" s="2">
        <v>44656.3909722222</v>
      </c>
      <c r="C14" s="1" t="s">
        <v>28</v>
      </c>
      <c r="D14" s="1" t="s">
        <v>29</v>
      </c>
      <c r="E14" s="1" t="s">
        <v>30</v>
      </c>
      <c r="F14" s="1" t="s">
        <v>31</v>
      </c>
      <c r="G14" s="1" t="s">
        <v>43</v>
      </c>
      <c r="H14" s="2">
        <v>44656.4076297454</v>
      </c>
      <c r="I14" s="1" t="s">
        <v>39</v>
      </c>
      <c r="J14" s="1" t="s">
        <v>40</v>
      </c>
      <c r="K14" s="1" t="s">
        <v>35</v>
      </c>
      <c r="L14" s="3">
        <v>2</v>
      </c>
      <c r="M14" s="3">
        <v>150000</v>
      </c>
      <c r="N14" s="3">
        <v>30000</v>
      </c>
      <c r="O14" s="3">
        <v>270000</v>
      </c>
      <c r="P14" s="3">
        <v>0</v>
      </c>
      <c r="Q14" s="3">
        <v>270000</v>
      </c>
      <c r="R14" s="3">
        <v>54000</v>
      </c>
      <c r="S14" s="3">
        <v>0</v>
      </c>
      <c r="T14" s="3">
        <v>0</v>
      </c>
      <c r="U14" s="3">
        <v>270000</v>
      </c>
      <c r="V14" s="1" t="s">
        <v>35</v>
      </c>
      <c r="W14" s="1" t="s">
        <v>36</v>
      </c>
    </row>
    <row r="15" spans="1:23" ht="15">
      <c r="A15" s="1" t="s">
        <v>27</v>
      </c>
      <c r="B15" s="2">
        <v>44656.3909722222</v>
      </c>
      <c r="C15" s="1" t="s">
        <v>28</v>
      </c>
      <c r="D15" s="1" t="s">
        <v>29</v>
      </c>
      <c r="E15" s="1" t="s">
        <v>30</v>
      </c>
      <c r="F15" s="1" t="s">
        <v>31</v>
      </c>
      <c r="G15" s="1" t="s">
        <v>48</v>
      </c>
      <c r="H15" s="2">
        <v>44656.4313988426</v>
      </c>
      <c r="I15" s="1" t="s">
        <v>49</v>
      </c>
      <c r="J15" s="1" t="s">
        <v>50</v>
      </c>
      <c r="K15" s="1" t="s">
        <v>35</v>
      </c>
      <c r="L15" s="3">
        <v>1</v>
      </c>
      <c r="M15" s="3">
        <v>500000</v>
      </c>
      <c r="N15" s="3">
        <v>50000</v>
      </c>
      <c r="O15" s="3">
        <v>450000</v>
      </c>
      <c r="P15" s="3">
        <v>0</v>
      </c>
      <c r="Q15" s="3">
        <v>450000</v>
      </c>
      <c r="R15" s="3">
        <v>45000</v>
      </c>
      <c r="S15" s="3">
        <v>0</v>
      </c>
      <c r="T15" s="3">
        <v>0</v>
      </c>
      <c r="U15" s="3">
        <v>450000</v>
      </c>
      <c r="V15" s="1" t="s">
        <v>35</v>
      </c>
      <c r="W15" s="1" t="s">
        <v>36</v>
      </c>
    </row>
    <row r="16" spans="1:23" ht="15">
      <c r="A16" s="1" t="s">
        <v>27</v>
      </c>
      <c r="B16" s="2">
        <v>44656.3909722222</v>
      </c>
      <c r="C16" s="1" t="s">
        <v>28</v>
      </c>
      <c r="D16" s="1" t="s">
        <v>29</v>
      </c>
      <c r="E16" s="1" t="s">
        <v>30</v>
      </c>
      <c r="F16" s="1" t="s">
        <v>31</v>
      </c>
      <c r="G16" s="1" t="s">
        <v>48</v>
      </c>
      <c r="H16" s="2">
        <v>44656.4313988426</v>
      </c>
      <c r="I16" s="1" t="s">
        <v>51</v>
      </c>
      <c r="J16" s="1" t="s">
        <v>52</v>
      </c>
      <c r="K16" s="1" t="s">
        <v>35</v>
      </c>
      <c r="L16" s="3">
        <v>3</v>
      </c>
      <c r="M16" s="3">
        <v>100000</v>
      </c>
      <c r="N16" s="3">
        <v>30000</v>
      </c>
      <c r="O16" s="3">
        <v>270000</v>
      </c>
      <c r="P16" s="3">
        <v>0</v>
      </c>
      <c r="Q16" s="3">
        <v>270000</v>
      </c>
      <c r="R16" s="3">
        <v>27000</v>
      </c>
      <c r="S16" s="3">
        <v>0</v>
      </c>
      <c r="T16" s="3">
        <v>0</v>
      </c>
      <c r="U16" s="3">
        <v>270000</v>
      </c>
      <c r="V16" s="1" t="s">
        <v>35</v>
      </c>
      <c r="W16" s="1" t="s">
        <v>36</v>
      </c>
    </row>
    <row r="17" spans="1:23" ht="15">
      <c r="A17" s="1" t="s">
        <v>27</v>
      </c>
      <c r="B17" s="2">
        <v>44656.3909722222</v>
      </c>
      <c r="C17" s="1" t="s">
        <v>28</v>
      </c>
      <c r="D17" s="1" t="s">
        <v>29</v>
      </c>
      <c r="E17" s="1" t="s">
        <v>30</v>
      </c>
      <c r="F17" s="1" t="s">
        <v>31</v>
      </c>
      <c r="G17" s="1" t="s">
        <v>48</v>
      </c>
      <c r="H17" s="2">
        <v>44656.4313988426</v>
      </c>
      <c r="I17" s="1" t="s">
        <v>53</v>
      </c>
      <c r="J17" s="1" t="s">
        <v>54</v>
      </c>
      <c r="K17" s="1" t="s">
        <v>35</v>
      </c>
      <c r="L17" s="3">
        <v>2</v>
      </c>
      <c r="M17" s="3">
        <v>300000</v>
      </c>
      <c r="N17" s="3">
        <v>60000</v>
      </c>
      <c r="O17" s="3">
        <v>540000</v>
      </c>
      <c r="P17" s="3">
        <v>0</v>
      </c>
      <c r="Q17" s="3">
        <v>540000</v>
      </c>
      <c r="R17" s="3">
        <v>54000</v>
      </c>
      <c r="S17" s="3">
        <v>0</v>
      </c>
      <c r="T17" s="3">
        <v>0</v>
      </c>
      <c r="U17" s="3">
        <v>540000</v>
      </c>
      <c r="V17" s="1" t="s">
        <v>35</v>
      </c>
      <c r="W17" s="1" t="s">
        <v>36</v>
      </c>
    </row>
    <row r="18" spans="1:23" ht="15">
      <c r="A18" s="1" t="s">
        <v>27</v>
      </c>
      <c r="B18" s="2">
        <v>44656.3909722222</v>
      </c>
      <c r="C18" s="1" t="s">
        <v>28</v>
      </c>
      <c r="D18" s="1" t="s">
        <v>29</v>
      </c>
      <c r="E18" s="1" t="s">
        <v>30</v>
      </c>
      <c r="F18" s="1" t="s">
        <v>31</v>
      </c>
      <c r="G18" s="1" t="s">
        <v>55</v>
      </c>
      <c r="H18" s="2">
        <v>44656.4488414699</v>
      </c>
      <c r="I18" s="1" t="s">
        <v>33</v>
      </c>
      <c r="J18" s="1" t="s">
        <v>34</v>
      </c>
      <c r="K18" s="1" t="s">
        <v>35</v>
      </c>
      <c r="L18" s="3">
        <v>1</v>
      </c>
      <c r="M18" s="3">
        <v>650000</v>
      </c>
      <c r="N18" s="3">
        <v>65000</v>
      </c>
      <c r="O18" s="3">
        <v>585000</v>
      </c>
      <c r="P18" s="3">
        <v>0</v>
      </c>
      <c r="Q18" s="3">
        <v>585000</v>
      </c>
      <c r="R18" s="3">
        <v>117000</v>
      </c>
      <c r="S18" s="3">
        <v>54436.6231533643</v>
      </c>
      <c r="T18" s="3">
        <v>0</v>
      </c>
      <c r="U18" s="3">
        <v>530563.376846636</v>
      </c>
      <c r="V18" s="1" t="s">
        <v>35</v>
      </c>
      <c r="W18" s="1" t="s">
        <v>36</v>
      </c>
    </row>
    <row r="19" spans="1:23" ht="15">
      <c r="A19" s="1" t="s">
        <v>27</v>
      </c>
      <c r="B19" s="2">
        <v>44656.3909722222</v>
      </c>
      <c r="C19" s="1" t="s">
        <v>28</v>
      </c>
      <c r="D19" s="1" t="s">
        <v>29</v>
      </c>
      <c r="E19" s="1" t="s">
        <v>30</v>
      </c>
      <c r="F19" s="1" t="s">
        <v>31</v>
      </c>
      <c r="G19" s="1" t="s">
        <v>55</v>
      </c>
      <c r="H19" s="2">
        <v>44656.4488414699</v>
      </c>
      <c r="I19" s="1" t="s">
        <v>49</v>
      </c>
      <c r="J19" s="1" t="s">
        <v>50</v>
      </c>
      <c r="K19" s="1" t="s">
        <v>35</v>
      </c>
      <c r="L19" s="3">
        <v>1</v>
      </c>
      <c r="M19" s="3">
        <v>500000</v>
      </c>
      <c r="N19" s="3">
        <v>50000</v>
      </c>
      <c r="O19" s="3">
        <v>450000</v>
      </c>
      <c r="P19" s="3">
        <v>0</v>
      </c>
      <c r="Q19" s="3">
        <v>450000</v>
      </c>
      <c r="R19" s="3">
        <v>90000</v>
      </c>
      <c r="S19" s="3">
        <v>35513.8925713914</v>
      </c>
      <c r="T19" s="3">
        <v>0</v>
      </c>
      <c r="U19" s="3">
        <v>414486.107428609</v>
      </c>
      <c r="V19" s="1" t="s">
        <v>35</v>
      </c>
      <c r="W19" s="1" t="s">
        <v>36</v>
      </c>
    </row>
    <row r="20" spans="1:23" ht="15">
      <c r="A20" s="1" t="s">
        <v>56</v>
      </c>
      <c r="B20" s="2">
        <v>44648.3777777778</v>
      </c>
      <c r="C20" s="1" t="s">
        <v>57</v>
      </c>
      <c r="D20" s="1" t="s">
        <v>58</v>
      </c>
      <c r="E20" s="1" t="s">
        <v>59</v>
      </c>
      <c r="F20" s="1" t="s">
        <v>31</v>
      </c>
      <c r="G20" s="1" t="s">
        <v>60</v>
      </c>
      <c r="H20" s="2">
        <v>44656.5947164005</v>
      </c>
      <c r="I20" s="1" t="s">
        <v>33</v>
      </c>
      <c r="J20" s="1" t="s">
        <v>34</v>
      </c>
      <c r="K20" s="1" t="s">
        <v>35</v>
      </c>
      <c r="L20" s="3">
        <v>2</v>
      </c>
      <c r="M20" s="3">
        <v>600000</v>
      </c>
      <c r="N20" s="3">
        <v>60000</v>
      </c>
      <c r="O20" s="3">
        <v>1140000</v>
      </c>
      <c r="P20" s="3">
        <v>0</v>
      </c>
      <c r="Q20" s="3">
        <v>1140000</v>
      </c>
      <c r="R20" s="3">
        <v>114000</v>
      </c>
      <c r="S20" s="3">
        <v>0</v>
      </c>
      <c r="T20" s="3">
        <v>0</v>
      </c>
      <c r="U20" s="3">
        <v>1140000</v>
      </c>
      <c r="V20" s="1" t="s">
        <v>35</v>
      </c>
      <c r="W20" s="1" t="s">
        <v>36</v>
      </c>
    </row>
    <row r="21" spans="1:23" ht="15">
      <c r="A21" s="1" t="s">
        <v>56</v>
      </c>
      <c r="B21" s="2">
        <v>44648.3777777778</v>
      </c>
      <c r="C21" s="1" t="s">
        <v>57</v>
      </c>
      <c r="D21" s="1" t="s">
        <v>58</v>
      </c>
      <c r="E21" s="1" t="s">
        <v>59</v>
      </c>
      <c r="F21" s="1" t="s">
        <v>31</v>
      </c>
      <c r="G21" s="1" t="s">
        <v>60</v>
      </c>
      <c r="H21" s="2">
        <v>44656.5947164005</v>
      </c>
      <c r="I21" s="1" t="s">
        <v>61</v>
      </c>
      <c r="J21" s="1" t="s">
        <v>62</v>
      </c>
      <c r="K21" s="1" t="s">
        <v>63</v>
      </c>
      <c r="L21" s="3">
        <v>2</v>
      </c>
      <c r="M21" s="3">
        <v>350000</v>
      </c>
      <c r="N21" s="3">
        <v>35000</v>
      </c>
      <c r="O21" s="3">
        <v>665000</v>
      </c>
      <c r="P21" s="3">
        <v>0</v>
      </c>
      <c r="Q21" s="3">
        <v>665000</v>
      </c>
      <c r="R21" s="3">
        <v>66500</v>
      </c>
      <c r="S21" s="3">
        <v>0</v>
      </c>
      <c r="T21" s="3">
        <v>0</v>
      </c>
      <c r="U21" s="3">
        <v>665000</v>
      </c>
      <c r="V21" s="1" t="s">
        <v>35</v>
      </c>
      <c r="W21" s="1" t="s">
        <v>36</v>
      </c>
    </row>
    <row r="22" spans="1:23" ht="15">
      <c r="A22" s="1" t="s">
        <v>56</v>
      </c>
      <c r="B22" s="2">
        <v>44648.3777777778</v>
      </c>
      <c r="C22" s="1" t="s">
        <v>57</v>
      </c>
      <c r="D22" s="1" t="s">
        <v>58</v>
      </c>
      <c r="E22" s="1" t="s">
        <v>59</v>
      </c>
      <c r="F22" s="1" t="s">
        <v>31</v>
      </c>
      <c r="G22" s="1" t="s">
        <v>60</v>
      </c>
      <c r="H22" s="2">
        <v>44656.5947164005</v>
      </c>
      <c r="I22" s="1" t="s">
        <v>64</v>
      </c>
      <c r="J22" s="1" t="s">
        <v>65</v>
      </c>
      <c r="K22" s="1" t="s">
        <v>35</v>
      </c>
      <c r="L22" s="3">
        <v>5</v>
      </c>
      <c r="M22" s="3">
        <v>140000</v>
      </c>
      <c r="N22" s="3">
        <v>35000</v>
      </c>
      <c r="O22" s="3">
        <v>665000</v>
      </c>
      <c r="P22" s="3">
        <v>0</v>
      </c>
      <c r="Q22" s="3">
        <v>665000</v>
      </c>
      <c r="R22" s="3">
        <v>66500</v>
      </c>
      <c r="S22" s="3">
        <v>0</v>
      </c>
      <c r="T22" s="3">
        <v>0</v>
      </c>
      <c r="U22" s="3">
        <v>665000</v>
      </c>
      <c r="V22" s="1" t="s">
        <v>35</v>
      </c>
      <c r="W22" s="1" t="s">
        <v>36</v>
      </c>
    </row>
    <row r="23" spans="1:23" ht="15">
      <c r="A23" s="1" t="s">
        <v>56</v>
      </c>
      <c r="B23" s="2">
        <v>44648.3777777778</v>
      </c>
      <c r="C23" s="1" t="s">
        <v>57</v>
      </c>
      <c r="D23" s="1" t="s">
        <v>58</v>
      </c>
      <c r="E23" s="1" t="s">
        <v>59</v>
      </c>
      <c r="F23" s="1" t="s">
        <v>31</v>
      </c>
      <c r="G23" s="1" t="s">
        <v>66</v>
      </c>
      <c r="H23" s="2">
        <v>44656.6584996875</v>
      </c>
      <c r="I23" s="1" t="s">
        <v>67</v>
      </c>
      <c r="J23" s="1" t="s">
        <v>68</v>
      </c>
      <c r="K23" s="1" t="s">
        <v>69</v>
      </c>
      <c r="L23" s="3">
        <v>1</v>
      </c>
      <c r="M23" s="3">
        <v>400000</v>
      </c>
      <c r="N23" s="3">
        <v>40000</v>
      </c>
      <c r="O23" s="3">
        <v>360000</v>
      </c>
      <c r="P23" s="3">
        <v>0</v>
      </c>
      <c r="Q23" s="3">
        <v>360000</v>
      </c>
      <c r="R23" s="3">
        <v>72000</v>
      </c>
      <c r="S23" s="3">
        <v>0</v>
      </c>
      <c r="T23" s="3">
        <v>0</v>
      </c>
      <c r="U23" s="3">
        <v>360000</v>
      </c>
      <c r="V23" s="1" t="s">
        <v>35</v>
      </c>
      <c r="W23" s="1" t="s">
        <v>36</v>
      </c>
    </row>
    <row r="24" spans="1:23" ht="15">
      <c r="A24" s="1" t="s">
        <v>56</v>
      </c>
      <c r="B24" s="2">
        <v>44648.3777777778</v>
      </c>
      <c r="C24" s="1" t="s">
        <v>57</v>
      </c>
      <c r="D24" s="1" t="s">
        <v>58</v>
      </c>
      <c r="E24" s="1" t="s">
        <v>59</v>
      </c>
      <c r="F24" s="1" t="s">
        <v>31</v>
      </c>
      <c r="G24" s="1" t="s">
        <v>66</v>
      </c>
      <c r="H24" s="2">
        <v>44656.6584996875</v>
      </c>
      <c r="I24" s="1" t="s">
        <v>70</v>
      </c>
      <c r="J24" s="1" t="s">
        <v>71</v>
      </c>
      <c r="K24" s="1" t="s">
        <v>35</v>
      </c>
      <c r="L24" s="3">
        <v>1</v>
      </c>
      <c r="M24" s="3">
        <v>750000</v>
      </c>
      <c r="N24" s="3">
        <v>75000</v>
      </c>
      <c r="O24" s="3">
        <v>675000</v>
      </c>
      <c r="P24" s="3">
        <v>0</v>
      </c>
      <c r="Q24" s="3">
        <v>675000</v>
      </c>
      <c r="R24" s="3">
        <v>135000</v>
      </c>
      <c r="S24" s="3">
        <v>0</v>
      </c>
      <c r="T24" s="3">
        <v>0</v>
      </c>
      <c r="U24" s="3">
        <v>675000</v>
      </c>
      <c r="V24" s="1" t="s">
        <v>35</v>
      </c>
      <c r="W24" s="1" t="s">
        <v>36</v>
      </c>
    </row>
    <row r="25" spans="1:23" ht="15">
      <c r="A25" s="1" t="s">
        <v>56</v>
      </c>
      <c r="B25" s="2">
        <v>44648.3777777778</v>
      </c>
      <c r="C25" s="1" t="s">
        <v>57</v>
      </c>
      <c r="D25" s="1" t="s">
        <v>58</v>
      </c>
      <c r="E25" s="1" t="s">
        <v>59</v>
      </c>
      <c r="F25" s="1" t="s">
        <v>31</v>
      </c>
      <c r="G25" s="1" t="s">
        <v>66</v>
      </c>
      <c r="H25" s="2">
        <v>44656.6584996875</v>
      </c>
      <c r="I25" s="1" t="s">
        <v>33</v>
      </c>
      <c r="J25" s="1" t="s">
        <v>34</v>
      </c>
      <c r="K25" s="1" t="s">
        <v>35</v>
      </c>
      <c r="L25" s="3">
        <v>1</v>
      </c>
      <c r="M25" s="3">
        <v>650000</v>
      </c>
      <c r="N25" s="3">
        <v>65000</v>
      </c>
      <c r="O25" s="3">
        <v>585000</v>
      </c>
      <c r="P25" s="3">
        <v>0</v>
      </c>
      <c r="Q25" s="3">
        <v>585000</v>
      </c>
      <c r="R25" s="3">
        <v>117000</v>
      </c>
      <c r="S25" s="3">
        <v>0</v>
      </c>
      <c r="T25" s="3">
        <v>0</v>
      </c>
      <c r="U25" s="3">
        <v>585000</v>
      </c>
      <c r="V25" s="1" t="s">
        <v>35</v>
      </c>
      <c r="W25" s="1" t="s">
        <v>36</v>
      </c>
    </row>
    <row r="26" spans="1:23" ht="15">
      <c r="A26" s="1" t="s">
        <v>56</v>
      </c>
      <c r="B26" s="2">
        <v>44648.3777777778</v>
      </c>
      <c r="C26" s="1" t="s">
        <v>57</v>
      </c>
      <c r="D26" s="1" t="s">
        <v>58</v>
      </c>
      <c r="E26" s="1" t="s">
        <v>59</v>
      </c>
      <c r="F26" s="1" t="s">
        <v>31</v>
      </c>
      <c r="G26" s="1" t="s">
        <v>66</v>
      </c>
      <c r="H26" s="2">
        <v>44656.6584996875</v>
      </c>
      <c r="I26" s="1" t="s">
        <v>72</v>
      </c>
      <c r="J26" s="1" t="s">
        <v>73</v>
      </c>
      <c r="K26" s="1" t="s">
        <v>35</v>
      </c>
      <c r="L26" s="3">
        <v>1</v>
      </c>
      <c r="M26" s="3">
        <v>850000</v>
      </c>
      <c r="N26" s="3">
        <v>85000</v>
      </c>
      <c r="O26" s="3">
        <v>765000</v>
      </c>
      <c r="P26" s="3">
        <v>0</v>
      </c>
      <c r="Q26" s="3">
        <v>765000</v>
      </c>
      <c r="R26" s="3">
        <v>153000</v>
      </c>
      <c r="S26" s="3">
        <v>0</v>
      </c>
      <c r="T26" s="3">
        <v>0</v>
      </c>
      <c r="U26" s="3">
        <v>765000</v>
      </c>
      <c r="V26" s="1" t="s">
        <v>35</v>
      </c>
      <c r="W26" s="1" t="s">
        <v>36</v>
      </c>
    </row>
    <row r="27" spans="1:23" ht="15">
      <c r="A27" s="1" t="s">
        <v>56</v>
      </c>
      <c r="B27" s="2">
        <v>44648.3777777778</v>
      </c>
      <c r="C27" s="1" t="s">
        <v>57</v>
      </c>
      <c r="D27" s="1" t="s">
        <v>58</v>
      </c>
      <c r="E27" s="1" t="s">
        <v>59</v>
      </c>
      <c r="F27" s="1" t="s">
        <v>31</v>
      </c>
      <c r="G27" s="1" t="s">
        <v>66</v>
      </c>
      <c r="H27" s="2">
        <v>44656.6584996875</v>
      </c>
      <c r="I27" s="1" t="s">
        <v>74</v>
      </c>
      <c r="J27" s="1" t="s">
        <v>75</v>
      </c>
      <c r="K27" s="1" t="s">
        <v>35</v>
      </c>
      <c r="L27" s="3">
        <v>1</v>
      </c>
      <c r="M27" s="3">
        <v>800000</v>
      </c>
      <c r="N27" s="3">
        <v>80000</v>
      </c>
      <c r="O27" s="3">
        <v>720000</v>
      </c>
      <c r="P27" s="3">
        <v>0</v>
      </c>
      <c r="Q27" s="3">
        <v>720000</v>
      </c>
      <c r="R27" s="3">
        <v>144000</v>
      </c>
      <c r="S27" s="3">
        <v>0</v>
      </c>
      <c r="T27" s="3">
        <v>0</v>
      </c>
      <c r="U27" s="3">
        <v>720000</v>
      </c>
      <c r="V27" s="1" t="s">
        <v>35</v>
      </c>
      <c r="W27" s="1" t="s">
        <v>36</v>
      </c>
    </row>
    <row r="28" spans="1:23" ht="15">
      <c r="A28" s="1" t="s">
        <v>56</v>
      </c>
      <c r="B28" s="2">
        <v>44648.3777777778</v>
      </c>
      <c r="C28" s="1" t="s">
        <v>57</v>
      </c>
      <c r="D28" s="1" t="s">
        <v>58</v>
      </c>
      <c r="E28" s="1" t="s">
        <v>59</v>
      </c>
      <c r="F28" s="1" t="s">
        <v>31</v>
      </c>
      <c r="G28" s="1" t="s">
        <v>66</v>
      </c>
      <c r="H28" s="2">
        <v>44656.6584996875</v>
      </c>
      <c r="I28" s="1" t="s">
        <v>49</v>
      </c>
      <c r="J28" s="1" t="s">
        <v>50</v>
      </c>
      <c r="K28" s="1" t="s">
        <v>35</v>
      </c>
      <c r="L28" s="3">
        <v>1</v>
      </c>
      <c r="M28" s="3">
        <v>500000</v>
      </c>
      <c r="N28" s="3">
        <v>50000</v>
      </c>
      <c r="O28" s="3">
        <v>450000</v>
      </c>
      <c r="P28" s="3">
        <v>0</v>
      </c>
      <c r="Q28" s="3">
        <v>450000</v>
      </c>
      <c r="R28" s="3">
        <v>90000</v>
      </c>
      <c r="S28" s="3">
        <v>0</v>
      </c>
      <c r="T28" s="3">
        <v>0</v>
      </c>
      <c r="U28" s="3">
        <v>450000</v>
      </c>
      <c r="V28" s="1" t="s">
        <v>35</v>
      </c>
      <c r="W28" s="1" t="s">
        <v>36</v>
      </c>
    </row>
    <row r="29" spans="1:23" ht="15">
      <c r="A29" s="1" t="s">
        <v>76</v>
      </c>
      <c r="B29" s="2">
        <v>44641.475</v>
      </c>
      <c r="C29" s="1" t="s">
        <v>77</v>
      </c>
      <c r="D29" s="1" t="s">
        <v>78</v>
      </c>
      <c r="E29" s="1" t="s">
        <v>79</v>
      </c>
      <c r="F29" s="1" t="s">
        <v>80</v>
      </c>
      <c r="G29" s="1" t="s">
        <v>81</v>
      </c>
      <c r="H29" s="2">
        <v>44656.7505665162</v>
      </c>
      <c r="I29" s="1" t="s">
        <v>82</v>
      </c>
      <c r="J29" s="1" t="s">
        <v>83</v>
      </c>
      <c r="K29" s="1" t="s">
        <v>35</v>
      </c>
      <c r="L29" s="3">
        <v>1</v>
      </c>
      <c r="M29" s="3">
        <v>540000</v>
      </c>
      <c r="N29" s="3">
        <v>0</v>
      </c>
      <c r="O29" s="3">
        <v>540000</v>
      </c>
      <c r="P29" s="3">
        <v>0</v>
      </c>
      <c r="Q29" s="3">
        <v>540000</v>
      </c>
      <c r="R29" s="3">
        <v>0</v>
      </c>
      <c r="S29" s="3">
        <v>0</v>
      </c>
      <c r="T29" s="3">
        <v>0</v>
      </c>
      <c r="U29" s="3">
        <v>540000</v>
      </c>
      <c r="V29" s="1" t="s">
        <v>35</v>
      </c>
      <c r="W29" s="1" t="s">
        <v>36</v>
      </c>
    </row>
    <row r="30" spans="1:23" ht="15">
      <c r="A30" s="1" t="s">
        <v>76</v>
      </c>
      <c r="B30" s="2">
        <v>44641.475</v>
      </c>
      <c r="C30" s="1" t="s">
        <v>77</v>
      </c>
      <c r="D30" s="1" t="s">
        <v>78</v>
      </c>
      <c r="E30" s="1" t="s">
        <v>79</v>
      </c>
      <c r="F30" s="1" t="s">
        <v>80</v>
      </c>
      <c r="G30" s="1" t="s">
        <v>81</v>
      </c>
      <c r="H30" s="2">
        <v>44656.7505665162</v>
      </c>
      <c r="I30" s="1" t="s">
        <v>84</v>
      </c>
      <c r="J30" s="1" t="s">
        <v>85</v>
      </c>
      <c r="K30" s="1" t="s">
        <v>35</v>
      </c>
      <c r="L30" s="3">
        <v>1</v>
      </c>
      <c r="M30" s="3">
        <v>500000</v>
      </c>
      <c r="N30" s="3">
        <v>0</v>
      </c>
      <c r="O30" s="3">
        <v>500000</v>
      </c>
      <c r="P30" s="3">
        <v>0</v>
      </c>
      <c r="Q30" s="3">
        <v>500000</v>
      </c>
      <c r="R30" s="3">
        <v>0</v>
      </c>
      <c r="S30" s="3">
        <v>0</v>
      </c>
      <c r="T30" s="3">
        <v>0</v>
      </c>
      <c r="U30" s="3">
        <v>500000</v>
      </c>
      <c r="V30" s="1" t="s">
        <v>35</v>
      </c>
      <c r="W30" s="1" t="s">
        <v>36</v>
      </c>
    </row>
    <row r="31" spans="1:23" ht="15">
      <c r="A31" s="9" t="s">
        <v>24</v>
      </c>
      <c r="B31" s="10"/>
      <c r="C31" s="10"/>
      <c r="D31" s="10"/>
      <c r="E31" s="10"/>
      <c r="F31" s="10"/>
      <c r="G31" s="10"/>
      <c r="H31" s="10"/>
      <c r="I31" s="10"/>
      <c r="J31" s="10"/>
      <c r="K31" s="11"/>
      <c r="L31" s="4">
        <f>SUM(L$6:L30)</f>
        <v>0</v>
      </c>
      <c r="M31" s="4">
        <f>SUM(M$6:M30)</f>
        <v>0</v>
      </c>
      <c r="N31" s="4">
        <f>SUM(N$6:N30)</f>
        <v>0</v>
      </c>
      <c r="O31" s="4">
        <f>SUM(O$6:O30)</f>
        <v>0</v>
      </c>
      <c r="P31" s="4">
        <f>SUM(P$6:P30)</f>
        <v>0</v>
      </c>
      <c r="Q31" s="4">
        <f>SUM(Q$6:Q30)</f>
        <v>0</v>
      </c>
      <c r="R31" s="4">
        <f>SUM(R$6:R30)</f>
        <v>0</v>
      </c>
      <c r="S31" s="4">
        <f>SUM(S$6:S30)</f>
        <v>0</v>
      </c>
      <c r="T31" s="4">
        <f>SUM(T$6:T30)</f>
        <v>0</v>
      </c>
      <c r="U31" s="4">
        <f>SUM(U$6:U30)</f>
        <v>0</v>
      </c>
      <c r="V31" s="8"/>
      <c r="W31" s="8"/>
    </row>
  </sheetData>
  <mergeCells count="5">
    <mergeCell ref="A1:W1"/>
    <mergeCell ref="A2:W2"/>
    <mergeCell ref="A3:W3"/>
    <mergeCell ref="V31:W31"/>
    <mergeCell ref="A31:K3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2015-06-05T18:17:20Z</dcterms:created>
  <dcterms:modified xsi:type="dcterms:W3CDTF">2021-11-15T04:15:59Z</dcterms:modified>
  <cp:category/>
  <cp:contentType/>
  <cp:contentStatus/>
</cp:coreProperties>
</file>