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GiaoDichHoaDon" sheetId="1" r:id="rId1"/>
  </sheets>
  <definedNames>
    <definedName name="_xlnm.Print_Titles" localSheetId="0">GiaoDichHoaDon!$6:$6</definedName>
  </definedNames>
  <calcPr fullCalcOnLoad="1"/>
</workbook>
</file>

<file path=xl/sharedStrings.xml><?xml version="1.0" encoding="utf-8"?>
<sst xmlns="http://schemas.openxmlformats.org/spreadsheetml/2006/main" count="542" uniqueCount="126">
  <si>
    <t>Tên khách hàng</t>
  </si>
  <si>
    <t>Email</t>
  </si>
  <si>
    <t>Địa chỉ</t>
  </si>
  <si>
    <t>Khu vực</t>
  </si>
  <si>
    <t>Mã hóa đơn</t>
  </si>
  <si>
    <t>Ngày lập hóa đơn</t>
  </si>
  <si>
    <t>Số điện thoại</t>
  </si>
  <si>
    <t>Phường xã</t>
  </si>
  <si>
    <t>Chi nhánh</t>
  </si>
  <si>
    <t>Người bán</t>
  </si>
  <si>
    <t>Ghi chú</t>
  </si>
  <si>
    <t>Tổng tiền hàng</t>
  </si>
  <si>
    <t>Giảm giá</t>
  </si>
  <si>
    <t>Khách hàng cần trả</t>
  </si>
  <si>
    <t>Khách hàng đã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</si>
  <si>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</si>
  <si>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</si>
  <si>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</si>
  <si>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</si>
  <si>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</si>
  <si>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</si>
  <si>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</si>
  <si>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Còn lại</t>
  </si>
  <si>
    <t>Tiền thuế</t>
  </si>
  <si>
    <t>01/08/2019 12:00:00 SA - 01/09/2019 12:00:00 SA</t>
  </si>
  <si>
    <t>Chi nhánh 01</t>
  </si>
  <si>
    <t>HDBL20071901477</t>
  </si>
  <si>
    <t/>
  </si>
  <si>
    <t>Cô Nga Hạ</t>
  </si>
  <si>
    <t>Nguyễn Đình Phương</t>
  </si>
  <si>
    <t xml:space="preserve">ap dung bang gia </t>
  </si>
  <si>
    <t>Hoàn thành</t>
  </si>
  <si>
    <t>HDBL20071901430</t>
  </si>
  <si>
    <t xml:space="preserve">Cô Hoa Tuyết </t>
  </si>
  <si>
    <t>HDBL20071901428</t>
  </si>
  <si>
    <t xml:space="preserve">sd chi nhánh 01 </t>
  </si>
  <si>
    <t>HDBL20071901427</t>
  </si>
  <si>
    <t xml:space="preserve">Mua chi nhánh 2 sd chi nhánh 01 </t>
  </si>
  <si>
    <t>HDBL20071901422</t>
  </si>
  <si>
    <t>Trung Anh</t>
  </si>
  <si>
    <t xml:space="preserve">Áp dụng thay đổi bảng giá </t>
  </si>
  <si>
    <t>HDBL20071901421</t>
  </si>
  <si>
    <t xml:space="preserve">Cô Hòa </t>
  </si>
  <si>
    <t xml:space="preserve">sd 2 </t>
  </si>
  <si>
    <t>HDBL20071901420</t>
  </si>
  <si>
    <t>Hàng hóa 0001</t>
  </si>
  <si>
    <t>HDBL20071901419</t>
  </si>
  <si>
    <t>Dich Vụ Có TP BAN HH0001</t>
  </si>
  <si>
    <t xml:space="preserve">Dịch Vụ Bán theo hđ luôn </t>
  </si>
  <si>
    <t>HDBL20071901418</t>
  </si>
  <si>
    <t>Hàng Hóa GDV 001</t>
  </si>
  <si>
    <t>HDBL20071901417</t>
  </si>
  <si>
    <t xml:space="preserve">Gói Dịch Vụ Mới 01 </t>
  </si>
  <si>
    <t xml:space="preserve">Trả rồi dùng tiếp ( tổng 6l sd) </t>
  </si>
  <si>
    <t>HDBL20071901416</t>
  </si>
  <si>
    <t xml:space="preserve">Sd goi dv khong </t>
  </si>
  <si>
    <t>HDBL20071901415</t>
  </si>
  <si>
    <t xml:space="preserve">Sd và mua them hang </t>
  </si>
  <si>
    <t>HDBL20071901414</t>
  </si>
  <si>
    <t>Cô Thao Khu 2</t>
  </si>
  <si>
    <t xml:space="preserve">Sd goi dv co thanh phan va mua ca 2 loai hang hoa </t>
  </si>
  <si>
    <t>HDBL20071901413</t>
  </si>
  <si>
    <t xml:space="preserve">Sd goi co dl và mua thêm hàng hóa bt </t>
  </si>
  <si>
    <t>HDBL20071901412</t>
  </si>
  <si>
    <t xml:space="preserve">sd gói co dl và mua thêm hàng hóa có thành phần </t>
  </si>
  <si>
    <t>HDBL20071901411</t>
  </si>
  <si>
    <t>KH_0608_0001</t>
  </si>
  <si>
    <t xml:space="preserve">Su dung goi va mua hang hoa co dinh muc va khong co dinh muc </t>
  </si>
  <si>
    <t>HDBL20071901410</t>
  </si>
  <si>
    <t xml:space="preserve">Sd và mua thêm hàng hóa có TP </t>
  </si>
  <si>
    <t>HDBL20071901409</t>
  </si>
  <si>
    <t>BG00000193</t>
  </si>
  <si>
    <t>Khách Lẻ</t>
  </si>
  <si>
    <t>HDBL20071901408</t>
  </si>
  <si>
    <t>Chị Hương Khu 1</t>
  </si>
  <si>
    <t xml:space="preserve">sd 3 mua thêm hàng hóa </t>
  </si>
  <si>
    <t>HDBL20071901407</t>
  </si>
  <si>
    <t>dùng 2</t>
  </si>
  <si>
    <t>HDBL20071901405</t>
  </si>
  <si>
    <t xml:space="preserve">Duyên Phạm </t>
  </si>
  <si>
    <t xml:space="preserve">Sd dịch vụ không </t>
  </si>
  <si>
    <t>HDBL20071901403</t>
  </si>
  <si>
    <t>HDBL20071901402</t>
  </si>
  <si>
    <t>HDBL20071901401</t>
  </si>
  <si>
    <t>Cô Duyên HH</t>
  </si>
  <si>
    <t>HDBL20071901400</t>
  </si>
  <si>
    <t>HDBL20071901406</t>
  </si>
  <si>
    <t>HDBL20071901389</t>
  </si>
  <si>
    <t>HDBL20071901386</t>
  </si>
  <si>
    <t xml:space="preserve">Tuyết TN </t>
  </si>
  <si>
    <t>HDBL20071901383</t>
  </si>
  <si>
    <t>KH_0508_0001</t>
  </si>
  <si>
    <t>Nhân viên tư vấn,áp dụng bảng giá, thanh toán qua nhiều thẻ 
08:52 ngày 05</t>
  </si>
  <si>
    <t>HDBL20071901385</t>
  </si>
  <si>
    <t>Chị Nga 0508_001</t>
  </si>
  <si>
    <t>HDBL20071901388</t>
  </si>
  <si>
    <t>Gói DV_0001</t>
  </si>
  <si>
    <t>HDBL20071901378</t>
  </si>
  <si>
    <t xml:space="preserve">Cô Tuyết HH </t>
  </si>
  <si>
    <t xml:space="preserve">Nhập thay đổi thời gian , thanh toán trước , áp dụng bảng giá chỉ có ở chi nhánh 01.xuất bán ở nhập hàng </t>
  </si>
  <si>
    <t>HDBL20071901377</t>
  </si>
  <si>
    <t xml:space="preserve">Chị Thủy Ngân K1 </t>
  </si>
  <si>
    <t>HDBL20071901384</t>
  </si>
  <si>
    <t>Chị Tuyết ĐH</t>
  </si>
  <si>
    <t>Combo, cài đặt HH theo tiền, sl tăng-&gt;hiện thị vẫn thế 
09:14 ngày 05</t>
  </si>
  <si>
    <t>HDBL20071901379</t>
  </si>
  <si>
    <t>Chị KH 0005</t>
  </si>
  <si>
    <t>sao chép để áp dụng bảng giá chi nhánh 01(áp dụng được )</t>
  </si>
  <si>
    <t>HDBL20071901376</t>
  </si>
  <si>
    <t>HDBL20071901375</t>
  </si>
  <si>
    <t xml:space="preserve">Chị Nhàn </t>
  </si>
  <si>
    <t>Áp dụng bảng giá CN01</t>
  </si>
  <si>
    <t>HDBL20071901373</t>
  </si>
  <si>
    <t xml:space="preserve">chị Tuyết HH </t>
  </si>
  <si>
    <t>HDBL20071901372</t>
  </si>
  <si>
    <t>TH00000116</t>
  </si>
  <si>
    <t>C Hòa Thôn 10</t>
  </si>
  <si>
    <t xml:space="preserve">Đổi trả mua thêm </t>
  </si>
  <si>
    <t>HDBL20071901374</t>
  </si>
  <si>
    <t>09:09 ngày 2/8
15:02 ngày 31 
14:00 m2</t>
  </si>
  <si>
    <t>HDBL20071901371</t>
  </si>
  <si>
    <t>C Nga Khu 1</t>
  </si>
  <si>
    <t>HDBL20071901370</t>
  </si>
  <si>
    <t xml:space="preserve">Đúng time </t>
  </si>
  <si>
    <t>HDBL20071901369</t>
  </si>
  <si>
    <t xml:space="preserve">Lần 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</si>
</sst>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 topLeftCell="K16">
      <selection pane="topLeft" activeCell="Q36" sqref="Q36"/>
    </sheetView>
  </sheetViews>
  <sheetFormatPr defaultColWidth="9.14285714285714" defaultRowHeight="15"/>
  <cols>
    <col min="1" max="1" width="12" style="1" bestFit="1" customWidth="1"/>
    <col min="2" max="2" width="18.1428571428571" style="1" hidden="1" customWidth="1"/>
    <col min="3" max="3" width="20.5714285714286" style="17" customWidth="1"/>
    <col min="4" max="4" width="21.1428571428571" style="11" customWidth="1"/>
    <col min="5" max="5" width="31.4285714285714" style="11" hidden="1" customWidth="1"/>
    <col min="6" max="6" width="13.1428571428571" style="14" bestFit="1" customWidth="1"/>
    <col min="7" max="7" width="32.1428571428571" style="11" hidden="1" customWidth="1"/>
    <col min="8" max="8" width="30.8571428571429" style="8" hidden="1" customWidth="1"/>
    <col min="9" max="9" width="37.1428571428571" style="16" hidden="1" customWidth="1"/>
    <col min="10" max="10" width="29" style="11" hidden="1" customWidth="1"/>
    <col min="11" max="12" width="24.1428571428571" style="11" hidden="1" customWidth="1"/>
    <col min="13" max="13" width="42.2857142857143" style="11" customWidth="1"/>
    <col min="14" max="14" width="18" style="7" customWidth="1"/>
    <col min="15" max="15" width="13.7142857142857" style="7" customWidth="1"/>
    <col min="16" max="16" width="18.1428571428571" style="7" customWidth="1"/>
    <col min="17" max="17" width="19.1428571428571" style="7" bestFit="1" customWidth="1"/>
    <col min="18" max="19" width="18.1428571428571" style="7" hidden="1" customWidth="1"/>
    <col min="20" max="20" width="21.7142857142857" style="14" bestFit="1" customWidth="1"/>
    <col min="21" max="25" width="9.14285714285714" style="1" hidden="1"/>
    <col min="26" max="16384" width="9.14285714285714" style="1"/>
  </cols>
  <sheetData>
    <row r="1" spans="1:21" ht="27.75" customHeight="1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5"/>
    </row>
    <row r="2" spans="1:21" ht="17.25" customHeight="1">
      <c r="A2" s="21"/>
      <c r="B2" s="25"/>
      <c r="C2" s="21"/>
      <c r="D2" s="21"/>
      <c r="E2" s="21"/>
      <c r="F2" s="21"/>
      <c r="G2" s="21"/>
      <c r="H2" s="21"/>
      <c r="I2" s="21"/>
      <c r="J2" s="21"/>
      <c r="K2" s="21"/>
      <c r="L2" s="26"/>
      <c r="M2" s="21"/>
      <c r="N2" s="21"/>
      <c r="O2" s="21"/>
      <c r="P2" s="27"/>
      <c r="Q2" s="21"/>
      <c r="R2" s="21"/>
      <c r="S2" s="26"/>
      <c r="T2" s="21"/>
      <c r="U2" s="5"/>
    </row>
    <row r="3" spans="1:21" ht="15" customHeight="1">
      <c r="A3" s="24" t="s">
        <v>18</v>
      </c>
      <c r="B3" s="24" t="s">
        <v>24</v>
      </c>
      <c r="C3" s="24"/>
      <c r="D3" s="21"/>
      <c r="E3" s="21"/>
      <c r="F3" s="21"/>
      <c r="G3" s="21"/>
      <c r="H3" s="21"/>
      <c r="I3" s="21"/>
      <c r="J3" s="21"/>
      <c r="K3" s="21"/>
      <c r="L3" s="26"/>
      <c r="M3" s="21"/>
      <c r="N3" s="21"/>
      <c r="O3" s="21"/>
      <c r="P3" s="27"/>
      <c r="Q3" s="21"/>
      <c r="R3" s="21"/>
      <c r="S3" s="26"/>
      <c r="T3" s="21"/>
      <c r="U3" s="5"/>
    </row>
    <row r="4" spans="1:21" ht="16.5" customHeight="1">
      <c r="A4" s="24" t="s">
        <v>19</v>
      </c>
      <c r="B4" s="24" t="s">
        <v>25</v>
      </c>
      <c r="C4" s="24"/>
      <c r="D4" s="21"/>
      <c r="E4" s="21"/>
      <c r="F4" s="21"/>
      <c r="G4" s="21"/>
      <c r="H4" s="21"/>
      <c r="I4" s="21"/>
      <c r="J4" s="21"/>
      <c r="K4" s="21"/>
      <c r="L4" s="26"/>
      <c r="M4" s="21"/>
      <c r="N4" s="21"/>
      <c r="O4" s="21"/>
      <c r="P4" s="27"/>
      <c r="Q4" s="21"/>
      <c r="R4" s="21"/>
      <c r="S4" s="26"/>
      <c r="T4" s="21"/>
      <c r="U4" s="5"/>
    </row>
    <row r="5" ht="13.5" customHeight="1"/>
    <row r="6" spans="1:20" s="10" customFormat="1" ht="25.5" customHeight="1">
      <c r="A6" s="3" t="s">
        <v>4</v>
      </c>
      <c r="B6" s="3" t="s">
        <v>20</v>
      </c>
      <c r="C6" s="18" t="s">
        <v>5</v>
      </c>
      <c r="D6" s="12" t="s">
        <v>0</v>
      </c>
      <c r="E6" s="12" t="s">
        <v>1</v>
      </c>
      <c r="F6" s="12" t="s">
        <v>6</v>
      </c>
      <c r="G6" s="12" t="s">
        <v>2</v>
      </c>
      <c r="H6" s="3" t="s">
        <v>3</v>
      </c>
      <c r="I6" s="12" t="s">
        <v>7</v>
      </c>
      <c r="J6" s="12" t="s">
        <v>8</v>
      </c>
      <c r="K6" s="12" t="s">
        <v>9</v>
      </c>
      <c r="L6" s="12" t="s">
        <v>21</v>
      </c>
      <c r="M6" s="12" t="s">
        <v>10</v>
      </c>
      <c r="N6" s="4" t="s">
        <v>11</v>
      </c>
      <c r="O6" s="4" t="s">
        <v>12</v>
      </c>
      <c r="P6" s="4" t="s">
        <v>23</v>
      </c>
      <c r="Q6" s="4" t="s">
        <v>13</v>
      </c>
      <c r="R6" s="4" t="s">
        <v>14</v>
      </c>
      <c r="S6" s="4" t="s">
        <v>22</v>
      </c>
      <c r="T6" s="12" t="s">
        <v>15</v>
      </c>
    </row>
    <row r="7" spans="1:20" ht="15">
      <c r="A7" s="20" t="s">
        <v>26</v>
      </c>
      <c r="B7" s="20" t="s">
        <v>27</v>
      </c>
      <c r="C7" s="19">
        <v>43684.7079930556</v>
      </c>
      <c r="D7" s="13" t="s">
        <v>28</v>
      </c>
      <c r="E7" s="13" t="s">
        <v>27</v>
      </c>
      <c r="F7" s="15" t="s">
        <v>27</v>
      </c>
      <c r="G7" s="13" t="s">
        <v>27</v>
      </c>
      <c r="H7" s="9" t="s">
        <v>27</v>
      </c>
      <c r="I7" s="13" t="s">
        <v>27</v>
      </c>
      <c r="J7" s="13" t="s">
        <v>25</v>
      </c>
      <c r="K7" s="13" t="s">
        <v>29</v>
      </c>
      <c r="L7" s="13"/>
      <c r="M7" s="13" t="s">
        <v>30</v>
      </c>
      <c r="N7" s="6">
        <v>3358000</v>
      </c>
      <c r="O7" s="6">
        <v>0</v>
      </c>
      <c r="P7" s="6">
        <v>0</v>
      </c>
      <c r="Q7" s="6">
        <v>3358000</v>
      </c>
      <c r="R7" s="6">
        <v>3358000</v>
      </c>
      <c r="S7" s="6">
        <v>0</v>
      </c>
      <c r="T7" s="15" t="s">
        <v>31</v>
      </c>
    </row>
    <row r="8" spans="1:20" ht="15">
      <c r="A8" s="2" t="s">
        <v>32</v>
      </c>
      <c r="B8" s="2" t="s">
        <v>27</v>
      </c>
      <c r="C8" s="19">
        <v>43683.6607962616</v>
      </c>
      <c r="D8" s="13" t="s">
        <v>33</v>
      </c>
      <c r="E8" s="13" t="s">
        <v>27</v>
      </c>
      <c r="F8" s="15" t="s">
        <v>27</v>
      </c>
      <c r="G8" s="13" t="s">
        <v>27</v>
      </c>
      <c r="H8" s="9" t="s">
        <v>27</v>
      </c>
      <c r="I8" s="13" t="s">
        <v>27</v>
      </c>
      <c r="J8" s="13" t="s">
        <v>25</v>
      </c>
      <c r="K8" s="13" t="s">
        <v>29</v>
      </c>
      <c r="L8" s="13"/>
      <c r="M8" s="13" t="s">
        <v>27</v>
      </c>
      <c r="N8" s="6">
        <v>1586000</v>
      </c>
      <c r="O8" s="6">
        <v>0</v>
      </c>
      <c r="P8" s="6">
        <v>0</v>
      </c>
      <c r="Q8" s="6">
        <v>1586000</v>
      </c>
      <c r="R8" s="6">
        <v>1586000</v>
      </c>
      <c r="S8" s="6">
        <v>0</v>
      </c>
      <c r="T8" s="15" t="s">
        <v>31</v>
      </c>
    </row>
    <row r="9" spans="1:20" ht="15">
      <c r="A9" s="2" t="s">
        <v>34</v>
      </c>
      <c r="B9" s="2" t="s">
        <v>27</v>
      </c>
      <c r="C9" s="19">
        <v>43683.6483084838</v>
      </c>
      <c r="D9" s="13" t="s">
        <v>33</v>
      </c>
      <c r="E9" s="13" t="s">
        <v>27</v>
      </c>
      <c r="F9" s="15" t="s">
        <v>27</v>
      </c>
      <c r="G9" s="13" t="s">
        <v>27</v>
      </c>
      <c r="H9" s="9" t="s">
        <v>27</v>
      </c>
      <c r="I9" s="13" t="s">
        <v>27</v>
      </c>
      <c r="J9" s="13" t="s">
        <v>25</v>
      </c>
      <c r="K9" s="13" t="s">
        <v>29</v>
      </c>
      <c r="L9" s="13"/>
      <c r="M9" s="13" t="s">
        <v>35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15" t="s">
        <v>31</v>
      </c>
    </row>
    <row r="10" spans="1:20" ht="15">
      <c r="A10" s="2" t="s">
        <v>36</v>
      </c>
      <c r="B10" s="2" t="s">
        <v>27</v>
      </c>
      <c r="C10" s="19">
        <v>43683.6465277778</v>
      </c>
      <c r="D10" s="13" t="s">
        <v>33</v>
      </c>
      <c r="E10" s="13" t="s">
        <v>27</v>
      </c>
      <c r="F10" s="15" t="s">
        <v>27</v>
      </c>
      <c r="G10" s="13" t="s">
        <v>27</v>
      </c>
      <c r="H10" s="9" t="s">
        <v>27</v>
      </c>
      <c r="I10" s="13" t="s">
        <v>27</v>
      </c>
      <c r="J10" s="13" t="s">
        <v>25</v>
      </c>
      <c r="K10" s="13" t="s">
        <v>29</v>
      </c>
      <c r="L10" s="13"/>
      <c r="M10" s="13" t="s">
        <v>37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15" t="s">
        <v>31</v>
      </c>
    </row>
    <row r="11" spans="1:20" ht="15">
      <c r="A11" s="2" t="s">
        <v>38</v>
      </c>
      <c r="B11" s="2" t="s">
        <v>27</v>
      </c>
      <c r="C11" s="19">
        <v>43683.4352993056</v>
      </c>
      <c r="D11" s="13" t="s">
        <v>39</v>
      </c>
      <c r="E11" s="13" t="s">
        <v>27</v>
      </c>
      <c r="F11" s="15" t="s">
        <v>27</v>
      </c>
      <c r="G11" s="13" t="s">
        <v>27</v>
      </c>
      <c r="H11" s="9" t="s">
        <v>27</v>
      </c>
      <c r="I11" s="13" t="s">
        <v>27</v>
      </c>
      <c r="J11" s="13" t="s">
        <v>25</v>
      </c>
      <c r="K11" s="13" t="s">
        <v>29</v>
      </c>
      <c r="L11" s="13"/>
      <c r="M11" s="13" t="s">
        <v>40</v>
      </c>
      <c r="N11" s="6">
        <v>1605000</v>
      </c>
      <c r="O11" s="6">
        <v>0</v>
      </c>
      <c r="P11" s="6">
        <v>0</v>
      </c>
      <c r="Q11" s="6">
        <v>1605000</v>
      </c>
      <c r="R11" s="6">
        <v>1605000</v>
      </c>
      <c r="S11" s="6">
        <v>0</v>
      </c>
      <c r="T11" s="15" t="s">
        <v>31</v>
      </c>
    </row>
    <row r="12" spans="1:20" ht="15">
      <c r="A12" s="2" t="s">
        <v>41</v>
      </c>
      <c r="B12" s="2" t="s">
        <v>27</v>
      </c>
      <c r="C12" s="19">
        <v>43683.4192830208</v>
      </c>
      <c r="D12" s="13" t="s">
        <v>42</v>
      </c>
      <c r="E12" s="13" t="s">
        <v>27</v>
      </c>
      <c r="F12" s="15" t="s">
        <v>27</v>
      </c>
      <c r="G12" s="13" t="s">
        <v>27</v>
      </c>
      <c r="H12" s="9" t="s">
        <v>27</v>
      </c>
      <c r="I12" s="13" t="s">
        <v>27</v>
      </c>
      <c r="J12" s="13" t="s">
        <v>25</v>
      </c>
      <c r="K12" s="13" t="s">
        <v>29</v>
      </c>
      <c r="L12" s="13"/>
      <c r="M12" s="13" t="s">
        <v>43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15" t="s">
        <v>31</v>
      </c>
    </row>
    <row r="13" spans="1:20" ht="15">
      <c r="A13" s="2" t="s">
        <v>44</v>
      </c>
      <c r="B13" s="2" t="s">
        <v>27</v>
      </c>
      <c r="C13" s="19">
        <v>43683.417308831</v>
      </c>
      <c r="D13" s="13" t="s">
        <v>45</v>
      </c>
      <c r="E13" s="13" t="s">
        <v>27</v>
      </c>
      <c r="F13" s="15" t="s">
        <v>27</v>
      </c>
      <c r="G13" s="13" t="s">
        <v>27</v>
      </c>
      <c r="H13" s="9" t="s">
        <v>27</v>
      </c>
      <c r="I13" s="13" t="s">
        <v>27</v>
      </c>
      <c r="J13" s="13" t="s">
        <v>25</v>
      </c>
      <c r="K13" s="13" t="s">
        <v>29</v>
      </c>
      <c r="L13" s="13"/>
      <c r="M13" s="13" t="s">
        <v>27</v>
      </c>
      <c r="N13" s="6">
        <v>500000</v>
      </c>
      <c r="O13" s="6">
        <v>0</v>
      </c>
      <c r="P13" s="6">
        <v>0</v>
      </c>
      <c r="Q13" s="6">
        <v>500000</v>
      </c>
      <c r="R13" s="6">
        <v>500000</v>
      </c>
      <c r="S13" s="6">
        <v>0</v>
      </c>
      <c r="T13" s="15" t="s">
        <v>31</v>
      </c>
    </row>
    <row r="14" spans="1:20" ht="15">
      <c r="A14" s="2" t="s">
        <v>46</v>
      </c>
      <c r="B14" s="2" t="s">
        <v>27</v>
      </c>
      <c r="C14" s="19">
        <v>43683.4088860301</v>
      </c>
      <c r="D14" s="13" t="s">
        <v>47</v>
      </c>
      <c r="E14" s="13" t="s">
        <v>27</v>
      </c>
      <c r="F14" s="15" t="s">
        <v>27</v>
      </c>
      <c r="G14" s="13" t="s">
        <v>27</v>
      </c>
      <c r="H14" s="9" t="s">
        <v>27</v>
      </c>
      <c r="I14" s="13" t="s">
        <v>27</v>
      </c>
      <c r="J14" s="13" t="s">
        <v>25</v>
      </c>
      <c r="K14" s="13" t="s">
        <v>29</v>
      </c>
      <c r="L14" s="13"/>
      <c r="M14" s="13" t="s">
        <v>48</v>
      </c>
      <c r="N14" s="6">
        <v>2700000</v>
      </c>
      <c r="O14" s="6">
        <v>0</v>
      </c>
      <c r="P14" s="6">
        <v>0</v>
      </c>
      <c r="Q14" s="6">
        <v>2700000</v>
      </c>
      <c r="R14" s="6">
        <v>2700000</v>
      </c>
      <c r="S14" s="6">
        <v>0</v>
      </c>
      <c r="T14" s="15" t="s">
        <v>31</v>
      </c>
    </row>
    <row r="15" spans="1:20" ht="15">
      <c r="A15" s="2" t="s">
        <v>49</v>
      </c>
      <c r="B15" s="2" t="s">
        <v>27</v>
      </c>
      <c r="C15" s="19">
        <v>43683.407474919</v>
      </c>
      <c r="D15" s="13" t="s">
        <v>50</v>
      </c>
      <c r="E15" s="13" t="s">
        <v>27</v>
      </c>
      <c r="F15" s="15" t="s">
        <v>27</v>
      </c>
      <c r="G15" s="13" t="s">
        <v>27</v>
      </c>
      <c r="H15" s="9" t="s">
        <v>27</v>
      </c>
      <c r="I15" s="13" t="s">
        <v>27</v>
      </c>
      <c r="J15" s="13" t="s">
        <v>25</v>
      </c>
      <c r="K15" s="13" t="s">
        <v>29</v>
      </c>
      <c r="L15" s="13"/>
      <c r="M15" s="13" t="s">
        <v>43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15" t="s">
        <v>31</v>
      </c>
    </row>
    <row r="16" spans="1:20" ht="15">
      <c r="A16" s="2" t="s">
        <v>51</v>
      </c>
      <c r="B16" s="2" t="s">
        <v>27</v>
      </c>
      <c r="C16" s="19">
        <v>43683.3934379282</v>
      </c>
      <c r="D16" s="13" t="s">
        <v>52</v>
      </c>
      <c r="E16" s="13" t="s">
        <v>27</v>
      </c>
      <c r="F16" s="15" t="s">
        <v>27</v>
      </c>
      <c r="G16" s="13" t="s">
        <v>27</v>
      </c>
      <c r="H16" s="9" t="s">
        <v>27</v>
      </c>
      <c r="I16" s="13" t="s">
        <v>27</v>
      </c>
      <c r="J16" s="13" t="s">
        <v>25</v>
      </c>
      <c r="K16" s="13" t="s">
        <v>29</v>
      </c>
      <c r="L16" s="13"/>
      <c r="M16" s="13" t="s">
        <v>53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15" t="s">
        <v>31</v>
      </c>
    </row>
    <row r="17" spans="1:20" ht="15">
      <c r="A17" s="2" t="s">
        <v>54</v>
      </c>
      <c r="B17" s="2" t="s">
        <v>27</v>
      </c>
      <c r="C17" s="19">
        <v>43683.3868593403</v>
      </c>
      <c r="D17" s="13" t="s">
        <v>52</v>
      </c>
      <c r="E17" s="13" t="s">
        <v>27</v>
      </c>
      <c r="F17" s="15" t="s">
        <v>27</v>
      </c>
      <c r="G17" s="13" t="s">
        <v>27</v>
      </c>
      <c r="H17" s="9" t="s">
        <v>27</v>
      </c>
      <c r="I17" s="13" t="s">
        <v>27</v>
      </c>
      <c r="J17" s="13" t="s">
        <v>25</v>
      </c>
      <c r="K17" s="13" t="s">
        <v>29</v>
      </c>
      <c r="L17" s="13"/>
      <c r="M17" s="13" t="s">
        <v>55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15" t="s">
        <v>31</v>
      </c>
    </row>
    <row r="18" spans="1:20" ht="15">
      <c r="A18" s="2" t="s">
        <v>56</v>
      </c>
      <c r="B18" s="2" t="s">
        <v>27</v>
      </c>
      <c r="C18" s="19">
        <v>43683.3862003125</v>
      </c>
      <c r="D18" s="13" t="s">
        <v>52</v>
      </c>
      <c r="E18" s="13" t="s">
        <v>27</v>
      </c>
      <c r="F18" s="15" t="s">
        <v>27</v>
      </c>
      <c r="G18" s="13" t="s">
        <v>27</v>
      </c>
      <c r="H18" s="9" t="s">
        <v>27</v>
      </c>
      <c r="I18" s="13" t="s">
        <v>27</v>
      </c>
      <c r="J18" s="13" t="s">
        <v>25</v>
      </c>
      <c r="K18" s="13" t="s">
        <v>29</v>
      </c>
      <c r="L18" s="13"/>
      <c r="M18" s="13" t="s">
        <v>57</v>
      </c>
      <c r="N18" s="6">
        <v>20800</v>
      </c>
      <c r="O18" s="6">
        <v>0</v>
      </c>
      <c r="P18" s="6">
        <v>0</v>
      </c>
      <c r="Q18" s="6">
        <v>20800</v>
      </c>
      <c r="R18" s="6">
        <v>20800</v>
      </c>
      <c r="S18" s="6">
        <v>0</v>
      </c>
      <c r="T18" s="15" t="s">
        <v>31</v>
      </c>
    </row>
    <row r="19" spans="1:20" ht="15">
      <c r="A19" s="2" t="s">
        <v>58</v>
      </c>
      <c r="B19" s="2" t="s">
        <v>27</v>
      </c>
      <c r="C19" s="19">
        <v>43683.3791985764</v>
      </c>
      <c r="D19" s="13" t="s">
        <v>59</v>
      </c>
      <c r="E19" s="13" t="s">
        <v>27</v>
      </c>
      <c r="F19" s="15" t="s">
        <v>27</v>
      </c>
      <c r="G19" s="13" t="s">
        <v>27</v>
      </c>
      <c r="H19" s="9" t="s">
        <v>27</v>
      </c>
      <c r="I19" s="13" t="s">
        <v>27</v>
      </c>
      <c r="J19" s="13" t="s">
        <v>25</v>
      </c>
      <c r="K19" s="13" t="s">
        <v>29</v>
      </c>
      <c r="L19" s="13"/>
      <c r="M19" s="13" t="s">
        <v>60</v>
      </c>
      <c r="N19" s="6">
        <v>746000</v>
      </c>
      <c r="O19" s="6">
        <v>0</v>
      </c>
      <c r="P19" s="6">
        <v>0</v>
      </c>
      <c r="Q19" s="6">
        <v>746000</v>
      </c>
      <c r="R19" s="6">
        <v>746000</v>
      </c>
      <c r="S19" s="6">
        <v>0</v>
      </c>
      <c r="T19" s="15" t="s">
        <v>31</v>
      </c>
    </row>
    <row r="20" spans="1:20" ht="15">
      <c r="A20" s="2" t="s">
        <v>61</v>
      </c>
      <c r="B20" s="2" t="s">
        <v>27</v>
      </c>
      <c r="C20" s="19">
        <v>43683.3782203356</v>
      </c>
      <c r="D20" s="13" t="s">
        <v>59</v>
      </c>
      <c r="E20" s="13" t="s">
        <v>27</v>
      </c>
      <c r="F20" s="15" t="s">
        <v>27</v>
      </c>
      <c r="G20" s="13" t="s">
        <v>27</v>
      </c>
      <c r="H20" s="9" t="s">
        <v>27</v>
      </c>
      <c r="I20" s="13" t="s">
        <v>27</v>
      </c>
      <c r="J20" s="13" t="s">
        <v>25</v>
      </c>
      <c r="K20" s="13" t="s">
        <v>29</v>
      </c>
      <c r="L20" s="13"/>
      <c r="M20" s="13" t="s">
        <v>62</v>
      </c>
      <c r="N20" s="6">
        <v>1440000</v>
      </c>
      <c r="O20" s="6">
        <v>0</v>
      </c>
      <c r="P20" s="6">
        <v>0</v>
      </c>
      <c r="Q20" s="6">
        <v>1440000</v>
      </c>
      <c r="R20" s="6">
        <v>1440000</v>
      </c>
      <c r="S20" s="6">
        <v>0</v>
      </c>
      <c r="T20" s="15" t="s">
        <v>31</v>
      </c>
    </row>
    <row r="21" spans="1:20" ht="15">
      <c r="A21" s="2" t="s">
        <v>63</v>
      </c>
      <c r="B21" s="2" t="s">
        <v>27</v>
      </c>
      <c r="C21" s="19">
        <v>43683.3750898495</v>
      </c>
      <c r="D21" s="13" t="s">
        <v>59</v>
      </c>
      <c r="E21" s="13" t="s">
        <v>27</v>
      </c>
      <c r="F21" s="15" t="s">
        <v>27</v>
      </c>
      <c r="G21" s="13" t="s">
        <v>27</v>
      </c>
      <c r="H21" s="9" t="s">
        <v>27</v>
      </c>
      <c r="I21" s="13" t="s">
        <v>27</v>
      </c>
      <c r="J21" s="13" t="s">
        <v>25</v>
      </c>
      <c r="K21" s="13" t="s">
        <v>29</v>
      </c>
      <c r="L21" s="13"/>
      <c r="M21" s="13" t="s">
        <v>64</v>
      </c>
      <c r="N21" s="6">
        <v>15600</v>
      </c>
      <c r="O21" s="6">
        <v>0</v>
      </c>
      <c r="P21" s="6">
        <v>0</v>
      </c>
      <c r="Q21" s="6">
        <v>15600</v>
      </c>
      <c r="R21" s="6">
        <v>15600</v>
      </c>
      <c r="S21" s="6">
        <v>0</v>
      </c>
      <c r="T21" s="15" t="s">
        <v>31</v>
      </c>
    </row>
    <row r="22" spans="1:20" ht="15">
      <c r="A22" s="2" t="s">
        <v>65</v>
      </c>
      <c r="B22" s="2" t="s">
        <v>27</v>
      </c>
      <c r="C22" s="19">
        <v>43683.3700949884</v>
      </c>
      <c r="D22" s="13" t="s">
        <v>66</v>
      </c>
      <c r="E22" s="13" t="s">
        <v>27</v>
      </c>
      <c r="F22" s="15" t="s">
        <v>27</v>
      </c>
      <c r="G22" s="13" t="s">
        <v>27</v>
      </c>
      <c r="H22" s="9" t="s">
        <v>27</v>
      </c>
      <c r="I22" s="13" t="s">
        <v>27</v>
      </c>
      <c r="J22" s="13" t="s">
        <v>25</v>
      </c>
      <c r="K22" s="13" t="s">
        <v>29</v>
      </c>
      <c r="L22" s="13"/>
      <c r="M22" s="13" t="s">
        <v>67</v>
      </c>
      <c r="N22" s="6">
        <v>176000</v>
      </c>
      <c r="O22" s="6">
        <v>0</v>
      </c>
      <c r="P22" s="6">
        <v>0</v>
      </c>
      <c r="Q22" s="6">
        <v>176000</v>
      </c>
      <c r="R22" s="6">
        <v>176000</v>
      </c>
      <c r="S22" s="6">
        <v>0</v>
      </c>
      <c r="T22" s="15" t="s">
        <v>31</v>
      </c>
    </row>
    <row r="23" spans="1:20" ht="15">
      <c r="A23" s="2" t="s">
        <v>68</v>
      </c>
      <c r="B23" s="2" t="s">
        <v>27</v>
      </c>
      <c r="C23" s="19">
        <v>43683.3673293634</v>
      </c>
      <c r="D23" s="13" t="s">
        <v>66</v>
      </c>
      <c r="E23" s="13" t="s">
        <v>27</v>
      </c>
      <c r="F23" s="15" t="s">
        <v>27</v>
      </c>
      <c r="G23" s="13" t="s">
        <v>27</v>
      </c>
      <c r="H23" s="9" t="s">
        <v>27</v>
      </c>
      <c r="I23" s="13" t="s">
        <v>27</v>
      </c>
      <c r="J23" s="13" t="s">
        <v>25</v>
      </c>
      <c r="K23" s="13" t="s">
        <v>29</v>
      </c>
      <c r="L23" s="13"/>
      <c r="M23" s="13" t="s">
        <v>69</v>
      </c>
      <c r="N23" s="6">
        <v>10400</v>
      </c>
      <c r="O23" s="6">
        <v>0</v>
      </c>
      <c r="P23" s="6">
        <v>0</v>
      </c>
      <c r="Q23" s="6">
        <v>10400</v>
      </c>
      <c r="R23" s="6">
        <v>10400</v>
      </c>
      <c r="S23" s="6">
        <v>0</v>
      </c>
      <c r="T23" s="15" t="s">
        <v>31</v>
      </c>
    </row>
    <row r="24" spans="1:20" ht="15">
      <c r="A24" s="2" t="s">
        <v>70</v>
      </c>
      <c r="B24" s="2" t="s">
        <v>71</v>
      </c>
      <c r="C24" s="19">
        <v>43683.3555828704</v>
      </c>
      <c r="D24" s="13" t="s">
        <v>72</v>
      </c>
      <c r="E24" s="13" t="s">
        <v>27</v>
      </c>
      <c r="F24" s="15" t="s">
        <v>27</v>
      </c>
      <c r="G24" s="13" t="s">
        <v>27</v>
      </c>
      <c r="H24" s="9" t="s">
        <v>27</v>
      </c>
      <c r="I24" s="13" t="s">
        <v>27</v>
      </c>
      <c r="J24" s="13" t="s">
        <v>25</v>
      </c>
      <c r="K24" s="13" t="s">
        <v>29</v>
      </c>
      <c r="L24" s="13"/>
      <c r="M24" s="13" t="s">
        <v>27</v>
      </c>
      <c r="N24" s="6">
        <v>658000</v>
      </c>
      <c r="O24" s="6">
        <v>0</v>
      </c>
      <c r="P24" s="6">
        <v>0</v>
      </c>
      <c r="Q24" s="6">
        <v>658000</v>
      </c>
      <c r="R24" s="6">
        <v>593400</v>
      </c>
      <c r="S24" s="6">
        <v>64600</v>
      </c>
      <c r="T24" s="15" t="s">
        <v>31</v>
      </c>
    </row>
    <row r="25" spans="1:20" ht="15">
      <c r="A25" s="2" t="s">
        <v>73</v>
      </c>
      <c r="B25" s="2" t="s">
        <v>27</v>
      </c>
      <c r="C25" s="19">
        <v>43682.6993113426</v>
      </c>
      <c r="D25" s="13" t="s">
        <v>74</v>
      </c>
      <c r="E25" s="13" t="s">
        <v>27</v>
      </c>
      <c r="F25" s="15" t="s">
        <v>27</v>
      </c>
      <c r="G25" s="13" t="s">
        <v>27</v>
      </c>
      <c r="H25" s="9" t="s">
        <v>27</v>
      </c>
      <c r="I25" s="13" t="s">
        <v>27</v>
      </c>
      <c r="J25" s="13" t="s">
        <v>25</v>
      </c>
      <c r="K25" s="13" t="s">
        <v>29</v>
      </c>
      <c r="L25" s="13"/>
      <c r="M25" s="13" t="s">
        <v>75</v>
      </c>
      <c r="N25" s="6">
        <v>112400</v>
      </c>
      <c r="O25" s="6">
        <v>0</v>
      </c>
      <c r="P25" s="6">
        <v>0</v>
      </c>
      <c r="Q25" s="6">
        <v>112400</v>
      </c>
      <c r="R25" s="6">
        <v>112400</v>
      </c>
      <c r="S25" s="6">
        <v>0</v>
      </c>
      <c r="T25" s="15" t="s">
        <v>31</v>
      </c>
    </row>
    <row r="26" spans="1:20" ht="15">
      <c r="A26" s="2" t="s">
        <v>76</v>
      </c>
      <c r="B26" s="2" t="s">
        <v>27</v>
      </c>
      <c r="C26" s="19">
        <v>43682.6893887731</v>
      </c>
      <c r="D26" s="13" t="s">
        <v>74</v>
      </c>
      <c r="E26" s="13" t="s">
        <v>27</v>
      </c>
      <c r="F26" s="15" t="s">
        <v>27</v>
      </c>
      <c r="G26" s="13" t="s">
        <v>27</v>
      </c>
      <c r="H26" s="9" t="s">
        <v>27</v>
      </c>
      <c r="I26" s="13" t="s">
        <v>27</v>
      </c>
      <c r="J26" s="13" t="s">
        <v>25</v>
      </c>
      <c r="K26" s="13" t="s">
        <v>29</v>
      </c>
      <c r="L26" s="13"/>
      <c r="M26" s="13" t="s">
        <v>77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15" t="s">
        <v>31</v>
      </c>
    </row>
    <row r="27" spans="1:20" ht="15">
      <c r="A27" s="2" t="s">
        <v>78</v>
      </c>
      <c r="B27" s="2" t="s">
        <v>27</v>
      </c>
      <c r="C27" s="19">
        <v>43682.6356401273</v>
      </c>
      <c r="D27" s="13" t="s">
        <v>79</v>
      </c>
      <c r="E27" s="13" t="s">
        <v>27</v>
      </c>
      <c r="F27" s="15" t="s">
        <v>27</v>
      </c>
      <c r="G27" s="13" t="s">
        <v>27</v>
      </c>
      <c r="H27" s="9" t="s">
        <v>27</v>
      </c>
      <c r="I27" s="13" t="s">
        <v>27</v>
      </c>
      <c r="J27" s="13" t="s">
        <v>25</v>
      </c>
      <c r="K27" s="13" t="s">
        <v>29</v>
      </c>
      <c r="L27" s="13"/>
      <c r="M27" s="13" t="s">
        <v>80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15" t="s">
        <v>31</v>
      </c>
    </row>
    <row r="28" spans="1:20" ht="15">
      <c r="A28" s="2" t="s">
        <v>81</v>
      </c>
      <c r="B28" s="2" t="s">
        <v>27</v>
      </c>
      <c r="C28" s="19">
        <v>43682.6206954051</v>
      </c>
      <c r="D28" s="13" t="s">
        <v>79</v>
      </c>
      <c r="E28" s="13" t="s">
        <v>27</v>
      </c>
      <c r="F28" s="15" t="s">
        <v>27</v>
      </c>
      <c r="G28" s="13" t="s">
        <v>27</v>
      </c>
      <c r="H28" s="9" t="s">
        <v>27</v>
      </c>
      <c r="I28" s="13" t="s">
        <v>27</v>
      </c>
      <c r="J28" s="13" t="s">
        <v>25</v>
      </c>
      <c r="K28" s="13" t="s">
        <v>29</v>
      </c>
      <c r="L28" s="13"/>
      <c r="M28" s="13" t="s">
        <v>27</v>
      </c>
      <c r="N28" s="6">
        <v>540000</v>
      </c>
      <c r="O28" s="6">
        <v>0</v>
      </c>
      <c r="P28" s="6">
        <v>0</v>
      </c>
      <c r="Q28" s="6">
        <v>540000</v>
      </c>
      <c r="R28" s="6">
        <v>540000</v>
      </c>
      <c r="S28" s="6">
        <v>0</v>
      </c>
      <c r="T28" s="15" t="s">
        <v>31</v>
      </c>
    </row>
    <row r="29" spans="1:20" ht="15">
      <c r="A29" s="2" t="s">
        <v>82</v>
      </c>
      <c r="B29" s="2" t="s">
        <v>27</v>
      </c>
      <c r="C29" s="19">
        <v>43682.617256169</v>
      </c>
      <c r="D29" s="13" t="s">
        <v>79</v>
      </c>
      <c r="E29" s="13" t="s">
        <v>27</v>
      </c>
      <c r="F29" s="15" t="s">
        <v>27</v>
      </c>
      <c r="G29" s="13" t="s">
        <v>27</v>
      </c>
      <c r="H29" s="9" t="s">
        <v>27</v>
      </c>
      <c r="I29" s="13" t="s">
        <v>27</v>
      </c>
      <c r="J29" s="13" t="s">
        <v>25</v>
      </c>
      <c r="K29" s="13" t="s">
        <v>29</v>
      </c>
      <c r="L29" s="13"/>
      <c r="M29" s="13" t="s">
        <v>27</v>
      </c>
      <c r="N29" s="6">
        <v>792500</v>
      </c>
      <c r="O29" s="6">
        <v>0</v>
      </c>
      <c r="P29" s="6">
        <v>0</v>
      </c>
      <c r="Q29" s="6">
        <v>792500</v>
      </c>
      <c r="R29" s="6">
        <v>492500</v>
      </c>
      <c r="S29" s="6">
        <v>300000</v>
      </c>
      <c r="T29" s="15" t="s">
        <v>31</v>
      </c>
    </row>
    <row r="30" spans="1:20" ht="15">
      <c r="A30" s="2" t="s">
        <v>83</v>
      </c>
      <c r="B30" s="2" t="s">
        <v>27</v>
      </c>
      <c r="C30" s="19">
        <v>43682.6073290509</v>
      </c>
      <c r="D30" s="13" t="s">
        <v>84</v>
      </c>
      <c r="E30" s="13" t="s">
        <v>27</v>
      </c>
      <c r="F30" s="15" t="s">
        <v>27</v>
      </c>
      <c r="G30" s="13" t="s">
        <v>27</v>
      </c>
      <c r="H30" s="9" t="s">
        <v>27</v>
      </c>
      <c r="I30" s="13" t="s">
        <v>27</v>
      </c>
      <c r="J30" s="13" t="s">
        <v>25</v>
      </c>
      <c r="K30" s="13" t="s">
        <v>29</v>
      </c>
      <c r="L30" s="13"/>
      <c r="M30" s="13" t="s">
        <v>27</v>
      </c>
      <c r="N30" s="6">
        <v>1029000</v>
      </c>
      <c r="O30" s="6">
        <v>0</v>
      </c>
      <c r="P30" s="6">
        <v>0</v>
      </c>
      <c r="Q30" s="6">
        <v>1029000</v>
      </c>
      <c r="R30" s="6">
        <v>529000</v>
      </c>
      <c r="S30" s="6">
        <v>500000</v>
      </c>
      <c r="T30" s="15" t="s">
        <v>31</v>
      </c>
    </row>
    <row r="31" spans="1:20" ht="15">
      <c r="A31" s="20" t="s">
        <v>85</v>
      </c>
      <c r="B31" s="20" t="s">
        <v>27</v>
      </c>
      <c r="C31" s="19">
        <v>43682.6052857639</v>
      </c>
      <c r="D31" s="13" t="s">
        <v>84</v>
      </c>
      <c r="E31" s="13" t="s">
        <v>27</v>
      </c>
      <c r="F31" s="15" t="s">
        <v>27</v>
      </c>
      <c r="G31" s="13" t="s">
        <v>27</v>
      </c>
      <c r="H31" s="9" t="s">
        <v>27</v>
      </c>
      <c r="I31" s="13" t="s">
        <v>27</v>
      </c>
      <c r="J31" s="13" t="s">
        <v>25</v>
      </c>
      <c r="K31" s="13" t="s">
        <v>29</v>
      </c>
      <c r="L31" s="13"/>
      <c r="M31" s="13" t="s">
        <v>27</v>
      </c>
      <c r="N31" s="6">
        <v>534000</v>
      </c>
      <c r="O31" s="6">
        <v>0</v>
      </c>
      <c r="P31" s="6">
        <v>0</v>
      </c>
      <c r="Q31" s="6">
        <v>534000</v>
      </c>
      <c r="R31" s="6">
        <v>34000</v>
      </c>
      <c r="S31" s="6">
        <v>500000</v>
      </c>
      <c r="T31" s="15" t="s">
        <v>31</v>
      </c>
    </row>
    <row r="32" spans="1:20" ht="15">
      <c r="A32" s="2" t="s">
        <v>86</v>
      </c>
      <c r="B32" s="2" t="s">
        <v>27</v>
      </c>
      <c r="C32" s="19">
        <v>43682.5833408912</v>
      </c>
      <c r="D32" s="13" t="s">
        <v>72</v>
      </c>
      <c r="E32" s="13" t="s">
        <v>27</v>
      </c>
      <c r="F32" s="15" t="s">
        <v>27</v>
      </c>
      <c r="G32" s="13" t="s">
        <v>27</v>
      </c>
      <c r="H32" s="9" t="s">
        <v>27</v>
      </c>
      <c r="I32" s="13" t="s">
        <v>27</v>
      </c>
      <c r="J32" s="13" t="s">
        <v>25</v>
      </c>
      <c r="K32" s="13" t="s">
        <v>29</v>
      </c>
      <c r="L32" s="13"/>
      <c r="M32" s="13" t="s">
        <v>27</v>
      </c>
      <c r="N32" s="6">
        <v>294000</v>
      </c>
      <c r="O32" s="6">
        <v>0</v>
      </c>
      <c r="P32" s="6">
        <v>0</v>
      </c>
      <c r="Q32" s="6">
        <v>294000</v>
      </c>
      <c r="R32" s="6">
        <v>294000</v>
      </c>
      <c r="S32" s="6">
        <v>0</v>
      </c>
      <c r="T32" s="15" t="s">
        <v>31</v>
      </c>
    </row>
    <row r="33" spans="1:20" ht="15">
      <c r="A33" s="2" t="s">
        <v>87</v>
      </c>
      <c r="B33" s="2" t="s">
        <v>27</v>
      </c>
      <c r="C33" s="19">
        <v>43682.424388044</v>
      </c>
      <c r="D33" s="13" t="s">
        <v>72</v>
      </c>
      <c r="E33" s="13" t="s">
        <v>27</v>
      </c>
      <c r="F33" s="15" t="s">
        <v>27</v>
      </c>
      <c r="G33" s="13" t="s">
        <v>27</v>
      </c>
      <c r="H33" s="9" t="s">
        <v>27</v>
      </c>
      <c r="I33" s="13" t="s">
        <v>27</v>
      </c>
      <c r="J33" s="13" t="s">
        <v>25</v>
      </c>
      <c r="K33" s="13" t="s">
        <v>29</v>
      </c>
      <c r="L33" s="13"/>
      <c r="M33" s="13" t="s">
        <v>27</v>
      </c>
      <c r="N33" s="6">
        <v>450000</v>
      </c>
      <c r="O33" s="6">
        <v>0</v>
      </c>
      <c r="P33" s="6">
        <v>0</v>
      </c>
      <c r="Q33" s="6">
        <v>450000</v>
      </c>
      <c r="R33" s="6">
        <v>450000</v>
      </c>
      <c r="S33" s="6">
        <v>0</v>
      </c>
      <c r="T33" s="15" t="s">
        <v>31</v>
      </c>
    </row>
    <row r="34" spans="1:20" ht="15">
      <c r="A34" s="2" t="s">
        <v>88</v>
      </c>
      <c r="B34" s="2" t="s">
        <v>27</v>
      </c>
      <c r="C34" s="19">
        <v>43682.4117483449</v>
      </c>
      <c r="D34" s="13" t="s">
        <v>89</v>
      </c>
      <c r="E34" s="13" t="s">
        <v>27</v>
      </c>
      <c r="F34" s="15" t="s">
        <v>27</v>
      </c>
      <c r="G34" s="13" t="s">
        <v>27</v>
      </c>
      <c r="H34" s="9" t="s">
        <v>27</v>
      </c>
      <c r="I34" s="13" t="s">
        <v>27</v>
      </c>
      <c r="J34" s="13" t="s">
        <v>25</v>
      </c>
      <c r="K34" s="13" t="s">
        <v>29</v>
      </c>
      <c r="L34" s="13"/>
      <c r="M34" s="13" t="s">
        <v>27</v>
      </c>
      <c r="N34" s="6">
        <v>4396800</v>
      </c>
      <c r="O34" s="6">
        <v>0</v>
      </c>
      <c r="P34" s="6">
        <v>0</v>
      </c>
      <c r="Q34" s="6">
        <v>4396800</v>
      </c>
      <c r="R34" s="6">
        <v>2396800</v>
      </c>
      <c r="S34" s="6">
        <v>2000000</v>
      </c>
      <c r="T34" s="15" t="s">
        <v>31</v>
      </c>
    </row>
    <row r="35" spans="1:20" ht="15">
      <c r="A35" s="2" t="s">
        <v>90</v>
      </c>
      <c r="B35" s="2" t="s">
        <v>27</v>
      </c>
      <c r="C35" s="19">
        <v>43682.4</v>
      </c>
      <c r="D35" s="13" t="s">
        <v>91</v>
      </c>
      <c r="E35" s="13" t="s">
        <v>27</v>
      </c>
      <c r="F35" s="15" t="s">
        <v>27</v>
      </c>
      <c r="G35" s="13" t="s">
        <v>27</v>
      </c>
      <c r="H35" s="9" t="s">
        <v>27</v>
      </c>
      <c r="I35" s="13" t="s">
        <v>27</v>
      </c>
      <c r="J35" s="13" t="s">
        <v>25</v>
      </c>
      <c r="K35" s="13" t="s">
        <v>29</v>
      </c>
      <c r="L35" s="13"/>
      <c r="M35" s="13" t="s">
        <v>92</v>
      </c>
      <c r="N35" s="6">
        <v>2160800</v>
      </c>
      <c r="O35" s="6">
        <v>0</v>
      </c>
      <c r="P35" s="6">
        <v>0</v>
      </c>
      <c r="Q35" s="6">
        <v>2160800</v>
      </c>
      <c r="R35" s="6">
        <v>1660800</v>
      </c>
      <c r="S35" s="6">
        <v>500000</v>
      </c>
      <c r="T35" s="15" t="s">
        <v>31</v>
      </c>
    </row>
    <row r="36" spans="1:20" ht="15">
      <c r="A36" s="2" t="s">
        <v>93</v>
      </c>
      <c r="B36" s="2" t="s">
        <v>27</v>
      </c>
      <c r="C36" s="19">
        <v>43682.3916427083</v>
      </c>
      <c r="D36" s="13" t="s">
        <v>94</v>
      </c>
      <c r="E36" s="13" t="s">
        <v>27</v>
      </c>
      <c r="F36" s="15" t="s">
        <v>27</v>
      </c>
      <c r="G36" s="13" t="s">
        <v>27</v>
      </c>
      <c r="H36" s="9" t="s">
        <v>27</v>
      </c>
      <c r="I36" s="13" t="s">
        <v>27</v>
      </c>
      <c r="J36" s="13" t="s">
        <v>25</v>
      </c>
      <c r="K36" s="13" t="s">
        <v>29</v>
      </c>
      <c r="L36" s="13"/>
      <c r="M36" s="13" t="s">
        <v>27</v>
      </c>
      <c r="N36" s="6">
        <v>2309000</v>
      </c>
      <c r="O36" s="6">
        <v>0</v>
      </c>
      <c r="P36" s="6">
        <v>0</v>
      </c>
      <c r="Q36" s="6">
        <v>2309000</v>
      </c>
      <c r="R36" s="6">
        <v>1309000</v>
      </c>
      <c r="S36" s="6">
        <v>1000000</v>
      </c>
      <c r="T36" s="15" t="s">
        <v>31</v>
      </c>
    </row>
    <row r="37" spans="1:20" ht="15">
      <c r="A37" s="2" t="s">
        <v>95</v>
      </c>
      <c r="B37" s="2" t="s">
        <v>27</v>
      </c>
      <c r="C37" s="19">
        <v>43682.3750131944</v>
      </c>
      <c r="D37" s="13" t="s">
        <v>96</v>
      </c>
      <c r="E37" s="13" t="s">
        <v>27</v>
      </c>
      <c r="F37" s="15" t="s">
        <v>27</v>
      </c>
      <c r="G37" s="13" t="s">
        <v>27</v>
      </c>
      <c r="H37" s="9" t="s">
        <v>27</v>
      </c>
      <c r="I37" s="13" t="s">
        <v>27</v>
      </c>
      <c r="J37" s="13" t="s">
        <v>25</v>
      </c>
      <c r="K37" s="13" t="s">
        <v>29</v>
      </c>
      <c r="L37" s="13"/>
      <c r="M37" s="13" t="s">
        <v>27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15" t="s">
        <v>31</v>
      </c>
    </row>
    <row r="38" spans="1:20" ht="15">
      <c r="A38" s="2" t="s">
        <v>97</v>
      </c>
      <c r="B38" s="2" t="s">
        <v>27</v>
      </c>
      <c r="C38" s="19">
        <v>43679.6978329051</v>
      </c>
      <c r="D38" s="13" t="s">
        <v>98</v>
      </c>
      <c r="E38" s="13" t="s">
        <v>27</v>
      </c>
      <c r="F38" s="15" t="s">
        <v>27</v>
      </c>
      <c r="G38" s="13" t="s">
        <v>27</v>
      </c>
      <c r="H38" s="9" t="s">
        <v>27</v>
      </c>
      <c r="I38" s="13" t="s">
        <v>27</v>
      </c>
      <c r="J38" s="13" t="s">
        <v>25</v>
      </c>
      <c r="K38" s="13" t="s">
        <v>29</v>
      </c>
      <c r="L38" s="13"/>
      <c r="M38" s="13" t="s">
        <v>99</v>
      </c>
      <c r="N38" s="6">
        <v>7085000</v>
      </c>
      <c r="O38" s="6">
        <v>0</v>
      </c>
      <c r="P38" s="6">
        <v>0</v>
      </c>
      <c r="Q38" s="6">
        <v>7085000</v>
      </c>
      <c r="R38" s="6">
        <v>6000000</v>
      </c>
      <c r="S38" s="6">
        <v>1085000</v>
      </c>
      <c r="T38" s="15" t="s">
        <v>31</v>
      </c>
    </row>
    <row r="39" spans="1:20" ht="15">
      <c r="A39" s="2" t="s">
        <v>100</v>
      </c>
      <c r="B39" s="2" t="s">
        <v>27</v>
      </c>
      <c r="C39" s="19">
        <v>43679.6920177893</v>
      </c>
      <c r="D39" s="13" t="s">
        <v>101</v>
      </c>
      <c r="E39" s="13" t="s">
        <v>27</v>
      </c>
      <c r="F39" s="15" t="s">
        <v>27</v>
      </c>
      <c r="G39" s="13" t="s">
        <v>27</v>
      </c>
      <c r="H39" s="9" t="s">
        <v>27</v>
      </c>
      <c r="I39" s="13" t="s">
        <v>27</v>
      </c>
      <c r="J39" s="13" t="s">
        <v>25</v>
      </c>
      <c r="K39" s="13" t="s">
        <v>29</v>
      </c>
      <c r="L39" s="13"/>
      <c r="M39" s="13" t="s">
        <v>27</v>
      </c>
      <c r="N39" s="6">
        <v>56000</v>
      </c>
      <c r="O39" s="6">
        <v>0</v>
      </c>
      <c r="P39" s="6">
        <v>0</v>
      </c>
      <c r="Q39" s="6">
        <v>56000</v>
      </c>
      <c r="R39" s="6">
        <v>56000</v>
      </c>
      <c r="S39" s="6">
        <v>0</v>
      </c>
      <c r="T39" s="15" t="s">
        <v>31</v>
      </c>
    </row>
    <row r="40" spans="1:20" ht="15">
      <c r="A40" s="2" t="s">
        <v>102</v>
      </c>
      <c r="B40" s="2" t="s">
        <v>27</v>
      </c>
      <c r="C40" s="19">
        <v>43679.6736111111</v>
      </c>
      <c r="D40" s="13" t="s">
        <v>103</v>
      </c>
      <c r="E40" s="13" t="s">
        <v>27</v>
      </c>
      <c r="F40" s="15" t="s">
        <v>27</v>
      </c>
      <c r="G40" s="13" t="s">
        <v>27</v>
      </c>
      <c r="H40" s="9" t="s">
        <v>27</v>
      </c>
      <c r="I40" s="13" t="s">
        <v>27</v>
      </c>
      <c r="J40" s="13" t="s">
        <v>25</v>
      </c>
      <c r="K40" s="13" t="s">
        <v>29</v>
      </c>
      <c r="L40" s="13"/>
      <c r="M40" s="13" t="s">
        <v>104</v>
      </c>
      <c r="N40" s="6">
        <v>1688300</v>
      </c>
      <c r="O40" s="6">
        <v>0</v>
      </c>
      <c r="P40" s="6">
        <v>0</v>
      </c>
      <c r="Q40" s="6">
        <v>1688300</v>
      </c>
      <c r="R40" s="6">
        <v>688300</v>
      </c>
      <c r="S40" s="6">
        <v>1000000</v>
      </c>
      <c r="T40" s="15" t="s">
        <v>31</v>
      </c>
    </row>
    <row r="41" spans="1:20" ht="15">
      <c r="A41" s="2" t="s">
        <v>105</v>
      </c>
      <c r="B41" s="2" t="s">
        <v>27</v>
      </c>
      <c r="C41" s="19">
        <v>43679.6666860301</v>
      </c>
      <c r="D41" s="13" t="s">
        <v>106</v>
      </c>
      <c r="E41" s="13" t="s">
        <v>27</v>
      </c>
      <c r="F41" s="15" t="s">
        <v>27</v>
      </c>
      <c r="G41" s="13" t="s">
        <v>27</v>
      </c>
      <c r="H41" s="9" t="s">
        <v>27</v>
      </c>
      <c r="I41" s="13" t="s">
        <v>27</v>
      </c>
      <c r="J41" s="13" t="s">
        <v>25</v>
      </c>
      <c r="K41" s="13" t="s">
        <v>29</v>
      </c>
      <c r="L41" s="13"/>
      <c r="M41" s="13" t="s">
        <v>107</v>
      </c>
      <c r="N41" s="6">
        <v>2153000</v>
      </c>
      <c r="O41" s="6">
        <v>0</v>
      </c>
      <c r="P41" s="6">
        <v>0</v>
      </c>
      <c r="Q41" s="6">
        <v>2153000</v>
      </c>
      <c r="R41" s="6">
        <v>2153000</v>
      </c>
      <c r="S41" s="6">
        <v>0</v>
      </c>
      <c r="T41" s="15" t="s">
        <v>31</v>
      </c>
    </row>
    <row r="42" spans="1:20" ht="15">
      <c r="A42" s="2" t="s">
        <v>108</v>
      </c>
      <c r="B42" s="2" t="s">
        <v>27</v>
      </c>
      <c r="C42" s="19">
        <v>43679.6376436343</v>
      </c>
      <c r="D42" s="13" t="s">
        <v>72</v>
      </c>
      <c r="E42" s="13" t="s">
        <v>27</v>
      </c>
      <c r="F42" s="15" t="s">
        <v>27</v>
      </c>
      <c r="G42" s="13" t="s">
        <v>27</v>
      </c>
      <c r="H42" s="9" t="s">
        <v>27</v>
      </c>
      <c r="I42" s="13" t="s">
        <v>27</v>
      </c>
      <c r="J42" s="13" t="s">
        <v>25</v>
      </c>
      <c r="K42" s="13" t="s">
        <v>29</v>
      </c>
      <c r="L42" s="13"/>
      <c r="M42" s="13" t="s">
        <v>27</v>
      </c>
      <c r="N42" s="6">
        <v>1882500</v>
      </c>
      <c r="O42" s="6">
        <v>0</v>
      </c>
      <c r="P42" s="6">
        <v>0</v>
      </c>
      <c r="Q42" s="6">
        <v>1882500</v>
      </c>
      <c r="R42" s="6">
        <v>1882500</v>
      </c>
      <c r="S42" s="6">
        <v>0</v>
      </c>
      <c r="T42" s="15" t="s">
        <v>31</v>
      </c>
    </row>
    <row r="43" spans="1:20" ht="15">
      <c r="A43" s="2" t="s">
        <v>109</v>
      </c>
      <c r="B43" s="2" t="s">
        <v>27</v>
      </c>
      <c r="C43" s="19">
        <v>43679.6294814815</v>
      </c>
      <c r="D43" s="13" t="s">
        <v>110</v>
      </c>
      <c r="E43" s="13" t="s">
        <v>27</v>
      </c>
      <c r="F43" s="15" t="s">
        <v>27</v>
      </c>
      <c r="G43" s="13" t="s">
        <v>27</v>
      </c>
      <c r="H43" s="9" t="s">
        <v>27</v>
      </c>
      <c r="I43" s="13" t="s">
        <v>27</v>
      </c>
      <c r="J43" s="13" t="s">
        <v>25</v>
      </c>
      <c r="K43" s="13" t="s">
        <v>29</v>
      </c>
      <c r="L43" s="13"/>
      <c r="M43" s="13" t="s">
        <v>111</v>
      </c>
      <c r="N43" s="6">
        <v>916110</v>
      </c>
      <c r="O43" s="6">
        <v>0</v>
      </c>
      <c r="P43" s="6">
        <v>0</v>
      </c>
      <c r="Q43" s="6">
        <v>916110</v>
      </c>
      <c r="R43" s="6">
        <v>500000</v>
      </c>
      <c r="S43" s="6">
        <v>416110</v>
      </c>
      <c r="T43" s="15" t="s">
        <v>31</v>
      </c>
    </row>
    <row r="44" spans="1:20" ht="15">
      <c r="A44" s="2" t="s">
        <v>112</v>
      </c>
      <c r="B44" s="2" t="s">
        <v>27</v>
      </c>
      <c r="C44" s="19">
        <v>43679.4173456829</v>
      </c>
      <c r="D44" s="13" t="s">
        <v>113</v>
      </c>
      <c r="E44" s="13" t="s">
        <v>27</v>
      </c>
      <c r="F44" s="15" t="s">
        <v>27</v>
      </c>
      <c r="G44" s="13" t="s">
        <v>27</v>
      </c>
      <c r="H44" s="9" t="s">
        <v>27</v>
      </c>
      <c r="I44" s="13" t="s">
        <v>27</v>
      </c>
      <c r="J44" s="13" t="s">
        <v>25</v>
      </c>
      <c r="K44" s="13" t="s">
        <v>29</v>
      </c>
      <c r="L44" s="13"/>
      <c r="M44" s="13" t="s">
        <v>27</v>
      </c>
      <c r="N44" s="6">
        <v>239000</v>
      </c>
      <c r="O44" s="6">
        <v>0</v>
      </c>
      <c r="P44" s="6">
        <v>0</v>
      </c>
      <c r="Q44" s="6">
        <v>239000</v>
      </c>
      <c r="R44" s="6">
        <v>39000</v>
      </c>
      <c r="S44" s="6">
        <v>200000</v>
      </c>
      <c r="T44" s="15" t="s">
        <v>31</v>
      </c>
    </row>
    <row r="45" spans="1:20" ht="15">
      <c r="A45" s="2" t="s">
        <v>114</v>
      </c>
      <c r="B45" s="2" t="s">
        <v>115</v>
      </c>
      <c r="C45" s="19">
        <v>43679.3755576042</v>
      </c>
      <c r="D45" s="13" t="s">
        <v>116</v>
      </c>
      <c r="E45" s="13" t="s">
        <v>27</v>
      </c>
      <c r="F45" s="15" t="s">
        <v>27</v>
      </c>
      <c r="G45" s="13" t="s">
        <v>27</v>
      </c>
      <c r="H45" s="9" t="s">
        <v>27</v>
      </c>
      <c r="I45" s="13" t="s">
        <v>27</v>
      </c>
      <c r="J45" s="13" t="s">
        <v>25</v>
      </c>
      <c r="K45" s="13" t="s">
        <v>29</v>
      </c>
      <c r="L45" s="13"/>
      <c r="M45" s="13" t="s">
        <v>117</v>
      </c>
      <c r="N45" s="6">
        <v>50000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15" t="s">
        <v>31</v>
      </c>
    </row>
    <row r="46" spans="1:20" ht="15">
      <c r="A46" s="2" t="s">
        <v>118</v>
      </c>
      <c r="B46" s="2" t="s">
        <v>27</v>
      </c>
      <c r="C46" s="19">
        <v>43679.375</v>
      </c>
      <c r="D46" s="13" t="s">
        <v>28</v>
      </c>
      <c r="E46" s="13" t="s">
        <v>27</v>
      </c>
      <c r="F46" s="15" t="s">
        <v>27</v>
      </c>
      <c r="G46" s="13" t="s">
        <v>27</v>
      </c>
      <c r="H46" s="9" t="s">
        <v>27</v>
      </c>
      <c r="I46" s="13" t="s">
        <v>27</v>
      </c>
      <c r="J46" s="13" t="s">
        <v>25</v>
      </c>
      <c r="K46" s="13" t="s">
        <v>29</v>
      </c>
      <c r="L46" s="13"/>
      <c r="M46" s="13" t="s">
        <v>119</v>
      </c>
      <c r="N46" s="6">
        <v>2535600</v>
      </c>
      <c r="O46" s="6">
        <v>0</v>
      </c>
      <c r="P46" s="6">
        <v>0</v>
      </c>
      <c r="Q46" s="6">
        <v>2535600</v>
      </c>
      <c r="R46" s="6">
        <v>536000</v>
      </c>
      <c r="S46" s="6">
        <v>1999600</v>
      </c>
      <c r="T46" s="15" t="s">
        <v>31</v>
      </c>
    </row>
    <row r="47" spans="1:20" ht="15">
      <c r="A47" s="2" t="s">
        <v>120</v>
      </c>
      <c r="B47" s="2" t="s">
        <v>27</v>
      </c>
      <c r="C47" s="19">
        <v>43679.366199919</v>
      </c>
      <c r="D47" s="13" t="s">
        <v>121</v>
      </c>
      <c r="E47" s="13" t="s">
        <v>27</v>
      </c>
      <c r="F47" s="15" t="s">
        <v>27</v>
      </c>
      <c r="G47" s="13" t="s">
        <v>27</v>
      </c>
      <c r="H47" s="9" t="s">
        <v>27</v>
      </c>
      <c r="I47" s="13" t="s">
        <v>27</v>
      </c>
      <c r="J47" s="13" t="s">
        <v>25</v>
      </c>
      <c r="K47" s="13" t="s">
        <v>29</v>
      </c>
      <c r="L47" s="13"/>
      <c r="M47" s="13" t="s">
        <v>27</v>
      </c>
      <c r="N47" s="6">
        <v>642600</v>
      </c>
      <c r="O47" s="6">
        <v>0</v>
      </c>
      <c r="P47" s="6">
        <v>0</v>
      </c>
      <c r="Q47" s="6">
        <v>642600</v>
      </c>
      <c r="R47" s="6">
        <v>152000</v>
      </c>
      <c r="S47" s="6">
        <v>490600</v>
      </c>
      <c r="T47" s="15" t="s">
        <v>31</v>
      </c>
    </row>
    <row r="48" spans="1:20" ht="15">
      <c r="A48" s="2" t="s">
        <v>122</v>
      </c>
      <c r="B48" s="2" t="s">
        <v>27</v>
      </c>
      <c r="C48" s="19">
        <v>43679.3636125347</v>
      </c>
      <c r="D48" s="13" t="s">
        <v>121</v>
      </c>
      <c r="E48" s="13" t="s">
        <v>27</v>
      </c>
      <c r="F48" s="15" t="s">
        <v>27</v>
      </c>
      <c r="G48" s="13" t="s">
        <v>27</v>
      </c>
      <c r="H48" s="9" t="s">
        <v>27</v>
      </c>
      <c r="I48" s="13" t="s">
        <v>27</v>
      </c>
      <c r="J48" s="13" t="s">
        <v>25</v>
      </c>
      <c r="K48" s="13" t="s">
        <v>29</v>
      </c>
      <c r="L48" s="13"/>
      <c r="M48" s="13" t="s">
        <v>123</v>
      </c>
      <c r="N48" s="6">
        <v>645800</v>
      </c>
      <c r="O48" s="6">
        <v>0</v>
      </c>
      <c r="P48" s="6">
        <v>0</v>
      </c>
      <c r="Q48" s="6">
        <v>645800</v>
      </c>
      <c r="R48" s="6">
        <v>645800</v>
      </c>
      <c r="S48" s="6">
        <v>0</v>
      </c>
      <c r="T48" s="15" t="s">
        <v>31</v>
      </c>
    </row>
    <row r="49" spans="1:20" ht="15">
      <c r="A49" s="2" t="s">
        <v>124</v>
      </c>
      <c r="B49" s="2" t="s">
        <v>27</v>
      </c>
      <c r="C49" s="19">
        <v>43678.2502765394</v>
      </c>
      <c r="D49" s="13" t="s">
        <v>121</v>
      </c>
      <c r="E49" s="13" t="s">
        <v>27</v>
      </c>
      <c r="F49" s="15" t="s">
        <v>27</v>
      </c>
      <c r="G49" s="13" t="s">
        <v>27</v>
      </c>
      <c r="H49" s="9" t="s">
        <v>27</v>
      </c>
      <c r="I49" s="13" t="s">
        <v>27</v>
      </c>
      <c r="J49" s="13" t="s">
        <v>25</v>
      </c>
      <c r="K49" s="13" t="s">
        <v>29</v>
      </c>
      <c r="L49" s="13"/>
      <c r="M49" s="13" t="s">
        <v>125</v>
      </c>
      <c r="N49" s="6">
        <v>2415000</v>
      </c>
      <c r="O49" s="6">
        <v>0</v>
      </c>
      <c r="P49" s="6">
        <v>0</v>
      </c>
      <c r="Q49" s="6">
        <v>2415000</v>
      </c>
      <c r="R49" s="6">
        <v>2415000</v>
      </c>
      <c r="S49" s="6">
        <v>0</v>
      </c>
      <c r="T49" s="15" t="s">
        <v>31</v>
      </c>
    </row>
    <row r="50" spans="1:20" ht="15">
      <c r="A50" s="29" t="s">
        <v>17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1"/>
      <c r="N50" s="23">
        <f>SUM(N$7:N49)</f>
        <v>0</v>
      </c>
      <c r="O50" s="23">
        <f>SUM(O$7:O49)</f>
        <v>0</v>
      </c>
      <c r="P50" s="23">
        <f>SUM(P$7:P49)</f>
        <v>0</v>
      </c>
      <c r="Q50" s="23">
        <f>N50-O50</f>
        <v>0</v>
      </c>
      <c r="R50" s="23">
        <f>SUM(R$7:R49)</f>
        <v>0</v>
      </c>
      <c r="S50" s="23"/>
      <c r="T50" s="22"/>
    </row>
    <row r="52" spans="3:20" ht="1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</sheetData>
  <mergeCells count="2">
    <mergeCell ref="A1:T1"/>
    <mergeCell ref="A50:M50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2019-06-03T02:50:13Z</dcterms:modified>
  <cp:category/>
  <cp:contentType/>
  <cp:contentStatus/>
</cp:coreProperties>
</file>