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GiaoDichHoaDon" sheetId="1" r:id="rId1"/>
  </sheets>
  <definedNames>
    <definedName name="_xlnm.Print_Titles" localSheetId="0">GiaoDichHoaDon!$6:$6</definedName>
  </definedNames>
  <calcPr fullCalcOnLoad="1"/>
</workbook>
</file>

<file path=xl/sharedStrings.xml><?xml version="1.0" encoding="utf-8"?>
<sst xmlns="http://schemas.openxmlformats.org/spreadsheetml/2006/main" count="572" uniqueCount="158">
  <si>
    <t>Tên khách hàng</t>
  </si>
  <si>
    <t>Email</t>
  </si>
  <si>
    <t>Địa chỉ</t>
  </si>
  <si>
    <t>Khu vực</t>
  </si>
  <si>
    <t>Mã hóa đơn</t>
  </si>
  <si>
    <t>Ngày lập hóa đơn</t>
  </si>
  <si>
    <t>Số điện thoại</t>
  </si>
  <si>
    <t>Phường xã</t>
  </si>
  <si>
    <t>Chi nhánh</t>
  </si>
  <si>
    <t>Người bán</t>
  </si>
  <si>
    <t>Ghi chú</t>
  </si>
  <si>
    <t>Tổng tiền hàng</t>
  </si>
  <si>
    <t>Giảm giá</t>
  </si>
  <si>
    <t>Khách hàng cần trả</t>
  </si>
  <si>
    <t>Khách hàng đã trả</t>
  </si>
  <si>
    <t>Trạng thái</t>
  </si>
  <si>
    <t>Tổng cộng</t>
  </si>
  <si>
    <t>Thời gian:</t>
  </si>
  <si>
    <t xml:space="preserve">Chi nhánh: </t>
  </si>
  <si>
    <t>01/01/2019 12:00:00 SA - 01/01/2020 12:00:00 SA</t>
  </si>
  <si>
    <t>Ssoft CN Cầu Giấy</t>
  </si>
  <si>
    <t>Ngày áp dụng</t>
  </si>
  <si>
    <t>Ngày hết hạn</t>
  </si>
  <si>
    <t>DANH SÁCH TỔNG HỢP GÓI DỊCH VỤ</t>
  </si>
  <si>
    <t>Người tạo</t>
  </si>
  <si>
    <t>Còn lại</t>
  </si>
  <si>
    <t>GDV0000935</t>
  </si>
  <si>
    <t>30/07/2019</t>
  </si>
  <si>
    <t>30/07/2020</t>
  </si>
  <si>
    <t>C Hoa</t>
  </si>
  <si>
    <t/>
  </si>
  <si>
    <t>Nguyễn Đình Phương</t>
  </si>
  <si>
    <t>Hoàn thành</t>
  </si>
  <si>
    <t>GDV0000934</t>
  </si>
  <si>
    <t>GDV0000954</t>
  </si>
  <si>
    <t>02/08/2019</t>
  </si>
  <si>
    <t>02/08/2020</t>
  </si>
  <si>
    <t>20190802_KH01</t>
  </si>
  <si>
    <t>123456885</t>
  </si>
  <si>
    <t>Ha dong</t>
  </si>
  <si>
    <t>GDV0000926</t>
  </si>
  <si>
    <t>26/07/2019</t>
  </si>
  <si>
    <t>26/07/2020</t>
  </si>
  <si>
    <t>20190726_2</t>
  </si>
  <si>
    <t>tra goidv</t>
  </si>
  <si>
    <t>GDV0000925</t>
  </si>
  <si>
    <t>GDV0000912</t>
  </si>
  <si>
    <t>25/07/2019</t>
  </si>
  <si>
    <t>25/07/2020</t>
  </si>
  <si>
    <t>Cô gái 2 lưng</t>
  </si>
  <si>
    <t>098225368</t>
  </si>
  <si>
    <t>GDV0000908</t>
  </si>
  <si>
    <t>GDV0000907</t>
  </si>
  <si>
    <t xml:space="preserve">Chàng trai 2 đầu </t>
  </si>
  <si>
    <t>0982253685</t>
  </si>
  <si>
    <t>GDV0000904</t>
  </si>
  <si>
    <t>23/07/2019</t>
  </si>
  <si>
    <t>23/07/2020</t>
  </si>
  <si>
    <t>20190723</t>
  </si>
  <si>
    <t>GDV0000903</t>
  </si>
  <si>
    <t>GDV0000894</t>
  </si>
  <si>
    <t>22/07/2019</t>
  </si>
  <si>
    <t>22/07/2020</t>
  </si>
  <si>
    <t>20190720_5</t>
  </si>
  <si>
    <t>copy gdv893</t>
  </si>
  <si>
    <t>GDV0000886</t>
  </si>
  <si>
    <t>16/07/2019</t>
  </si>
  <si>
    <t>16/07/2020</t>
  </si>
  <si>
    <t>Dv_0107_003</t>
  </si>
  <si>
    <t>GDV0000885</t>
  </si>
  <si>
    <t>mua goi lan 2</t>
  </si>
  <si>
    <t>GDV0000876</t>
  </si>
  <si>
    <t>12/07/2019</t>
  </si>
  <si>
    <t>12/07/2020</t>
  </si>
  <si>
    <t>000052</t>
  </si>
  <si>
    <t>GDV0000875</t>
  </si>
  <si>
    <t>000051</t>
  </si>
  <si>
    <t>GDV0000869</t>
  </si>
  <si>
    <t>000037</t>
  </si>
  <si>
    <t>GDV0000868</t>
  </si>
  <si>
    <t>GDV0000856</t>
  </si>
  <si>
    <t>11/07/2019</t>
  </si>
  <si>
    <t>11/07/2020</t>
  </si>
  <si>
    <t>20190711_1</t>
  </si>
  <si>
    <t>GDV0000849</t>
  </si>
  <si>
    <t>GDV0000721</t>
  </si>
  <si>
    <t>10/07/2019</t>
  </si>
  <si>
    <t>10/07/2020</t>
  </si>
  <si>
    <t>20190710_1</t>
  </si>
  <si>
    <t>GDV0000718</t>
  </si>
  <si>
    <t>09/07/2019</t>
  </si>
  <si>
    <t>09/07/2020</t>
  </si>
  <si>
    <t>20190709_4</t>
  </si>
  <si>
    <t>GDV0000717</t>
  </si>
  <si>
    <t>GDV0000062</t>
  </si>
  <si>
    <t>05/07/2019</t>
  </si>
  <si>
    <t>05/07/2020</t>
  </si>
  <si>
    <t>20190705_1</t>
  </si>
  <si>
    <t>no 2 trieu</t>
  </si>
  <si>
    <t>GDV0000061</t>
  </si>
  <si>
    <t>04/07/2019</t>
  </si>
  <si>
    <t>04/07/2020</t>
  </si>
  <si>
    <t>20190704_3</t>
  </si>
  <si>
    <t>GDV0000058</t>
  </si>
  <si>
    <t>03/07/2019</t>
  </si>
  <si>
    <t>03/07/2020</t>
  </si>
  <si>
    <t>DichVu0001</t>
  </si>
  <si>
    <t>CopyGDV0000057</t>
  </si>
  <si>
    <t>02/07/2019</t>
  </si>
  <si>
    <t>02/07/2020</t>
  </si>
  <si>
    <t>20190702_3</t>
  </si>
  <si>
    <t>copy from gdv057</t>
  </si>
  <si>
    <t>GDV0000057</t>
  </si>
  <si>
    <t>thieu 8 trieu</t>
  </si>
  <si>
    <t>GDV0000056</t>
  </si>
  <si>
    <t>01/07/2019</t>
  </si>
  <si>
    <t>01/07/2020</t>
  </si>
  <si>
    <t>GDV0000055</t>
  </si>
  <si>
    <t>KH_DV_0107_002</t>
  </si>
  <si>
    <t>GDV0000054</t>
  </si>
  <si>
    <t>KH_DichVu_0107_0001</t>
  </si>
  <si>
    <t>GDV0000050</t>
  </si>
  <si>
    <t>28/06/2019</t>
  </si>
  <si>
    <t>28/06/2020</t>
  </si>
  <si>
    <t>20190625_1</t>
  </si>
  <si>
    <t>GDV0000045</t>
  </si>
  <si>
    <t>25/06/2019</t>
  </si>
  <si>
    <t>25/06/2020</t>
  </si>
  <si>
    <t>GDV0000043</t>
  </si>
  <si>
    <t>22/06/2019</t>
  </si>
  <si>
    <t>22/06/2020</t>
  </si>
  <si>
    <t>20190621_4</t>
  </si>
  <si>
    <t>copy from gdv040</t>
  </si>
  <si>
    <t>GDV0000042</t>
  </si>
  <si>
    <t>20190622_1</t>
  </si>
  <si>
    <t>copy from gdv041</t>
  </si>
  <si>
    <t>GDV0000040</t>
  </si>
  <si>
    <t>GDV0000013</t>
  </si>
  <si>
    <t>12/06/2019</t>
  </si>
  <si>
    <t>12/06/2020</t>
  </si>
  <si>
    <t>20190612_1</t>
  </si>
  <si>
    <t>GDV0000012</t>
  </si>
  <si>
    <t>11/06/2019</t>
  </si>
  <si>
    <t>11/06/2020</t>
  </si>
  <si>
    <t xml:space="preserve">Lê C </t>
  </si>
  <si>
    <t>GDV0000011</t>
  </si>
  <si>
    <t xml:space="preserve">Trần D </t>
  </si>
  <si>
    <t xml:space="preserve">Hà Nội </t>
  </si>
  <si>
    <t>GDV0000010</t>
  </si>
  <si>
    <t xml:space="preserve">Trần B </t>
  </si>
  <si>
    <t>bttt@gmail.com</t>
  </si>
  <si>
    <t>0326589784</t>
  </si>
  <si>
    <t>GDV0000009</t>
  </si>
  <si>
    <t>GDV0000002</t>
  </si>
  <si>
    <t>10/06/2019</t>
  </si>
  <si>
    <t>10/06/2020</t>
  </si>
  <si>
    <t>20190610_1</t>
  </si>
  <si>
    <t>GDV0000001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</si>
</sst>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₫&quot;_-;\-* #,##0\ &quot;₫&quot;_-;_-* &quot;-&quot;\ &quot;₫&quot;_-;_-@_-"/>
    <numFmt numFmtId="41" formatCode="_-* #,##0\ _₫_-;\-* #,##0\ _₫_-;_-* &quot;-&quot;\ _₫_-;_-@_-"/>
    <numFmt numFmtId="44" formatCode="_-* #,##0.00\ &quot;₫&quot;_-;\-* #,##0.00\ &quot;₫&quot;_-;_-* &quot;-&quot;??\ &quot;₫&quot;_-;_-@_-"/>
    <numFmt numFmtId="43" formatCode="_-* #,##0.00\ _₫_-;\-* #,##0.00\ _₫_-;_-* &quot;-&quot;??\ _₫_-;_-@_-"/>
    <numFmt numFmtId="164" formatCode="#,##0.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6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 topLeftCell="A1">
      <selection pane="topLeft" activeCell="A7" sqref="A7"/>
    </sheetView>
  </sheetViews>
  <sheetFormatPr defaultColWidth="9.140625" defaultRowHeight="15"/>
  <cols>
    <col min="1" max="1" width="12" style="1" bestFit="1" customWidth="1"/>
    <col min="2" max="4" width="20.5714285714286" style="17" customWidth="1"/>
    <col min="5" max="5" width="21.1428571428571" style="11" customWidth="1"/>
    <col min="6" max="6" width="31.4285714285714" style="11" hidden="1" customWidth="1"/>
    <col min="7" max="7" width="13.1428571428571" style="14" hidden="1" customWidth="1"/>
    <col min="8" max="8" width="32.1428571428571" style="11" customWidth="1"/>
    <col min="9" max="9" width="30.8571428571429" style="8" hidden="1" customWidth="1"/>
    <col min="10" max="10" width="37.1428571428571" style="16" hidden="1" customWidth="1"/>
    <col min="11" max="11" width="29" style="11" hidden="1" customWidth="1"/>
    <col min="12" max="12" width="24.1428571428571" style="11" customWidth="1"/>
    <col min="13" max="13" width="24.1428571428571" style="11" hidden="1" customWidth="1"/>
    <col min="14" max="14" width="42.2857142857143" style="11" customWidth="1"/>
    <col min="15" max="15" width="18" style="7" customWidth="1"/>
    <col min="16" max="16" width="13.7142857142857" style="7" customWidth="1"/>
    <col min="17" max="17" width="19.1428571428571" style="7" hidden="1" customWidth="1"/>
    <col min="18" max="18" width="18.1428571428571" style="7" hidden="1" customWidth="1"/>
    <col min="19" max="19" width="18.1428571428571" style="7" customWidth="1"/>
    <col min="20" max="20" width="21.7142857142857" style="14" hidden="1" customWidth="1"/>
    <col min="21" max="16384" width="9.14285714285714" style="1"/>
  </cols>
  <sheetData>
    <row r="1" spans="1:21" ht="27.75" customHeight="1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5"/>
    </row>
    <row r="2" spans="1:21" ht="17.25" customHeight="1">
      <c r="A2" s="21"/>
      <c r="B2" s="21"/>
      <c r="C2" s="25"/>
      <c r="D2" s="25"/>
      <c r="E2" s="21"/>
      <c r="F2" s="21"/>
      <c r="G2" s="21"/>
      <c r="H2" s="21"/>
      <c r="I2" s="21"/>
      <c r="J2" s="21"/>
      <c r="K2" s="21"/>
      <c r="L2" s="21"/>
      <c r="M2" s="26"/>
      <c r="N2" s="21"/>
      <c r="O2" s="21"/>
      <c r="P2" s="21"/>
      <c r="Q2" s="21"/>
      <c r="R2" s="21"/>
      <c r="S2" s="26"/>
      <c r="T2" s="21"/>
      <c r="U2" s="5"/>
    </row>
    <row r="3" spans="1:21" ht="15" customHeight="1">
      <c r="A3" s="24" t="s">
        <v>17</v>
      </c>
      <c r="B3" s="24" t="s">
        <v>19</v>
      </c>
      <c r="C3" s="24"/>
      <c r="D3" s="24"/>
      <c r="E3" s="21"/>
      <c r="F3" s="21"/>
      <c r="G3" s="21"/>
      <c r="H3" s="21"/>
      <c r="I3" s="21"/>
      <c r="J3" s="21"/>
      <c r="K3" s="21"/>
      <c r="L3" s="21"/>
      <c r="M3" s="26"/>
      <c r="N3" s="21"/>
      <c r="O3" s="21"/>
      <c r="P3" s="21"/>
      <c r="Q3" s="21"/>
      <c r="R3" s="21"/>
      <c r="S3" s="26"/>
      <c r="T3" s="21"/>
      <c r="U3" s="5"/>
    </row>
    <row r="4" spans="1:21" ht="16.5" customHeight="1">
      <c r="A4" s="24" t="s">
        <v>18</v>
      </c>
      <c r="B4" s="24" t="s">
        <v>20</v>
      </c>
      <c r="C4" s="24"/>
      <c r="D4" s="24"/>
      <c r="E4" s="21"/>
      <c r="F4" s="21"/>
      <c r="G4" s="21"/>
      <c r="H4" s="21"/>
      <c r="I4" s="21"/>
      <c r="J4" s="21"/>
      <c r="K4" s="21"/>
      <c r="L4" s="21"/>
      <c r="M4" s="26"/>
      <c r="N4" s="21"/>
      <c r="O4" s="21"/>
      <c r="P4" s="21"/>
      <c r="Q4" s="21"/>
      <c r="R4" s="21"/>
      <c r="S4" s="26"/>
      <c r="T4" s="21"/>
      <c r="U4" s="5"/>
    </row>
    <row r="5" ht="13.5" customHeight="1"/>
    <row r="6" spans="1:20" s="10" customFormat="1" ht="25.5" customHeight="1">
      <c r="A6" s="3" t="s">
        <v>4</v>
      </c>
      <c r="B6" s="18" t="s">
        <v>5</v>
      </c>
      <c r="C6" s="18" t="s">
        <v>21</v>
      </c>
      <c r="D6" s="18" t="s">
        <v>22</v>
      </c>
      <c r="E6" s="12" t="s">
        <v>0</v>
      </c>
      <c r="F6" s="12" t="s">
        <v>1</v>
      </c>
      <c r="G6" s="12" t="s">
        <v>6</v>
      </c>
      <c r="H6" s="12" t="s">
        <v>2</v>
      </c>
      <c r="I6" s="3" t="s">
        <v>3</v>
      </c>
      <c r="J6" s="12" t="s">
        <v>7</v>
      </c>
      <c r="K6" s="12" t="s">
        <v>8</v>
      </c>
      <c r="L6" s="12" t="s">
        <v>9</v>
      </c>
      <c r="M6" s="12" t="s">
        <v>24</v>
      </c>
      <c r="N6" s="12" t="s">
        <v>10</v>
      </c>
      <c r="O6" s="4" t="s">
        <v>11</v>
      </c>
      <c r="P6" s="4" t="s">
        <v>12</v>
      </c>
      <c r="Q6" s="4" t="s">
        <v>13</v>
      </c>
      <c r="R6" s="4" t="s">
        <v>14</v>
      </c>
      <c r="S6" s="4" t="s">
        <v>25</v>
      </c>
      <c r="T6" s="12" t="s">
        <v>15</v>
      </c>
    </row>
    <row r="7" spans="1:20" ht="15">
      <c r="A7" s="20" t="s">
        <v>26</v>
      </c>
      <c r="B7" s="19">
        <v>43676.4757127315</v>
      </c>
      <c r="C7" s="19" t="s">
        <v>27</v>
      </c>
      <c r="D7" s="19" t="s">
        <v>28</v>
      </c>
      <c r="E7" s="13" t="s">
        <v>29</v>
      </c>
      <c r="F7" s="13" t="s">
        <v>30</v>
      </c>
      <c r="G7" s="15" t="s">
        <v>30</v>
      </c>
      <c r="H7" s="13" t="s">
        <v>30</v>
      </c>
      <c r="I7" s="9" t="s">
        <v>30</v>
      </c>
      <c r="J7" s="13" t="s">
        <v>30</v>
      </c>
      <c r="K7" s="13" t="s">
        <v>20</v>
      </c>
      <c r="L7" s="13" t="s">
        <v>31</v>
      </c>
      <c r="M7" s="13"/>
      <c r="N7" s="13" t="s">
        <v>30</v>
      </c>
      <c r="O7" s="6">
        <v>1200000</v>
      </c>
      <c r="P7" s="6">
        <v>0</v>
      </c>
      <c r="Q7" s="6">
        <v>1200000</v>
      </c>
      <c r="R7" s="6">
        <v>1200000</v>
      </c>
      <c r="S7" s="6">
        <v>0</v>
      </c>
      <c r="T7" s="15" t="s">
        <v>32</v>
      </c>
    </row>
    <row r="8" spans="1:20" ht="15">
      <c r="A8" s="2" t="s">
        <v>33</v>
      </c>
      <c r="B8" s="19">
        <v>43676.4746014236</v>
      </c>
      <c r="C8" s="19" t="s">
        <v>27</v>
      </c>
      <c r="D8" s="19" t="s">
        <v>28</v>
      </c>
      <c r="E8" s="13" t="s">
        <v>29</v>
      </c>
      <c r="F8" s="13" t="s">
        <v>30</v>
      </c>
      <c r="G8" s="15" t="s">
        <v>30</v>
      </c>
      <c r="H8" s="13" t="s">
        <v>30</v>
      </c>
      <c r="I8" s="9" t="s">
        <v>30</v>
      </c>
      <c r="J8" s="13" t="s">
        <v>30</v>
      </c>
      <c r="K8" s="13" t="s">
        <v>20</v>
      </c>
      <c r="L8" s="13" t="s">
        <v>31</v>
      </c>
      <c r="M8" s="13"/>
      <c r="N8" s="13" t="s">
        <v>30</v>
      </c>
      <c r="O8" s="6">
        <v>800000</v>
      </c>
      <c r="P8" s="6">
        <v>0</v>
      </c>
      <c r="Q8" s="6">
        <v>800000</v>
      </c>
      <c r="R8" s="6">
        <v>800000</v>
      </c>
      <c r="S8" s="6">
        <v>0</v>
      </c>
      <c r="T8" s="15" t="s">
        <v>32</v>
      </c>
    </row>
    <row r="9" spans="1:20" ht="15">
      <c r="A9" s="20" t="s">
        <v>34</v>
      </c>
      <c r="B9" s="19">
        <v>43674.7192503819</v>
      </c>
      <c r="C9" s="19" t="s">
        <v>35</v>
      </c>
      <c r="D9" s="19" t="s">
        <v>36</v>
      </c>
      <c r="E9" s="13" t="s">
        <v>37</v>
      </c>
      <c r="F9" s="13" t="s">
        <v>30</v>
      </c>
      <c r="G9" s="15" t="s">
        <v>38</v>
      </c>
      <c r="H9" s="13" t="s">
        <v>39</v>
      </c>
      <c r="I9" s="9" t="s">
        <v>30</v>
      </c>
      <c r="J9" s="13" t="s">
        <v>30</v>
      </c>
      <c r="K9" s="13" t="s">
        <v>20</v>
      </c>
      <c r="L9" s="13" t="s">
        <v>31</v>
      </c>
      <c r="M9" s="13"/>
      <c r="N9" s="13" t="s">
        <v>30</v>
      </c>
      <c r="O9" s="6">
        <v>1300000</v>
      </c>
      <c r="P9" s="6">
        <v>0</v>
      </c>
      <c r="Q9" s="6">
        <v>1300000</v>
      </c>
      <c r="R9" s="6">
        <v>300000</v>
      </c>
      <c r="S9" s="6">
        <v>1000000</v>
      </c>
      <c r="T9" s="15" t="s">
        <v>32</v>
      </c>
    </row>
    <row r="10" spans="1:20" ht="15">
      <c r="A10" s="2" t="s">
        <v>40</v>
      </c>
      <c r="B10" s="19">
        <v>43672.4815972222</v>
      </c>
      <c r="C10" s="19" t="s">
        <v>41</v>
      </c>
      <c r="D10" s="19" t="s">
        <v>42</v>
      </c>
      <c r="E10" s="13" t="s">
        <v>43</v>
      </c>
      <c r="F10" s="13" t="s">
        <v>30</v>
      </c>
      <c r="G10" s="15" t="s">
        <v>30</v>
      </c>
      <c r="H10" s="13" t="s">
        <v>30</v>
      </c>
      <c r="I10" s="9" t="s">
        <v>30</v>
      </c>
      <c r="J10" s="13" t="s">
        <v>30</v>
      </c>
      <c r="K10" s="13" t="s">
        <v>20</v>
      </c>
      <c r="L10" s="13" t="s">
        <v>31</v>
      </c>
      <c r="M10" s="13"/>
      <c r="N10" s="13" t="s">
        <v>44</v>
      </c>
      <c r="O10" s="6">
        <v>40000</v>
      </c>
      <c r="P10" s="6">
        <v>0</v>
      </c>
      <c r="Q10" s="6">
        <v>40000</v>
      </c>
      <c r="R10" s="6">
        <v>0</v>
      </c>
      <c r="S10" s="6">
        <v>40000</v>
      </c>
      <c r="T10" s="15" t="s">
        <v>32</v>
      </c>
    </row>
    <row r="11" spans="1:20" ht="15">
      <c r="A11" s="20" t="s">
        <v>45</v>
      </c>
      <c r="B11" s="19">
        <v>43672.4780555556</v>
      </c>
      <c r="C11" s="19" t="s">
        <v>41</v>
      </c>
      <c r="D11" s="19" t="s">
        <v>42</v>
      </c>
      <c r="E11" s="13" t="s">
        <v>43</v>
      </c>
      <c r="F11" s="13" t="s">
        <v>30</v>
      </c>
      <c r="G11" s="15" t="s">
        <v>30</v>
      </c>
      <c r="H11" s="13" t="s">
        <v>30</v>
      </c>
      <c r="I11" s="9" t="s">
        <v>30</v>
      </c>
      <c r="J11" s="13" t="s">
        <v>30</v>
      </c>
      <c r="K11" s="13" t="s">
        <v>20</v>
      </c>
      <c r="L11" s="13" t="s">
        <v>31</v>
      </c>
      <c r="M11" s="13"/>
      <c r="N11" s="13" t="s">
        <v>30</v>
      </c>
      <c r="O11" s="6">
        <v>1735000</v>
      </c>
      <c r="P11" s="6">
        <v>173500</v>
      </c>
      <c r="Q11" s="6">
        <v>1561500</v>
      </c>
      <c r="R11" s="6">
        <v>561000</v>
      </c>
      <c r="S11" s="6">
        <v>1000500</v>
      </c>
      <c r="T11" s="15" t="s">
        <v>32</v>
      </c>
    </row>
    <row r="12" spans="1:20" ht="15">
      <c r="A12" s="2" t="s">
        <v>46</v>
      </c>
      <c r="B12" s="19">
        <v>43671.5830208333</v>
      </c>
      <c r="C12" s="19" t="s">
        <v>47</v>
      </c>
      <c r="D12" s="19" t="s">
        <v>48</v>
      </c>
      <c r="E12" s="13" t="s">
        <v>49</v>
      </c>
      <c r="F12" s="13" t="s">
        <v>30</v>
      </c>
      <c r="G12" s="15" t="s">
        <v>50</v>
      </c>
      <c r="H12" s="13" t="s">
        <v>30</v>
      </c>
      <c r="I12" s="9" t="s">
        <v>30</v>
      </c>
      <c r="J12" s="13" t="s">
        <v>30</v>
      </c>
      <c r="K12" s="13" t="s">
        <v>20</v>
      </c>
      <c r="L12" s="13" t="s">
        <v>31</v>
      </c>
      <c r="M12" s="13"/>
      <c r="N12" s="13" t="s">
        <v>30</v>
      </c>
      <c r="O12" s="6">
        <v>8500000</v>
      </c>
      <c r="P12" s="6">
        <v>0</v>
      </c>
      <c r="Q12" s="6">
        <v>8500000</v>
      </c>
      <c r="R12" s="6">
        <v>8500000</v>
      </c>
      <c r="S12" s="6">
        <v>0</v>
      </c>
      <c r="T12" s="15" t="s">
        <v>32</v>
      </c>
    </row>
    <row r="13" spans="1:20" ht="15">
      <c r="A13" s="20" t="s">
        <v>51</v>
      </c>
      <c r="B13" s="19">
        <v>43671.4563773148</v>
      </c>
      <c r="C13" s="19" t="s">
        <v>47</v>
      </c>
      <c r="D13" s="19" t="s">
        <v>48</v>
      </c>
      <c r="E13" s="13" t="s">
        <v>49</v>
      </c>
      <c r="F13" s="13" t="s">
        <v>30</v>
      </c>
      <c r="G13" s="15" t="s">
        <v>50</v>
      </c>
      <c r="H13" s="13" t="s">
        <v>30</v>
      </c>
      <c r="I13" s="9" t="s">
        <v>30</v>
      </c>
      <c r="J13" s="13" t="s">
        <v>30</v>
      </c>
      <c r="K13" s="13" t="s">
        <v>20</v>
      </c>
      <c r="L13" s="13" t="s">
        <v>31</v>
      </c>
      <c r="M13" s="13"/>
      <c r="N13" s="13" t="s">
        <v>30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15" t="s">
        <v>32</v>
      </c>
    </row>
    <row r="14" spans="1:20" ht="15">
      <c r="A14" s="2" t="s">
        <v>52</v>
      </c>
      <c r="B14" s="19">
        <v>43671.4394675926</v>
      </c>
      <c r="C14" s="19" t="s">
        <v>47</v>
      </c>
      <c r="D14" s="19" t="s">
        <v>48</v>
      </c>
      <c r="E14" s="13" t="s">
        <v>53</v>
      </c>
      <c r="F14" s="13" t="s">
        <v>30</v>
      </c>
      <c r="G14" s="15" t="s">
        <v>54</v>
      </c>
      <c r="H14" s="13" t="s">
        <v>30</v>
      </c>
      <c r="I14" s="9" t="s">
        <v>30</v>
      </c>
      <c r="J14" s="13" t="s">
        <v>30</v>
      </c>
      <c r="K14" s="13" t="s">
        <v>20</v>
      </c>
      <c r="L14" s="13" t="s">
        <v>31</v>
      </c>
      <c r="M14" s="13"/>
      <c r="N14" s="13" t="s">
        <v>30</v>
      </c>
      <c r="O14" s="6">
        <v>100000</v>
      </c>
      <c r="P14" s="6">
        <v>0</v>
      </c>
      <c r="Q14" s="6">
        <v>100000</v>
      </c>
      <c r="R14" s="6">
        <v>100000</v>
      </c>
      <c r="S14" s="6">
        <v>0</v>
      </c>
      <c r="T14" s="15" t="s">
        <v>32</v>
      </c>
    </row>
    <row r="15" spans="1:20" ht="15">
      <c r="A15" s="20" t="s">
        <v>55</v>
      </c>
      <c r="B15" s="19">
        <v>43669.6990509259</v>
      </c>
      <c r="C15" s="19" t="s">
        <v>56</v>
      </c>
      <c r="D15" s="19" t="s">
        <v>57</v>
      </c>
      <c r="E15" s="13" t="s">
        <v>58</v>
      </c>
      <c r="F15" s="13" t="s">
        <v>30</v>
      </c>
      <c r="G15" s="15" t="s">
        <v>30</v>
      </c>
      <c r="H15" s="13" t="s">
        <v>30</v>
      </c>
      <c r="I15" s="9" t="s">
        <v>30</v>
      </c>
      <c r="J15" s="13" t="s">
        <v>30</v>
      </c>
      <c r="K15" s="13" t="s">
        <v>20</v>
      </c>
      <c r="L15" s="13" t="s">
        <v>31</v>
      </c>
      <c r="M15" s="13"/>
      <c r="N15" s="13" t="s">
        <v>30</v>
      </c>
      <c r="O15" s="6">
        <v>200000</v>
      </c>
      <c r="P15" s="6">
        <v>0</v>
      </c>
      <c r="Q15" s="6">
        <v>200000</v>
      </c>
      <c r="R15" s="6">
        <v>200000</v>
      </c>
      <c r="S15" s="6">
        <v>0</v>
      </c>
      <c r="T15" s="15" t="s">
        <v>32</v>
      </c>
    </row>
    <row r="16" spans="1:20" ht="15">
      <c r="A16" s="2" t="s">
        <v>59</v>
      </c>
      <c r="B16" s="19">
        <v>43669.5978356481</v>
      </c>
      <c r="C16" s="19" t="s">
        <v>56</v>
      </c>
      <c r="D16" s="19" t="s">
        <v>57</v>
      </c>
      <c r="E16" s="13" t="s">
        <v>58</v>
      </c>
      <c r="F16" s="13" t="s">
        <v>30</v>
      </c>
      <c r="G16" s="15" t="s">
        <v>30</v>
      </c>
      <c r="H16" s="13" t="s">
        <v>30</v>
      </c>
      <c r="I16" s="9" t="s">
        <v>30</v>
      </c>
      <c r="J16" s="13" t="s">
        <v>30</v>
      </c>
      <c r="K16" s="13" t="s">
        <v>20</v>
      </c>
      <c r="L16" s="13" t="s">
        <v>31</v>
      </c>
      <c r="M16" s="13"/>
      <c r="N16" s="13" t="s">
        <v>30</v>
      </c>
      <c r="O16" s="6">
        <v>1250000</v>
      </c>
      <c r="P16" s="6">
        <v>0</v>
      </c>
      <c r="Q16" s="6">
        <v>1250000</v>
      </c>
      <c r="R16" s="6">
        <v>250000</v>
      </c>
      <c r="S16" s="6">
        <v>1000000</v>
      </c>
      <c r="T16" s="15" t="s">
        <v>32</v>
      </c>
    </row>
    <row r="17" spans="1:20" ht="15">
      <c r="A17" s="20" t="s">
        <v>60</v>
      </c>
      <c r="B17" s="19">
        <v>43668.383599537</v>
      </c>
      <c r="C17" s="19" t="s">
        <v>61</v>
      </c>
      <c r="D17" s="19" t="s">
        <v>62</v>
      </c>
      <c r="E17" s="13" t="s">
        <v>63</v>
      </c>
      <c r="F17" s="13" t="s">
        <v>30</v>
      </c>
      <c r="G17" s="15" t="s">
        <v>30</v>
      </c>
      <c r="H17" s="13" t="s">
        <v>30</v>
      </c>
      <c r="I17" s="9" t="s">
        <v>30</v>
      </c>
      <c r="J17" s="13" t="s">
        <v>30</v>
      </c>
      <c r="K17" s="13" t="s">
        <v>20</v>
      </c>
      <c r="L17" s="13" t="s">
        <v>31</v>
      </c>
      <c r="M17" s="13"/>
      <c r="N17" s="13" t="s">
        <v>64</v>
      </c>
      <c r="O17" s="6">
        <v>1000000</v>
      </c>
      <c r="P17" s="6">
        <v>0</v>
      </c>
      <c r="Q17" s="6">
        <v>1000000</v>
      </c>
      <c r="R17" s="6">
        <v>1000000</v>
      </c>
      <c r="S17" s="6">
        <v>0</v>
      </c>
      <c r="T17" s="15" t="s">
        <v>32</v>
      </c>
    </row>
    <row r="18" spans="1:20" ht="15">
      <c r="A18" s="2" t="s">
        <v>65</v>
      </c>
      <c r="B18" s="19">
        <v>43662.3985648148</v>
      </c>
      <c r="C18" s="19" t="s">
        <v>66</v>
      </c>
      <c r="D18" s="19" t="s">
        <v>67</v>
      </c>
      <c r="E18" s="13" t="s">
        <v>68</v>
      </c>
      <c r="F18" s="13" t="s">
        <v>30</v>
      </c>
      <c r="G18" s="15" t="s">
        <v>30</v>
      </c>
      <c r="H18" s="13" t="s">
        <v>30</v>
      </c>
      <c r="I18" s="9" t="s">
        <v>30</v>
      </c>
      <c r="J18" s="13" t="s">
        <v>30</v>
      </c>
      <c r="K18" s="13" t="s">
        <v>20</v>
      </c>
      <c r="L18" s="13" t="s">
        <v>31</v>
      </c>
      <c r="M18" s="13"/>
      <c r="N18" s="13" t="s">
        <v>30</v>
      </c>
      <c r="O18" s="6">
        <v>1750000</v>
      </c>
      <c r="P18" s="6">
        <v>0</v>
      </c>
      <c r="Q18" s="6">
        <v>1750000</v>
      </c>
      <c r="R18" s="6">
        <v>1750000</v>
      </c>
      <c r="S18" s="6">
        <v>0</v>
      </c>
      <c r="T18" s="15" t="s">
        <v>32</v>
      </c>
    </row>
    <row r="19" spans="1:20" ht="15">
      <c r="A19" s="20" t="s">
        <v>69</v>
      </c>
      <c r="B19" s="19">
        <v>43662.3975462963</v>
      </c>
      <c r="C19" s="19" t="s">
        <v>66</v>
      </c>
      <c r="D19" s="19" t="s">
        <v>67</v>
      </c>
      <c r="E19" s="13" t="s">
        <v>68</v>
      </c>
      <c r="F19" s="13" t="s">
        <v>30</v>
      </c>
      <c r="G19" s="15" t="s">
        <v>30</v>
      </c>
      <c r="H19" s="13" t="s">
        <v>30</v>
      </c>
      <c r="I19" s="9" t="s">
        <v>30</v>
      </c>
      <c r="J19" s="13" t="s">
        <v>30</v>
      </c>
      <c r="K19" s="13" t="s">
        <v>20</v>
      </c>
      <c r="L19" s="13" t="s">
        <v>31</v>
      </c>
      <c r="M19" s="13"/>
      <c r="N19" s="13" t="s">
        <v>70</v>
      </c>
      <c r="O19" s="6">
        <v>1187500</v>
      </c>
      <c r="P19" s="6">
        <v>0</v>
      </c>
      <c r="Q19" s="6">
        <v>1187500</v>
      </c>
      <c r="R19" s="6">
        <v>1187500</v>
      </c>
      <c r="S19" s="6">
        <v>0</v>
      </c>
      <c r="T19" s="15" t="s">
        <v>32</v>
      </c>
    </row>
    <row r="20" spans="1:20" ht="15">
      <c r="A20" s="2" t="s">
        <v>71</v>
      </c>
      <c r="B20" s="19">
        <v>43658.7351967593</v>
      </c>
      <c r="C20" s="19" t="s">
        <v>72</v>
      </c>
      <c r="D20" s="19" t="s">
        <v>73</v>
      </c>
      <c r="E20" s="13" t="s">
        <v>74</v>
      </c>
      <c r="F20" s="13" t="s">
        <v>30</v>
      </c>
      <c r="G20" s="15" t="s">
        <v>30</v>
      </c>
      <c r="H20" s="13" t="s">
        <v>30</v>
      </c>
      <c r="I20" s="9" t="s">
        <v>30</v>
      </c>
      <c r="J20" s="13" t="s">
        <v>30</v>
      </c>
      <c r="K20" s="13" t="s">
        <v>20</v>
      </c>
      <c r="L20" s="13" t="s">
        <v>31</v>
      </c>
      <c r="M20" s="13"/>
      <c r="N20" s="13" t="s">
        <v>30</v>
      </c>
      <c r="O20" s="6">
        <v>2000000</v>
      </c>
      <c r="P20" s="6">
        <v>0</v>
      </c>
      <c r="Q20" s="6">
        <v>1000000</v>
      </c>
      <c r="R20" s="6">
        <v>1000000</v>
      </c>
      <c r="S20" s="6">
        <v>0</v>
      </c>
      <c r="T20" s="15" t="s">
        <v>32</v>
      </c>
    </row>
    <row r="21" spans="1:20" ht="15">
      <c r="A21" s="20" t="s">
        <v>75</v>
      </c>
      <c r="B21" s="19">
        <v>43658.734837963</v>
      </c>
      <c r="C21" s="19" t="s">
        <v>72</v>
      </c>
      <c r="D21" s="19" t="s">
        <v>73</v>
      </c>
      <c r="E21" s="13" t="s">
        <v>76</v>
      </c>
      <c r="F21" s="13" t="s">
        <v>30</v>
      </c>
      <c r="G21" s="15" t="s">
        <v>30</v>
      </c>
      <c r="H21" s="13" t="s">
        <v>30</v>
      </c>
      <c r="I21" s="9" t="s">
        <v>30</v>
      </c>
      <c r="J21" s="13" t="s">
        <v>30</v>
      </c>
      <c r="K21" s="13" t="s">
        <v>20</v>
      </c>
      <c r="L21" s="13" t="s">
        <v>31</v>
      </c>
      <c r="M21" s="13"/>
      <c r="N21" s="13" t="s">
        <v>30</v>
      </c>
      <c r="O21" s="6">
        <v>1750000</v>
      </c>
      <c r="P21" s="6">
        <v>0</v>
      </c>
      <c r="Q21" s="6">
        <v>1750000</v>
      </c>
      <c r="R21" s="6">
        <v>750000</v>
      </c>
      <c r="S21" s="6">
        <v>1000000</v>
      </c>
      <c r="T21" s="15" t="s">
        <v>32</v>
      </c>
    </row>
    <row r="22" spans="1:20" ht="15">
      <c r="A22" s="2" t="s">
        <v>77</v>
      </c>
      <c r="B22" s="19">
        <v>43658.7237152778</v>
      </c>
      <c r="C22" s="19" t="s">
        <v>72</v>
      </c>
      <c r="D22" s="19" t="s">
        <v>73</v>
      </c>
      <c r="E22" s="13" t="s">
        <v>78</v>
      </c>
      <c r="F22" s="13" t="s">
        <v>30</v>
      </c>
      <c r="G22" s="15" t="s">
        <v>30</v>
      </c>
      <c r="H22" s="13" t="s">
        <v>30</v>
      </c>
      <c r="I22" s="9" t="s">
        <v>30</v>
      </c>
      <c r="J22" s="13" t="s">
        <v>30</v>
      </c>
      <c r="K22" s="13" t="s">
        <v>20</v>
      </c>
      <c r="L22" s="13" t="s">
        <v>31</v>
      </c>
      <c r="M22" s="13"/>
      <c r="N22" s="13" t="s">
        <v>30</v>
      </c>
      <c r="O22" s="6">
        <v>1000000</v>
      </c>
      <c r="P22" s="6">
        <v>0</v>
      </c>
      <c r="Q22" s="6">
        <v>1000000</v>
      </c>
      <c r="R22" s="6">
        <v>500000</v>
      </c>
      <c r="S22" s="6">
        <v>500000</v>
      </c>
      <c r="T22" s="15" t="s">
        <v>32</v>
      </c>
    </row>
    <row r="23" spans="1:20" ht="15">
      <c r="A23" s="20" t="s">
        <v>79</v>
      </c>
      <c r="B23" s="19">
        <v>43658.7167708333</v>
      </c>
      <c r="C23" s="19" t="s">
        <v>72</v>
      </c>
      <c r="D23" s="19" t="s">
        <v>73</v>
      </c>
      <c r="E23" s="13" t="s">
        <v>78</v>
      </c>
      <c r="F23" s="13" t="s">
        <v>30</v>
      </c>
      <c r="G23" s="15" t="s">
        <v>30</v>
      </c>
      <c r="H23" s="13" t="s">
        <v>30</v>
      </c>
      <c r="I23" s="9" t="s">
        <v>30</v>
      </c>
      <c r="J23" s="13" t="s">
        <v>30</v>
      </c>
      <c r="K23" s="13" t="s">
        <v>20</v>
      </c>
      <c r="L23" s="13" t="s">
        <v>31</v>
      </c>
      <c r="M23" s="13"/>
      <c r="N23" s="13" t="s">
        <v>30</v>
      </c>
      <c r="O23" s="6">
        <v>2000000</v>
      </c>
      <c r="P23" s="6">
        <v>0</v>
      </c>
      <c r="Q23" s="6">
        <v>1000000</v>
      </c>
      <c r="R23" s="6">
        <v>1000000</v>
      </c>
      <c r="S23" s="6">
        <v>0</v>
      </c>
      <c r="T23" s="15" t="s">
        <v>32</v>
      </c>
    </row>
    <row r="24" spans="1:20" ht="15">
      <c r="A24" s="2" t="s">
        <v>80</v>
      </c>
      <c r="B24" s="19">
        <v>43657.611099537</v>
      </c>
      <c r="C24" s="19" t="s">
        <v>81</v>
      </c>
      <c r="D24" s="19" t="s">
        <v>82</v>
      </c>
      <c r="E24" s="13" t="s">
        <v>83</v>
      </c>
      <c r="F24" s="13" t="s">
        <v>30</v>
      </c>
      <c r="G24" s="15" t="s">
        <v>30</v>
      </c>
      <c r="H24" s="13" t="s">
        <v>30</v>
      </c>
      <c r="I24" s="9" t="s">
        <v>30</v>
      </c>
      <c r="J24" s="13" t="s">
        <v>30</v>
      </c>
      <c r="K24" s="13" t="s">
        <v>20</v>
      </c>
      <c r="L24" s="13" t="s">
        <v>31</v>
      </c>
      <c r="M24" s="13"/>
      <c r="N24" s="13" t="s">
        <v>30</v>
      </c>
      <c r="O24" s="6">
        <v>730000</v>
      </c>
      <c r="P24" s="6">
        <v>0</v>
      </c>
      <c r="Q24" s="6">
        <v>700000</v>
      </c>
      <c r="R24" s="6">
        <v>730000</v>
      </c>
      <c r="S24" s="6">
        <v>-30000</v>
      </c>
      <c r="T24" s="15" t="s">
        <v>32</v>
      </c>
    </row>
    <row r="25" spans="1:20" ht="15">
      <c r="A25" s="20" t="s">
        <v>84</v>
      </c>
      <c r="B25" s="19">
        <v>43657.5801736111</v>
      </c>
      <c r="C25" s="19" t="s">
        <v>81</v>
      </c>
      <c r="D25" s="19" t="s">
        <v>82</v>
      </c>
      <c r="E25" s="13" t="s">
        <v>83</v>
      </c>
      <c r="F25" s="13" t="s">
        <v>30</v>
      </c>
      <c r="G25" s="15" t="s">
        <v>30</v>
      </c>
      <c r="H25" s="13" t="s">
        <v>30</v>
      </c>
      <c r="I25" s="9" t="s">
        <v>30</v>
      </c>
      <c r="J25" s="13" t="s">
        <v>30</v>
      </c>
      <c r="K25" s="13" t="s">
        <v>20</v>
      </c>
      <c r="L25" s="13" t="s">
        <v>31</v>
      </c>
      <c r="M25" s="13"/>
      <c r="N25" s="13" t="s">
        <v>30</v>
      </c>
      <c r="O25" s="6">
        <v>400000</v>
      </c>
      <c r="P25" s="6">
        <v>0</v>
      </c>
      <c r="Q25" s="6">
        <v>0</v>
      </c>
      <c r="R25" s="6">
        <v>0</v>
      </c>
      <c r="S25" s="6">
        <v>0</v>
      </c>
      <c r="T25" s="15" t="s">
        <v>32</v>
      </c>
    </row>
    <row r="26" spans="1:20" ht="15">
      <c r="A26" s="2" t="s">
        <v>85</v>
      </c>
      <c r="B26" s="19">
        <v>43656.4848032407</v>
      </c>
      <c r="C26" s="19" t="s">
        <v>86</v>
      </c>
      <c r="D26" s="19" t="s">
        <v>87</v>
      </c>
      <c r="E26" s="13" t="s">
        <v>88</v>
      </c>
      <c r="F26" s="13" t="s">
        <v>30</v>
      </c>
      <c r="G26" s="15" t="s">
        <v>30</v>
      </c>
      <c r="H26" s="13" t="s">
        <v>30</v>
      </c>
      <c r="I26" s="9" t="s">
        <v>30</v>
      </c>
      <c r="J26" s="13" t="s">
        <v>30</v>
      </c>
      <c r="K26" s="13" t="s">
        <v>20</v>
      </c>
      <c r="L26" s="13" t="s">
        <v>31</v>
      </c>
      <c r="M26" s="13"/>
      <c r="N26" s="13" t="s">
        <v>30</v>
      </c>
      <c r="O26" s="6">
        <v>950000</v>
      </c>
      <c r="P26" s="6">
        <v>0</v>
      </c>
      <c r="Q26" s="6">
        <v>950000</v>
      </c>
      <c r="R26" s="6">
        <v>950000</v>
      </c>
      <c r="S26" s="6">
        <v>0</v>
      </c>
      <c r="T26" s="15" t="s">
        <v>32</v>
      </c>
    </row>
    <row r="27" spans="1:20" ht="15">
      <c r="A27" s="20" t="s">
        <v>89</v>
      </c>
      <c r="B27" s="19">
        <v>43655.6316203704</v>
      </c>
      <c r="C27" s="19" t="s">
        <v>90</v>
      </c>
      <c r="D27" s="19" t="s">
        <v>91</v>
      </c>
      <c r="E27" s="13" t="s">
        <v>92</v>
      </c>
      <c r="F27" s="13" t="s">
        <v>30</v>
      </c>
      <c r="G27" s="15" t="s">
        <v>30</v>
      </c>
      <c r="H27" s="13" t="s">
        <v>30</v>
      </c>
      <c r="I27" s="9" t="s">
        <v>30</v>
      </c>
      <c r="J27" s="13" t="s">
        <v>30</v>
      </c>
      <c r="K27" s="13" t="s">
        <v>20</v>
      </c>
      <c r="L27" s="13" t="s">
        <v>31</v>
      </c>
      <c r="M27" s="13"/>
      <c r="N27" s="13" t="s">
        <v>30</v>
      </c>
      <c r="O27" s="6">
        <v>1250000</v>
      </c>
      <c r="P27" s="6">
        <v>0</v>
      </c>
      <c r="Q27" s="6">
        <v>1250000</v>
      </c>
      <c r="R27" s="6">
        <v>1250000</v>
      </c>
      <c r="S27" s="6">
        <v>0</v>
      </c>
      <c r="T27" s="15" t="s">
        <v>32</v>
      </c>
    </row>
    <row r="28" spans="1:20" ht="15">
      <c r="A28" s="2" t="s">
        <v>93</v>
      </c>
      <c r="B28" s="19">
        <v>43655.6282060185</v>
      </c>
      <c r="C28" s="19" t="s">
        <v>90</v>
      </c>
      <c r="D28" s="19" t="s">
        <v>91</v>
      </c>
      <c r="E28" s="13" t="s">
        <v>92</v>
      </c>
      <c r="F28" s="13" t="s">
        <v>30</v>
      </c>
      <c r="G28" s="15" t="s">
        <v>30</v>
      </c>
      <c r="H28" s="13" t="s">
        <v>30</v>
      </c>
      <c r="I28" s="9" t="s">
        <v>30</v>
      </c>
      <c r="J28" s="13" t="s">
        <v>30</v>
      </c>
      <c r="K28" s="13" t="s">
        <v>20</v>
      </c>
      <c r="L28" s="13" t="s">
        <v>31</v>
      </c>
      <c r="M28" s="13"/>
      <c r="N28" s="13" t="s">
        <v>30</v>
      </c>
      <c r="O28" s="6">
        <v>3850000</v>
      </c>
      <c r="P28" s="6">
        <v>0</v>
      </c>
      <c r="Q28" s="6">
        <v>3850000</v>
      </c>
      <c r="R28" s="6">
        <v>3850000</v>
      </c>
      <c r="S28" s="6">
        <v>0</v>
      </c>
      <c r="T28" s="15" t="s">
        <v>32</v>
      </c>
    </row>
    <row r="29" spans="1:20" ht="15">
      <c r="A29" s="2" t="s">
        <v>94</v>
      </c>
      <c r="B29" s="19">
        <v>43651.3666203704</v>
      </c>
      <c r="C29" s="19" t="s">
        <v>95</v>
      </c>
      <c r="D29" s="19" t="s">
        <v>96</v>
      </c>
      <c r="E29" s="13" t="s">
        <v>97</v>
      </c>
      <c r="F29" s="13" t="s">
        <v>30</v>
      </c>
      <c r="G29" s="15" t="s">
        <v>30</v>
      </c>
      <c r="H29" s="13" t="s">
        <v>30</v>
      </c>
      <c r="I29" s="9" t="s">
        <v>30</v>
      </c>
      <c r="J29" s="13" t="s">
        <v>30</v>
      </c>
      <c r="K29" s="13" t="s">
        <v>20</v>
      </c>
      <c r="L29" s="13" t="s">
        <v>31</v>
      </c>
      <c r="M29" s="13"/>
      <c r="N29" s="13" t="s">
        <v>98</v>
      </c>
      <c r="O29" s="6">
        <v>2250000</v>
      </c>
      <c r="P29" s="6">
        <v>225000</v>
      </c>
      <c r="Q29" s="6">
        <v>2025000</v>
      </c>
      <c r="R29" s="6">
        <v>25000</v>
      </c>
      <c r="S29" s="6">
        <v>2000000</v>
      </c>
      <c r="T29" s="15" t="s">
        <v>32</v>
      </c>
    </row>
    <row r="30" spans="1:20" ht="15">
      <c r="A30" s="20" t="s">
        <v>99</v>
      </c>
      <c r="B30" s="19">
        <v>43650.6630787037</v>
      </c>
      <c r="C30" s="19" t="s">
        <v>100</v>
      </c>
      <c r="D30" s="19" t="s">
        <v>101</v>
      </c>
      <c r="E30" s="13" t="s">
        <v>102</v>
      </c>
      <c r="F30" s="13" t="s">
        <v>30</v>
      </c>
      <c r="G30" s="15" t="s">
        <v>30</v>
      </c>
      <c r="H30" s="13" t="s">
        <v>30</v>
      </c>
      <c r="I30" s="9" t="s">
        <v>30</v>
      </c>
      <c r="J30" s="13" t="s">
        <v>30</v>
      </c>
      <c r="K30" s="13" t="s">
        <v>20</v>
      </c>
      <c r="L30" s="13" t="s">
        <v>31</v>
      </c>
      <c r="M30" s="13"/>
      <c r="N30" s="13" t="s">
        <v>30</v>
      </c>
      <c r="O30" s="6">
        <v>2960000</v>
      </c>
      <c r="P30" s="6">
        <v>296000</v>
      </c>
      <c r="Q30" s="6">
        <v>2664000</v>
      </c>
      <c r="R30" s="6">
        <v>2664000</v>
      </c>
      <c r="S30" s="6">
        <v>0</v>
      </c>
      <c r="T30" s="15" t="s">
        <v>32</v>
      </c>
    </row>
    <row r="31" spans="1:20" ht="15">
      <c r="A31" s="20" t="s">
        <v>103</v>
      </c>
      <c r="B31" s="19">
        <v>43649.4331944444</v>
      </c>
      <c r="C31" s="19" t="s">
        <v>104</v>
      </c>
      <c r="D31" s="19" t="s">
        <v>105</v>
      </c>
      <c r="E31" s="13" t="s">
        <v>106</v>
      </c>
      <c r="F31" s="13" t="s">
        <v>30</v>
      </c>
      <c r="G31" s="15" t="s">
        <v>30</v>
      </c>
      <c r="H31" s="13" t="s">
        <v>30</v>
      </c>
      <c r="I31" s="9" t="s">
        <v>30</v>
      </c>
      <c r="J31" s="13" t="s">
        <v>30</v>
      </c>
      <c r="K31" s="13" t="s">
        <v>20</v>
      </c>
      <c r="L31" s="13" t="s">
        <v>31</v>
      </c>
      <c r="M31" s="13"/>
      <c r="N31" s="13" t="s">
        <v>30</v>
      </c>
      <c r="O31" s="6">
        <v>19010000</v>
      </c>
      <c r="P31" s="6">
        <v>0</v>
      </c>
      <c r="Q31" s="6">
        <v>19010000</v>
      </c>
      <c r="R31" s="6">
        <v>19010000</v>
      </c>
      <c r="S31" s="6">
        <v>0</v>
      </c>
      <c r="T31" s="15" t="s">
        <v>32</v>
      </c>
    </row>
    <row r="32" spans="1:20" ht="15">
      <c r="A32" s="2" t="s">
        <v>107</v>
      </c>
      <c r="B32" s="19">
        <v>43648.7417592593</v>
      </c>
      <c r="C32" s="19" t="s">
        <v>108</v>
      </c>
      <c r="D32" s="19" t="s">
        <v>109</v>
      </c>
      <c r="E32" s="13" t="s">
        <v>110</v>
      </c>
      <c r="F32" s="13" t="s">
        <v>30</v>
      </c>
      <c r="G32" s="15" t="s">
        <v>30</v>
      </c>
      <c r="H32" s="13" t="s">
        <v>30</v>
      </c>
      <c r="I32" s="9" t="s">
        <v>30</v>
      </c>
      <c r="J32" s="13" t="s">
        <v>30</v>
      </c>
      <c r="K32" s="13" t="s">
        <v>20</v>
      </c>
      <c r="L32" s="13" t="s">
        <v>31</v>
      </c>
      <c r="M32" s="13"/>
      <c r="N32" s="13" t="s">
        <v>111</v>
      </c>
      <c r="O32" s="6">
        <v>10275000</v>
      </c>
      <c r="P32" s="6">
        <v>75000</v>
      </c>
      <c r="Q32" s="6">
        <v>10200000</v>
      </c>
      <c r="R32" s="6">
        <v>10200000</v>
      </c>
      <c r="S32" s="6">
        <v>0</v>
      </c>
      <c r="T32" s="15" t="s">
        <v>32</v>
      </c>
    </row>
    <row r="33" spans="1:20" ht="15">
      <c r="A33" s="20" t="s">
        <v>112</v>
      </c>
      <c r="B33" s="19">
        <v>43648.7255324074</v>
      </c>
      <c r="C33" s="19" t="s">
        <v>108</v>
      </c>
      <c r="D33" s="19" t="s">
        <v>109</v>
      </c>
      <c r="E33" s="13" t="s">
        <v>110</v>
      </c>
      <c r="F33" s="13" t="s">
        <v>30</v>
      </c>
      <c r="G33" s="15" t="s">
        <v>30</v>
      </c>
      <c r="H33" s="13" t="s">
        <v>30</v>
      </c>
      <c r="I33" s="9" t="s">
        <v>30</v>
      </c>
      <c r="J33" s="13" t="s">
        <v>30</v>
      </c>
      <c r="K33" s="13" t="s">
        <v>20</v>
      </c>
      <c r="L33" s="13" t="s">
        <v>31</v>
      </c>
      <c r="M33" s="13"/>
      <c r="N33" s="13" t="s">
        <v>113</v>
      </c>
      <c r="O33" s="6">
        <v>8925000</v>
      </c>
      <c r="P33" s="6">
        <v>75000</v>
      </c>
      <c r="Q33" s="6">
        <v>8850000</v>
      </c>
      <c r="R33" s="6">
        <v>850000</v>
      </c>
      <c r="S33" s="6">
        <v>8000000</v>
      </c>
      <c r="T33" s="15" t="s">
        <v>32</v>
      </c>
    </row>
    <row r="34" spans="1:20" ht="15">
      <c r="A34" s="2" t="s">
        <v>114</v>
      </c>
      <c r="B34" s="19">
        <v>43647.5814467593</v>
      </c>
      <c r="C34" s="19" t="s">
        <v>115</v>
      </c>
      <c r="D34" s="19" t="s">
        <v>116</v>
      </c>
      <c r="E34" s="13" t="s">
        <v>68</v>
      </c>
      <c r="F34" s="13" t="s">
        <v>30</v>
      </c>
      <c r="G34" s="15" t="s">
        <v>30</v>
      </c>
      <c r="H34" s="13" t="s">
        <v>30</v>
      </c>
      <c r="I34" s="9" t="s">
        <v>30</v>
      </c>
      <c r="J34" s="13" t="s">
        <v>30</v>
      </c>
      <c r="K34" s="13" t="s">
        <v>20</v>
      </c>
      <c r="L34" s="13" t="s">
        <v>31</v>
      </c>
      <c r="M34" s="13"/>
      <c r="N34" s="13" t="s">
        <v>30</v>
      </c>
      <c r="O34" s="6">
        <v>35510000</v>
      </c>
      <c r="P34" s="6">
        <v>0</v>
      </c>
      <c r="Q34" s="6">
        <v>35510000</v>
      </c>
      <c r="R34" s="6">
        <v>30000000</v>
      </c>
      <c r="S34" s="6">
        <v>5510000</v>
      </c>
      <c r="T34" s="15" t="s">
        <v>32</v>
      </c>
    </row>
    <row r="35" spans="1:20" ht="15">
      <c r="A35" s="20" t="s">
        <v>117</v>
      </c>
      <c r="B35" s="19">
        <v>43647.575625</v>
      </c>
      <c r="C35" s="19" t="s">
        <v>115</v>
      </c>
      <c r="D35" s="19" t="s">
        <v>116</v>
      </c>
      <c r="E35" s="13" t="s">
        <v>118</v>
      </c>
      <c r="F35" s="13" t="s">
        <v>30</v>
      </c>
      <c r="G35" s="15" t="s">
        <v>30</v>
      </c>
      <c r="H35" s="13" t="s">
        <v>30</v>
      </c>
      <c r="I35" s="9" t="s">
        <v>30</v>
      </c>
      <c r="J35" s="13" t="s">
        <v>30</v>
      </c>
      <c r="K35" s="13" t="s">
        <v>20</v>
      </c>
      <c r="L35" s="13" t="s">
        <v>31</v>
      </c>
      <c r="M35" s="13"/>
      <c r="N35" s="13" t="s">
        <v>30</v>
      </c>
      <c r="O35" s="6">
        <v>7955000</v>
      </c>
      <c r="P35" s="6">
        <v>55000</v>
      </c>
      <c r="Q35" s="6">
        <v>7979000</v>
      </c>
      <c r="R35" s="6">
        <v>1500000</v>
      </c>
      <c r="S35" s="6">
        <v>6479000</v>
      </c>
      <c r="T35" s="15" t="s">
        <v>32</v>
      </c>
    </row>
    <row r="36" spans="1:20" ht="15">
      <c r="A36" s="2" t="s">
        <v>119</v>
      </c>
      <c r="B36" s="19">
        <v>43647.5736574074</v>
      </c>
      <c r="C36" s="19" t="s">
        <v>115</v>
      </c>
      <c r="D36" s="19" t="s">
        <v>116</v>
      </c>
      <c r="E36" s="13" t="s">
        <v>120</v>
      </c>
      <c r="F36" s="13" t="s">
        <v>30</v>
      </c>
      <c r="G36" s="15" t="s">
        <v>30</v>
      </c>
      <c r="H36" s="13" t="s">
        <v>30</v>
      </c>
      <c r="I36" s="9" t="s">
        <v>30</v>
      </c>
      <c r="J36" s="13" t="s">
        <v>30</v>
      </c>
      <c r="K36" s="13" t="s">
        <v>20</v>
      </c>
      <c r="L36" s="13" t="s">
        <v>31</v>
      </c>
      <c r="M36" s="13"/>
      <c r="N36" s="13" t="s">
        <v>30</v>
      </c>
      <c r="O36" s="6">
        <v>20340500</v>
      </c>
      <c r="P36" s="6">
        <v>250000</v>
      </c>
      <c r="Q36" s="6">
        <v>20092500</v>
      </c>
      <c r="R36" s="6">
        <v>20000000</v>
      </c>
      <c r="S36" s="6">
        <v>92500</v>
      </c>
      <c r="T36" s="15" t="s">
        <v>32</v>
      </c>
    </row>
    <row r="37" spans="1:20" ht="15">
      <c r="A37" s="20" t="s">
        <v>121</v>
      </c>
      <c r="B37" s="19">
        <v>43644.478599537</v>
      </c>
      <c r="C37" s="19" t="s">
        <v>122</v>
      </c>
      <c r="D37" s="19" t="s">
        <v>123</v>
      </c>
      <c r="E37" s="13" t="s">
        <v>124</v>
      </c>
      <c r="F37" s="13" t="s">
        <v>30</v>
      </c>
      <c r="G37" s="15" t="s">
        <v>30</v>
      </c>
      <c r="H37" s="13" t="s">
        <v>30</v>
      </c>
      <c r="I37" s="9" t="s">
        <v>30</v>
      </c>
      <c r="J37" s="13" t="s">
        <v>30</v>
      </c>
      <c r="K37" s="13" t="s">
        <v>20</v>
      </c>
      <c r="L37" s="13" t="s">
        <v>31</v>
      </c>
      <c r="M37" s="13"/>
      <c r="N37" s="13" t="s">
        <v>30</v>
      </c>
      <c r="O37" s="6">
        <v>3347985</v>
      </c>
      <c r="P37" s="6">
        <v>7985</v>
      </c>
      <c r="Q37" s="6">
        <v>3340000</v>
      </c>
      <c r="R37" s="6">
        <v>3340000</v>
      </c>
      <c r="S37" s="6">
        <v>0</v>
      </c>
      <c r="T37" s="15" t="s">
        <v>32</v>
      </c>
    </row>
    <row r="38" spans="1:20" ht="15">
      <c r="A38" s="2" t="s">
        <v>125</v>
      </c>
      <c r="B38" s="19">
        <v>43641.575162037</v>
      </c>
      <c r="C38" s="19" t="s">
        <v>126</v>
      </c>
      <c r="D38" s="19" t="s">
        <v>127</v>
      </c>
      <c r="E38" s="13" t="s">
        <v>124</v>
      </c>
      <c r="F38" s="13" t="s">
        <v>30</v>
      </c>
      <c r="G38" s="15" t="s">
        <v>30</v>
      </c>
      <c r="H38" s="13" t="s">
        <v>30</v>
      </c>
      <c r="I38" s="9" t="s">
        <v>30</v>
      </c>
      <c r="J38" s="13" t="s">
        <v>30</v>
      </c>
      <c r="K38" s="13" t="s">
        <v>20</v>
      </c>
      <c r="L38" s="13" t="s">
        <v>31</v>
      </c>
      <c r="M38" s="13"/>
      <c r="N38" s="13" t="s">
        <v>30</v>
      </c>
      <c r="O38" s="6">
        <v>2400000</v>
      </c>
      <c r="P38" s="6">
        <v>0</v>
      </c>
      <c r="Q38" s="6">
        <v>2400000</v>
      </c>
      <c r="R38" s="6">
        <v>400000</v>
      </c>
      <c r="S38" s="6">
        <v>2000000</v>
      </c>
      <c r="T38" s="15" t="s">
        <v>32</v>
      </c>
    </row>
    <row r="39" spans="1:20" ht="15">
      <c r="A39" s="20" t="s">
        <v>128</v>
      </c>
      <c r="B39" s="19">
        <v>43638.465</v>
      </c>
      <c r="C39" s="19" t="s">
        <v>129</v>
      </c>
      <c r="D39" s="19" t="s">
        <v>130</v>
      </c>
      <c r="E39" s="13" t="s">
        <v>131</v>
      </c>
      <c r="F39" s="13" t="s">
        <v>30</v>
      </c>
      <c r="G39" s="15" t="s">
        <v>30</v>
      </c>
      <c r="H39" s="13" t="s">
        <v>30</v>
      </c>
      <c r="I39" s="9" t="s">
        <v>30</v>
      </c>
      <c r="J39" s="13" t="s">
        <v>30</v>
      </c>
      <c r="K39" s="13" t="s">
        <v>20</v>
      </c>
      <c r="L39" s="13" t="s">
        <v>31</v>
      </c>
      <c r="M39" s="13"/>
      <c r="N39" s="13" t="s">
        <v>132</v>
      </c>
      <c r="O39" s="6">
        <v>700000</v>
      </c>
      <c r="P39" s="6">
        <v>0</v>
      </c>
      <c r="Q39" s="6">
        <v>700000</v>
      </c>
      <c r="R39" s="6">
        <v>700000</v>
      </c>
      <c r="S39" s="6">
        <v>0</v>
      </c>
      <c r="T39" s="15" t="s">
        <v>32</v>
      </c>
    </row>
    <row r="40" spans="1:20" ht="15">
      <c r="A40" s="2" t="s">
        <v>133</v>
      </c>
      <c r="B40" s="19">
        <v>43638.4642939815</v>
      </c>
      <c r="C40" s="19" t="s">
        <v>129</v>
      </c>
      <c r="D40" s="19" t="s">
        <v>130</v>
      </c>
      <c r="E40" s="13" t="s">
        <v>134</v>
      </c>
      <c r="F40" s="13" t="s">
        <v>30</v>
      </c>
      <c r="G40" s="15" t="s">
        <v>30</v>
      </c>
      <c r="H40" s="13" t="s">
        <v>30</v>
      </c>
      <c r="I40" s="9" t="s">
        <v>30</v>
      </c>
      <c r="J40" s="13" t="s">
        <v>30</v>
      </c>
      <c r="K40" s="13" t="s">
        <v>20</v>
      </c>
      <c r="L40" s="13" t="s">
        <v>31</v>
      </c>
      <c r="M40" s="13"/>
      <c r="N40" s="13" t="s">
        <v>135</v>
      </c>
      <c r="O40" s="6">
        <v>750000</v>
      </c>
      <c r="P40" s="6">
        <v>15000</v>
      </c>
      <c r="Q40" s="6">
        <v>735000</v>
      </c>
      <c r="R40" s="6">
        <v>735000</v>
      </c>
      <c r="S40" s="6">
        <v>0</v>
      </c>
      <c r="T40" s="15" t="s">
        <v>32</v>
      </c>
    </row>
    <row r="41" spans="1:20" ht="15">
      <c r="A41" s="20" t="s">
        <v>136</v>
      </c>
      <c r="B41" s="19">
        <v>43638.3687847222</v>
      </c>
      <c r="C41" s="19" t="s">
        <v>129</v>
      </c>
      <c r="D41" s="19" t="s">
        <v>130</v>
      </c>
      <c r="E41" s="13" t="s">
        <v>131</v>
      </c>
      <c r="F41" s="13" t="s">
        <v>30</v>
      </c>
      <c r="G41" s="15" t="s">
        <v>30</v>
      </c>
      <c r="H41" s="13" t="s">
        <v>30</v>
      </c>
      <c r="I41" s="9" t="s">
        <v>30</v>
      </c>
      <c r="J41" s="13" t="s">
        <v>30</v>
      </c>
      <c r="K41" s="13" t="s">
        <v>20</v>
      </c>
      <c r="L41" s="13" t="s">
        <v>31</v>
      </c>
      <c r="M41" s="13"/>
      <c r="N41" s="13" t="s">
        <v>30</v>
      </c>
      <c r="O41" s="6">
        <v>600000</v>
      </c>
      <c r="P41" s="6">
        <v>0</v>
      </c>
      <c r="Q41" s="6">
        <v>600000</v>
      </c>
      <c r="R41" s="6">
        <v>600000</v>
      </c>
      <c r="S41" s="6">
        <v>0</v>
      </c>
      <c r="T41" s="15" t="s">
        <v>32</v>
      </c>
    </row>
    <row r="42" spans="1:20" ht="15">
      <c r="A42" s="2" t="s">
        <v>137</v>
      </c>
      <c r="B42" s="19">
        <v>43628.4540740741</v>
      </c>
      <c r="C42" s="19" t="s">
        <v>138</v>
      </c>
      <c r="D42" s="19" t="s">
        <v>139</v>
      </c>
      <c r="E42" s="13" t="s">
        <v>140</v>
      </c>
      <c r="F42" s="13" t="s">
        <v>30</v>
      </c>
      <c r="G42" s="15" t="s">
        <v>30</v>
      </c>
      <c r="H42" s="13" t="s">
        <v>30</v>
      </c>
      <c r="I42" s="9" t="s">
        <v>30</v>
      </c>
      <c r="J42" s="13" t="s">
        <v>30</v>
      </c>
      <c r="K42" s="13" t="s">
        <v>20</v>
      </c>
      <c r="L42" s="13" t="s">
        <v>31</v>
      </c>
      <c r="M42" s="13"/>
      <c r="N42" s="13" t="s">
        <v>30</v>
      </c>
      <c r="O42" s="6">
        <v>11800000</v>
      </c>
      <c r="P42" s="6">
        <v>0</v>
      </c>
      <c r="Q42" s="6">
        <v>11800000</v>
      </c>
      <c r="R42" s="6">
        <v>5030000</v>
      </c>
      <c r="S42" s="6">
        <v>6770000</v>
      </c>
      <c r="T42" s="15" t="s">
        <v>32</v>
      </c>
    </row>
    <row r="43" spans="1:20" ht="15">
      <c r="A43" s="20" t="s">
        <v>141</v>
      </c>
      <c r="B43" s="19">
        <v>43627.5037847222</v>
      </c>
      <c r="C43" s="19" t="s">
        <v>142</v>
      </c>
      <c r="D43" s="19" t="s">
        <v>143</v>
      </c>
      <c r="E43" s="13" t="s">
        <v>144</v>
      </c>
      <c r="F43" s="13" t="s">
        <v>30</v>
      </c>
      <c r="G43" s="15" t="s">
        <v>30</v>
      </c>
      <c r="H43" s="13" t="s">
        <v>30</v>
      </c>
      <c r="I43" s="9" t="s">
        <v>30</v>
      </c>
      <c r="J43" s="13" t="s">
        <v>30</v>
      </c>
      <c r="K43" s="13" t="s">
        <v>20</v>
      </c>
      <c r="L43" s="13" t="s">
        <v>31</v>
      </c>
      <c r="M43" s="13"/>
      <c r="N43" s="13" t="s">
        <v>30</v>
      </c>
      <c r="O43" s="6">
        <v>1600000</v>
      </c>
      <c r="P43" s="6">
        <v>0</v>
      </c>
      <c r="Q43" s="6">
        <v>1600000</v>
      </c>
      <c r="R43" s="6">
        <v>1000000</v>
      </c>
      <c r="S43" s="6">
        <v>600000</v>
      </c>
      <c r="T43" s="15" t="s">
        <v>32</v>
      </c>
    </row>
    <row r="44" spans="1:20" ht="15">
      <c r="A44" s="2" t="s">
        <v>145</v>
      </c>
      <c r="B44" s="19">
        <v>43627.4884837963</v>
      </c>
      <c r="C44" s="19" t="s">
        <v>142</v>
      </c>
      <c r="D44" s="19" t="s">
        <v>143</v>
      </c>
      <c r="E44" s="13" t="s">
        <v>146</v>
      </c>
      <c r="F44" s="13" t="s">
        <v>30</v>
      </c>
      <c r="G44" s="15" t="s">
        <v>30</v>
      </c>
      <c r="H44" s="13" t="s">
        <v>147</v>
      </c>
      <c r="I44" s="9" t="s">
        <v>30</v>
      </c>
      <c r="J44" s="13" t="s">
        <v>30</v>
      </c>
      <c r="K44" s="13" t="s">
        <v>20</v>
      </c>
      <c r="L44" s="13" t="s">
        <v>31</v>
      </c>
      <c r="M44" s="13"/>
      <c r="N44" s="13" t="s">
        <v>30</v>
      </c>
      <c r="O44" s="6">
        <v>150000</v>
      </c>
      <c r="P44" s="6">
        <v>0</v>
      </c>
      <c r="Q44" s="6">
        <v>150000</v>
      </c>
      <c r="R44" s="6">
        <v>150000</v>
      </c>
      <c r="S44" s="6">
        <v>0</v>
      </c>
      <c r="T44" s="15" t="s">
        <v>32</v>
      </c>
    </row>
    <row r="45" spans="1:20" ht="15">
      <c r="A45" s="20" t="s">
        <v>148</v>
      </c>
      <c r="B45" s="19">
        <v>43627.4815856481</v>
      </c>
      <c r="C45" s="19" t="s">
        <v>142</v>
      </c>
      <c r="D45" s="19" t="s">
        <v>143</v>
      </c>
      <c r="E45" s="13" t="s">
        <v>149</v>
      </c>
      <c r="F45" s="13" t="s">
        <v>150</v>
      </c>
      <c r="G45" s="15" t="s">
        <v>151</v>
      </c>
      <c r="H45" s="13" t="s">
        <v>30</v>
      </c>
      <c r="I45" s="9" t="s">
        <v>30</v>
      </c>
      <c r="J45" s="13" t="s">
        <v>30</v>
      </c>
      <c r="K45" s="13" t="s">
        <v>20</v>
      </c>
      <c r="L45" s="13" t="s">
        <v>31</v>
      </c>
      <c r="M45" s="13"/>
      <c r="N45" s="13" t="s">
        <v>30</v>
      </c>
      <c r="O45" s="6">
        <v>150000</v>
      </c>
      <c r="P45" s="6">
        <v>0</v>
      </c>
      <c r="Q45" s="6">
        <v>150000</v>
      </c>
      <c r="R45" s="6">
        <v>150000</v>
      </c>
      <c r="S45" s="6">
        <v>0</v>
      </c>
      <c r="T45" s="15" t="s">
        <v>32</v>
      </c>
    </row>
    <row r="46" spans="1:20" ht="15">
      <c r="A46" s="2" t="s">
        <v>152</v>
      </c>
      <c r="B46" s="19">
        <v>43627.4806597222</v>
      </c>
      <c r="C46" s="19" t="s">
        <v>142</v>
      </c>
      <c r="D46" s="19" t="s">
        <v>143</v>
      </c>
      <c r="E46" s="13" t="s">
        <v>146</v>
      </c>
      <c r="F46" s="13" t="s">
        <v>30</v>
      </c>
      <c r="G46" s="15" t="s">
        <v>30</v>
      </c>
      <c r="H46" s="13" t="s">
        <v>147</v>
      </c>
      <c r="I46" s="9" t="s">
        <v>30</v>
      </c>
      <c r="J46" s="13" t="s">
        <v>30</v>
      </c>
      <c r="K46" s="13" t="s">
        <v>20</v>
      </c>
      <c r="L46" s="13" t="s">
        <v>31</v>
      </c>
      <c r="M46" s="13"/>
      <c r="N46" s="13" t="s">
        <v>30</v>
      </c>
      <c r="O46" s="6">
        <v>3500000</v>
      </c>
      <c r="P46" s="6">
        <v>0</v>
      </c>
      <c r="Q46" s="6">
        <v>3500000</v>
      </c>
      <c r="R46" s="6">
        <v>3500000</v>
      </c>
      <c r="S46" s="6">
        <v>0</v>
      </c>
      <c r="T46" s="15" t="s">
        <v>32</v>
      </c>
    </row>
    <row r="47" spans="1:20" ht="15">
      <c r="A47" s="20" t="s">
        <v>153</v>
      </c>
      <c r="B47" s="19">
        <v>43626.4694328704</v>
      </c>
      <c r="C47" s="19" t="s">
        <v>154</v>
      </c>
      <c r="D47" s="19" t="s">
        <v>155</v>
      </c>
      <c r="E47" s="13" t="s">
        <v>156</v>
      </c>
      <c r="F47" s="13" t="s">
        <v>30</v>
      </c>
      <c r="G47" s="15" t="s">
        <v>30</v>
      </c>
      <c r="H47" s="13" t="s">
        <v>30</v>
      </c>
      <c r="I47" s="9" t="s">
        <v>30</v>
      </c>
      <c r="J47" s="13" t="s">
        <v>30</v>
      </c>
      <c r="K47" s="13" t="s">
        <v>20</v>
      </c>
      <c r="L47" s="13" t="s">
        <v>31</v>
      </c>
      <c r="M47" s="13"/>
      <c r="N47" s="13" t="s">
        <v>30</v>
      </c>
      <c r="O47" s="6">
        <v>335000</v>
      </c>
      <c r="P47" s="6">
        <v>0</v>
      </c>
      <c r="Q47" s="6">
        <v>335000</v>
      </c>
      <c r="R47" s="6">
        <v>335000</v>
      </c>
      <c r="S47" s="6">
        <v>0</v>
      </c>
      <c r="T47" s="15" t="s">
        <v>32</v>
      </c>
    </row>
    <row r="48" spans="1:20" ht="15">
      <c r="A48" s="2" t="s">
        <v>157</v>
      </c>
      <c r="B48" s="19">
        <v>43626.4410763889</v>
      </c>
      <c r="C48" s="19" t="s">
        <v>154</v>
      </c>
      <c r="D48" s="19" t="s">
        <v>155</v>
      </c>
      <c r="E48" s="13" t="s">
        <v>156</v>
      </c>
      <c r="F48" s="13" t="s">
        <v>30</v>
      </c>
      <c r="G48" s="15" t="s">
        <v>30</v>
      </c>
      <c r="H48" s="13" t="s">
        <v>30</v>
      </c>
      <c r="I48" s="9" t="s">
        <v>30</v>
      </c>
      <c r="J48" s="13" t="s">
        <v>30</v>
      </c>
      <c r="K48" s="13" t="s">
        <v>20</v>
      </c>
      <c r="L48" s="13" t="s">
        <v>31</v>
      </c>
      <c r="M48" s="13"/>
      <c r="N48" s="13" t="s">
        <v>30</v>
      </c>
      <c r="O48" s="6">
        <v>740000</v>
      </c>
      <c r="P48" s="6">
        <v>0</v>
      </c>
      <c r="Q48" s="6">
        <v>740000</v>
      </c>
      <c r="R48" s="6">
        <v>740000</v>
      </c>
      <c r="S48" s="6">
        <v>0</v>
      </c>
      <c r="T48" s="15" t="s">
        <v>32</v>
      </c>
    </row>
    <row r="49" spans="1:20" ht="15">
      <c r="A49" s="28" t="s">
        <v>16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0"/>
      <c r="O49" s="23">
        <f>SUM(O$30:O48)</f>
        <v>0</v>
      </c>
      <c r="P49" s="23">
        <f>SUM(P$30:P48)</f>
        <v>0</v>
      </c>
      <c r="Q49" s="23">
        <f>O49-P49</f>
        <v>0</v>
      </c>
      <c r="R49" s="23">
        <f>SUM(R$30:R48)</f>
        <v>0</v>
      </c>
      <c r="S49" s="23"/>
      <c r="T49" s="22"/>
    </row>
    <row r="51" spans="2:20" ht="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2">
    <mergeCell ref="A1:T1"/>
    <mergeCell ref="A49:N49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2019-01-12T07:38:52Z</dcterms:modified>
  <cp:category/>
  <cp:contentType/>
  <cp:contentStatus/>
</cp:coreProperties>
</file>