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GiaoDichHoaDon" sheetId="1" r:id="rId1"/>
  </sheets>
  <definedNames>
    <definedName name="_xlnm.Print_Titles" localSheetId="0">GiaoDichHoaDon!$6:$6</definedName>
  </definedNames>
  <calcPr fullCalcOnLoad="1"/>
</workbook>
</file>

<file path=xl/sharedStrings.xml><?xml version="1.0" encoding="utf-8"?>
<sst xmlns="http://schemas.openxmlformats.org/spreadsheetml/2006/main" count="48" uniqueCount="32">
  <si>
    <t>Tên khách hàng</t>
  </si>
  <si>
    <t>Ghi chú</t>
  </si>
  <si>
    <t>Tổng tiền hàng</t>
  </si>
  <si>
    <t>Giảm giá</t>
  </si>
  <si>
    <t>Khách hàng cần trả</t>
  </si>
  <si>
    <t>Khách hàng đã trả</t>
  </si>
  <si>
    <t>Trạng thái</t>
  </si>
  <si>
    <t>Mã đặt hàng</t>
  </si>
  <si>
    <t>Ngày lập hóa đơn</t>
  </si>
  <si>
    <t>Ngày cập nhật</t>
  </si>
  <si>
    <t>Số điện thoại</t>
  </si>
  <si>
    <t>Địa chỉ</t>
  </si>
  <si>
    <t>Khu vực</t>
  </si>
  <si>
    <t>Phường xã</t>
  </si>
  <si>
    <t>Chi nhánh</t>
  </si>
  <si>
    <t>Người bán</t>
  </si>
  <si>
    <t>Người tạo</t>
  </si>
  <si>
    <t>Thời gian giao</t>
  </si>
  <si>
    <t>DANH SÁCH TỔNG HỢP GIAO DỊCH ĐẶT HÀNG</t>
  </si>
  <si>
    <t>Tổng cộng</t>
  </si>
  <si>
    <t>Thời gian:</t>
  </si>
  <si>
    <t>Chi nhánh:</t>
  </si>
  <si>
    <t>01/06/2019 12:00:00 SA - 02/06/2019 12:00:00 SA</t>
  </si>
  <si>
    <t>Ssoft CN Cầu Giấy</t>
  </si>
  <si>
    <t>BG00000017</t>
  </si>
  <si>
    <t>Khách Lẻ</t>
  </si>
  <si>
    <t/>
  </si>
  <si>
    <t>Nguyễn Đình Phương</t>
  </si>
  <si>
    <t>admin</t>
  </si>
  <si>
    <t>Tạm lưu</t>
  </si>
  <si>
    <t>BG00000016</t>
  </si>
  <si>
    <t>Kh0106a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</si>
</sst>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dd/mm/yyyy"/>
    <numFmt numFmtId="166" formatCode="[$-1010000]d/m/yy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 applyFill="1"/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2" borderId="1" xfId="20" applyFont="1" applyBorder="1" applyAlignment="1">
      <alignment horizontal="center" vertical="center"/>
    </xf>
    <xf numFmtId="165" fontId="6" fillId="2" borderId="1" xfId="20" applyNumberFormat="1" applyFont="1" applyBorder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5" fontId="4" fillId="2" borderId="1" xfId="20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6" fontId="4" fillId="2" borderId="1" xfId="20" applyNumberFormat="1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Fill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 wrapText="1"/>
    </xf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165" fontId="4" fillId="0" borderId="0" xfId="0" applyNumberFormat="1" applyFont="1" applyFill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 topLeftCell="A1">
      <selection pane="topLeft" activeCell="D4" sqref="D4"/>
    </sheetView>
  </sheetViews>
  <sheetFormatPr defaultColWidth="9.14285714285714" defaultRowHeight="15"/>
  <cols>
    <col min="1" max="1" width="12" style="23" bestFit="1" customWidth="1"/>
    <col min="2" max="2" width="21.4285714285714" style="30" customWidth="1"/>
    <col min="3" max="3" width="21.1428571428571" style="26" hidden="1" customWidth="1"/>
    <col min="4" max="4" width="31.4285714285714" style="8" customWidth="1"/>
    <col min="5" max="5" width="13.1428571428571" style="11" hidden="1" customWidth="1"/>
    <col min="6" max="6" width="32.1428571428571" style="8" hidden="1" customWidth="1"/>
    <col min="7" max="7" width="30.8571428571429" style="23" hidden="1" customWidth="1"/>
    <col min="8" max="8" width="37.1428571428571" style="8" hidden="1" customWidth="1"/>
    <col min="9" max="9" width="29" style="8" hidden="1" customWidth="1"/>
    <col min="10" max="10" width="24.1428571428571" style="8" hidden="1" customWidth="1"/>
    <col min="11" max="11" width="42.2857142857143" style="8" hidden="1" customWidth="1"/>
    <col min="12" max="12" width="18" style="22" hidden="1" customWidth="1"/>
    <col min="13" max="13" width="13.7142857142857" style="5" customWidth="1"/>
    <col min="14" max="14" width="19.1428571428571" style="5" bestFit="1" customWidth="1"/>
    <col min="15" max="15" width="18.1428571428571" style="5" bestFit="1" customWidth="1"/>
    <col min="16" max="16" width="21.7142857142857" style="5" bestFit="1" customWidth="1"/>
    <col min="17" max="17" width="15.7142857142857" style="18" hidden="1" customWidth="1"/>
    <col min="18" max="18" width="13.7142857142857" style="19" customWidth="1"/>
    <col min="19" max="16384" width="9.14285714285714" style="1"/>
  </cols>
  <sheetData>
    <row r="1" spans="1:17" ht="27.75" customHeight="1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15"/>
    </row>
    <row r="2" spans="1:17" ht="15.7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15.75" customHeight="1">
      <c r="A3" s="39" t="s">
        <v>20</v>
      </c>
      <c r="B3" s="39" t="s">
        <v>22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16.5" customHeight="1">
      <c r="A4" s="39" t="s">
        <v>21</v>
      </c>
      <c r="B4" s="39" t="s">
        <v>23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6" spans="1:18" s="7" customFormat="1" ht="25.5" customHeight="1">
      <c r="A6" s="2" t="s">
        <v>7</v>
      </c>
      <c r="B6" s="28" t="s">
        <v>8</v>
      </c>
      <c r="C6" s="24" t="s">
        <v>9</v>
      </c>
      <c r="D6" s="9" t="s">
        <v>0</v>
      </c>
      <c r="E6" s="9" t="s">
        <v>10</v>
      </c>
      <c r="F6" s="9" t="s">
        <v>11</v>
      </c>
      <c r="G6" s="2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3" t="s">
        <v>1</v>
      </c>
      <c r="M6" s="3" t="s">
        <v>2</v>
      </c>
      <c r="N6" s="3" t="s">
        <v>3</v>
      </c>
      <c r="O6" s="3" t="s">
        <v>4</v>
      </c>
      <c r="P6" s="3" t="s">
        <v>5</v>
      </c>
      <c r="Q6" s="14" t="s">
        <v>17</v>
      </c>
      <c r="R6" s="13" t="s">
        <v>6</v>
      </c>
    </row>
    <row r="7" spans="1:18" ht="15">
      <c r="A7" s="27" t="s">
        <v>24</v>
      </c>
      <c r="B7" s="29">
        <v>43617.4684027778</v>
      </c>
      <c r="C7" s="25">
        <v>43617.4684027778</v>
      </c>
      <c r="D7" s="10" t="s">
        <v>25</v>
      </c>
      <c r="E7" s="12" t="s">
        <v>26</v>
      </c>
      <c r="F7" s="10" t="s">
        <v>26</v>
      </c>
      <c r="G7" s="6" t="s">
        <v>26</v>
      </c>
      <c r="H7" s="10" t="s">
        <v>26</v>
      </c>
      <c r="I7" s="10" t="s">
        <v>23</v>
      </c>
      <c r="J7" s="10" t="s">
        <v>27</v>
      </c>
      <c r="K7" s="10" t="s">
        <v>28</v>
      </c>
      <c r="L7" s="21" t="s">
        <v>26</v>
      </c>
      <c r="M7" s="4">
        <v>695000</v>
      </c>
      <c r="N7" s="4">
        <v>104250</v>
      </c>
      <c r="O7" s="4">
        <v>590750</v>
      </c>
      <c r="P7" s="4">
        <v>590750</v>
      </c>
      <c r="Q7" s="16" t="s">
        <v>26</v>
      </c>
      <c r="R7" s="20" t="s">
        <v>29</v>
      </c>
    </row>
    <row r="8" spans="1:18" ht="15">
      <c r="A8" s="6" t="s">
        <v>30</v>
      </c>
      <c r="B8" s="29">
        <v>43617.4458680556</v>
      </c>
      <c r="C8" s="25">
        <v>43617.4458680556</v>
      </c>
      <c r="D8" s="10" t="s">
        <v>31</v>
      </c>
      <c r="E8" s="12" t="s">
        <v>26</v>
      </c>
      <c r="F8" s="10" t="s">
        <v>26</v>
      </c>
      <c r="G8" s="6" t="s">
        <v>26</v>
      </c>
      <c r="H8" s="10" t="s">
        <v>26</v>
      </c>
      <c r="I8" s="10" t="s">
        <v>23</v>
      </c>
      <c r="J8" s="10" t="s">
        <v>27</v>
      </c>
      <c r="K8" s="10" t="s">
        <v>28</v>
      </c>
      <c r="L8" s="21" t="s">
        <v>26</v>
      </c>
      <c r="M8" s="4">
        <v>38000</v>
      </c>
      <c r="N8" s="4">
        <v>2000</v>
      </c>
      <c r="O8" s="4">
        <v>36000</v>
      </c>
      <c r="P8" s="4">
        <v>36000</v>
      </c>
      <c r="Q8" s="17" t="s">
        <v>26</v>
      </c>
      <c r="R8" s="20" t="s">
        <v>29</v>
      </c>
    </row>
    <row r="9" spans="1:18" ht="15">
      <c r="A9" s="36" t="s">
        <v>19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8"/>
      <c r="M9" s="31">
        <f>SUM(M$7:M8)</f>
        <v>0</v>
      </c>
      <c r="N9" s="31">
        <f>SUM(N$7:N8)</f>
        <v>0</v>
      </c>
      <c r="O9" s="31">
        <f>M9-N9</f>
        <v>0</v>
      </c>
      <c r="P9" s="31">
        <f>SUM(P$7:P8)</f>
        <v>0</v>
      </c>
      <c r="Q9" s="32"/>
      <c r="R9" s="33"/>
    </row>
  </sheetData>
  <mergeCells count="2">
    <mergeCell ref="A1:P1"/>
    <mergeCell ref="A9:L9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2018-04-24T03:26:59Z</dcterms:modified>
  <cp:category/>
  <cp:contentType/>
  <cp:contentStatus/>
</cp:coreProperties>
</file>