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<sst xmlns="http://schemas.openxmlformats.org/spreadsheetml/2006/main" count="60" uniqueCount="47">
  <si>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</si>
  <si>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</si>
  <si>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</si>
  <si>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</si>
  <si>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</si>
  <si>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</si>
  <si>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</si>
  <si>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BÁO CÁO SỔ QUỸ NGÂN HÀNG</t>
  </si>
  <si>
    <r>
      <t xml:space="preserve">Số tài khoản
</t>
    </r>
    <r>
      <rPr>
        <i/>
        <sz val="11"/>
        <color theme="1"/>
        <rFont val="Times New Roman"/>
        <family val="1"/>
      </rPr>
      <t>(8)</t>
    </r>
  </si>
  <si>
    <r>
      <t xml:space="preserve">Ngân hàng
</t>
    </r>
    <r>
      <rPr>
        <i/>
        <sz val="11"/>
        <color theme="1"/>
        <rFont val="Times New Roman"/>
        <family val="1"/>
      </rPr>
      <t>(9)</t>
    </r>
  </si>
  <si>
    <r>
      <t xml:space="preserve">Ghi chú
</t>
    </r>
    <r>
      <rPr>
        <i/>
        <sz val="11"/>
        <color theme="1"/>
        <rFont val="Times New Roman"/>
        <family val="1"/>
      </rPr>
      <t>(10)</t>
    </r>
  </si>
  <si>
    <t>Tồn đầu kỳ:</t>
  </si>
  <si>
    <t>Tổng thu:</t>
  </si>
  <si>
    <t>Tổng chi:</t>
  </si>
  <si>
    <t>Tồn trong kỳ:</t>
  </si>
  <si>
    <t>Tồn cuối kỳ:</t>
  </si>
  <si>
    <t>Từ ngày 28/03/2022 đến ngày 03/04/2022</t>
  </si>
  <si>
    <t>Chi nhánh: Chi nhánh: Ssoft CN Cầu Giấy</t>
  </si>
  <si>
    <t>SQPT0000283943</t>
  </si>
  <si>
    <t>Công ty Bảo hiểm CN 04</t>
  </si>
  <si>
    <t>20220107_1</t>
  </si>
  <si>
    <t>Ngân hàng Phương Đông (Orient Commercial Bank)</t>
  </si>
  <si>
    <t/>
  </si>
  <si>
    <t>Ssoft CN Cầu Giấy</t>
  </si>
  <si>
    <t>SQPT0000283944</t>
  </si>
  <si>
    <t>Lê Đức Huy&lt;Bs.Lợi&gt;</t>
  </si>
  <si>
    <t>1336698498</t>
  </si>
  <si>
    <t>Ngân hàng Xây dựng (CB)</t>
  </si>
  <si>
    <t>SQPT0000283945</t>
  </si>
  <si>
    <t>Công ty bảo hiểm MIC</t>
  </si>
  <si>
    <t>012301230123</t>
  </si>
  <si>
    <t>Ngân hàng Nông nghiệp và Phát triển Nông thôn Việt Nam (Agribank)</t>
  </si>
  <si>
    <t>SQPT0000283947</t>
  </si>
  <si>
    <t>đinh xuân vững</t>
  </si>
  <si>
    <t>20220108_1</t>
  </si>
  <si>
    <t>SQPC5555521102900112</t>
  </si>
  <si>
    <t>NCC 28.03.22</t>
  </si>
  <si>
    <t>1234567890</t>
  </si>
  <si>
    <t>TTCG.01_PNK2022032901</t>
  </si>
  <si>
    <t>RỦI RO TRONG CV</t>
  </si>
  <si>
    <t>ID long</t>
  </si>
  <si>
    <t>0123456789</t>
  </si>
  <si>
    <t>Ngân hàng Dầu khí Toàn Cầu (GPBank)</t>
  </si>
  <si>
    <t>TTTGT0000000290</t>
  </si>
  <si>
    <t>Phạm Thu Trang</t>
  </si>
  <si>
    <t>555</t>
  </si>
  <si>
    <t>Ngân hàng Việt Nam Thương Tín (VietBank)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</si>
</sst>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 topLeftCell="A1">
      <pane ySplit="4" topLeftCell="A5" activePane="bottomLeft" state="frozen"/>
      <selection pane="topLeft" activeCell="A1" sqref="A1"/>
      <selection pane="bottomLeft" activeCell="J8" sqref="J8"/>
    </sheetView>
  </sheetViews>
  <sheetFormatPr defaultColWidth="9.14285714285714" defaultRowHeight="15"/>
  <cols>
    <col min="1" max="1" width="31.2857142857143" style="4" customWidth="1"/>
    <col min="2" max="2" width="16.4285714285714" style="16" customWidth="1"/>
    <col min="3" max="4" width="18.7142857142857" style="4" customWidth="1"/>
    <col min="5" max="7" width="14.7142857142857" style="7" customWidth="1"/>
    <col min="8" max="8" width="26.2857142857143" style="13" customWidth="1"/>
    <col min="9" max="9" width="27.1428571428571" style="13" customWidth="1"/>
    <col min="10" max="10" width="37.8571428571429" style="13" customWidth="1"/>
    <col min="11" max="16384" width="9.14285714285714" style="1"/>
  </cols>
  <sheetData>
    <row r="1" spans="1:11" ht="34.5" customHeight="1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0" ht="15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24" customHeight="1">
      <c r="A3" s="8" t="s">
        <v>17</v>
      </c>
      <c r="I3" s="17" t="s">
        <v>11</v>
      </c>
      <c r="J3" s="17">
        <v>-414162647</v>
      </c>
    </row>
    <row r="4" spans="1:10" s="5" customFormat="1" ht="29.25">
      <c r="A4" s="9" t="s">
        <v>0</v>
      </c>
      <c r="B4" s="11" t="s">
        <v>1</v>
      </c>
      <c r="C4" s="9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2" t="s">
        <v>8</v>
      </c>
      <c r="I4" s="12" t="s">
        <v>9</v>
      </c>
      <c r="J4" s="12" t="s">
        <v>10</v>
      </c>
    </row>
    <row r="5" spans="1:11" ht="15">
      <c r="A5" s="3" t="s">
        <v>18</v>
      </c>
      <c r="B5" s="15">
        <v>44648.3930555556</v>
      </c>
      <c r="C5" s="3"/>
      <c r="D5" s="3" t="s">
        <v>19</v>
      </c>
      <c r="E5" s="6">
        <v>1970000</v>
      </c>
      <c r="F5" s="6">
        <v>0</v>
      </c>
      <c r="G5" s="6">
        <v>-412192647</v>
      </c>
      <c r="H5" s="14" t="s">
        <v>20</v>
      </c>
      <c r="I5" s="14" t="s">
        <v>21</v>
      </c>
      <c r="J5" s="14" t="s">
        <v>22</v>
      </c>
      <c r="K5" s="1" t="s">
        <v>23</v>
      </c>
    </row>
    <row r="6" spans="1:11" ht="15">
      <c r="A6" s="3" t="s">
        <v>24</v>
      </c>
      <c r="B6" s="15">
        <v>44648.4076388889</v>
      </c>
      <c r="C6" s="3"/>
      <c r="D6" s="3" t="s">
        <v>25</v>
      </c>
      <c r="E6" s="6">
        <v>500000</v>
      </c>
      <c r="F6" s="6">
        <v>0</v>
      </c>
      <c r="G6" s="6">
        <v>-411692647</v>
      </c>
      <c r="H6" s="14" t="s">
        <v>26</v>
      </c>
      <c r="I6" s="14" t="s">
        <v>27</v>
      </c>
      <c r="J6" s="14" t="s">
        <v>22</v>
      </c>
      <c r="K6" s="1" t="s">
        <v>23</v>
      </c>
    </row>
    <row r="7" spans="1:11" ht="15">
      <c r="A7" s="3" t="s">
        <v>28</v>
      </c>
      <c r="B7" s="15">
        <v>44648.4083333333</v>
      </c>
      <c r="C7" s="3"/>
      <c r="D7" s="3" t="s">
        <v>29</v>
      </c>
      <c r="E7" s="6">
        <v>2000000</v>
      </c>
      <c r="F7" s="6">
        <v>0</v>
      </c>
      <c r="G7" s="6">
        <v>-409692647</v>
      </c>
      <c r="H7" s="14" t="s">
        <v>30</v>
      </c>
      <c r="I7" s="14" t="s">
        <v>31</v>
      </c>
      <c r="J7" s="14" t="s">
        <v>22</v>
      </c>
      <c r="K7" s="1" t="s">
        <v>23</v>
      </c>
    </row>
    <row r="8" spans="1:11" ht="15">
      <c r="A8" s="3" t="s">
        <v>32</v>
      </c>
      <c r="B8" s="15">
        <v>44648.425</v>
      </c>
      <c r="C8" s="3"/>
      <c r="D8" s="3" t="s">
        <v>33</v>
      </c>
      <c r="E8" s="6">
        <v>3000000</v>
      </c>
      <c r="F8" s="6">
        <v>0</v>
      </c>
      <c r="G8" s="6">
        <v>-406692647</v>
      </c>
      <c r="H8" s="14" t="s">
        <v>34</v>
      </c>
      <c r="I8" s="14" t="s">
        <v>31</v>
      </c>
      <c r="J8" s="14" t="s">
        <v>22</v>
      </c>
      <c r="K8" s="1" t="s">
        <v>23</v>
      </c>
    </row>
    <row r="9" spans="1:11" ht="15">
      <c r="A9" s="3" t="s">
        <v>35</v>
      </c>
      <c r="B9" s="15">
        <v>44648.6152777778</v>
      </c>
      <c r="C9" s="3"/>
      <c r="D9" s="3" t="s">
        <v>36</v>
      </c>
      <c r="E9" s="6">
        <v>0</v>
      </c>
      <c r="F9" s="6">
        <v>15000000</v>
      </c>
      <c r="G9" s="6">
        <v>-421692647</v>
      </c>
      <c r="H9" s="14" t="s">
        <v>37</v>
      </c>
      <c r="I9" s="14"/>
      <c r="J9" s="14" t="s">
        <v>22</v>
      </c>
      <c r="K9" s="1" t="s">
        <v>23</v>
      </c>
    </row>
    <row r="10" spans="1:11" ht="15">
      <c r="A10" s="3" t="s">
        <v>38</v>
      </c>
      <c r="B10" s="15">
        <v>44649.3951967593</v>
      </c>
      <c r="C10" s="3" t="s">
        <v>39</v>
      </c>
      <c r="D10" s="3" t="s">
        <v>40</v>
      </c>
      <c r="E10" s="6">
        <v>0</v>
      </c>
      <c r="F10" s="6">
        <v>70000</v>
      </c>
      <c r="G10" s="6">
        <v>-421762647</v>
      </c>
      <c r="H10" s="14" t="s">
        <v>41</v>
      </c>
      <c r="I10" s="14" t="s">
        <v>42</v>
      </c>
      <c r="J10" s="14" t="s">
        <v>22</v>
      </c>
      <c r="K10" s="1" t="s">
        <v>23</v>
      </c>
    </row>
    <row r="11" spans="1:11" ht="15">
      <c r="A11" s="3" t="s">
        <v>43</v>
      </c>
      <c r="B11" s="15">
        <v>44649.6330787037</v>
      </c>
      <c r="C11" s="3"/>
      <c r="D11" s="3" t="s">
        <v>44</v>
      </c>
      <c r="E11" s="6">
        <v>2700000</v>
      </c>
      <c r="F11" s="6">
        <v>0</v>
      </c>
      <c r="G11" s="6">
        <v>-419062647</v>
      </c>
      <c r="H11" s="14" t="s">
        <v>45</v>
      </c>
      <c r="I11" s="14" t="s">
        <v>46</v>
      </c>
      <c r="J11" s="14" t="s">
        <v>22</v>
      </c>
      <c r="K11" s="1" t="s">
        <v>23</v>
      </c>
    </row>
    <row r="12" spans="9:10" ht="15">
      <c r="I12" s="19"/>
      <c r="J12" s="20"/>
    </row>
    <row r="13" spans="9:10" ht="15">
      <c r="I13" s="17" t="s">
        <v>12</v>
      </c>
      <c r="J13" s="17">
        <f>SUM(E$5:E11)</f>
        <v>0</v>
      </c>
    </row>
    <row r="14" spans="9:10" ht="15">
      <c r="I14" s="17" t="s">
        <v>13</v>
      </c>
      <c r="J14" s="17">
        <f>SUM(F$5:F11)</f>
        <v>0</v>
      </c>
    </row>
    <row r="15" spans="9:10" ht="15">
      <c r="I15" s="17"/>
      <c r="J15" s="18"/>
    </row>
    <row r="16" spans="9:10" ht="15">
      <c r="I16" s="17" t="s">
        <v>14</v>
      </c>
      <c r="J16" s="17">
        <f>J13-J14</f>
        <v>0</v>
      </c>
    </row>
    <row r="17" spans="9:10" ht="15">
      <c r="I17" s="17" t="s">
        <v>15</v>
      </c>
      <c r="J17" s="17">
        <f>$J$3+J16</f>
        <v>0</v>
      </c>
    </row>
  </sheetData>
  <mergeCells count="2">
    <mergeCell ref="A1:J1"/>
    <mergeCell ref="A2:J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2018-09-24T09:49:44Z</dcterms:modified>
  <cp:category/>
  <cp:contentType/>
  <cp:contentStatus/>
</cp:coreProperties>
</file>