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60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<sst xmlns="http://schemas.openxmlformats.org/spreadsheetml/2006/main" count="125" uniqueCount="35">
  <si>
    <t>Tổng cộng:</t>
  </si>
  <si>
    <t xml:space="preserve">BÁO CÁO TỔNG HỢP HOA HỒNG CHI TIẾT THEO HÓA ĐƠN </t>
  </si>
  <si>
    <t>Doanh thu</t>
  </si>
  <si>
    <t>Thực thu</t>
  </si>
  <si>
    <t>Mã hóa đơn</t>
  </si>
  <si>
    <t>Tên nhân viên</t>
  </si>
  <si>
    <t>Hoa hồng thực thu</t>
  </si>
  <si>
    <t>Tổng</t>
  </si>
  <si>
    <t>Mã khách hàng</t>
  </si>
  <si>
    <t>%</t>
  </si>
  <si>
    <t>VND</t>
  </si>
  <si>
    <t>Chi phí ngân hàng</t>
  </si>
  <si>
    <t>Thực tính</t>
  </si>
  <si>
    <t>Từ 01/06/2022 Đến 30/06/2022</t>
  </si>
  <si>
    <t>Chi nhánh: KangjinDemo</t>
  </si>
  <si>
    <t>CTY.HDBL_202206.017</t>
  </si>
  <si>
    <t>KH0000007</t>
  </si>
  <si>
    <t>Nguyễn Dũng</t>
  </si>
  <si>
    <t>dev sssoft</t>
  </si>
  <si>
    <t>CTY.HDBL_202206.016</t>
  </si>
  <si>
    <t>KH0000003</t>
  </si>
  <si>
    <t>Nguyễn Cường</t>
  </si>
  <si>
    <t>CTY.HDBL_202206.015</t>
  </si>
  <si>
    <t>KH0000004</t>
  </si>
  <si>
    <t>Nguyễn An</t>
  </si>
  <si>
    <t>CTY.HDBL_202206.014</t>
  </si>
  <si>
    <t>Nguyễn Bình</t>
  </si>
  <si>
    <t>CTY.HDBL_202206.011</t>
  </si>
  <si>
    <t>KH0000006</t>
  </si>
  <si>
    <t>CTY.HDBL_202206.006</t>
  </si>
  <si>
    <t>CTY.GDV_202206.007</t>
  </si>
  <si>
    <t>CTY.GDV_202206.006</t>
  </si>
  <si>
    <t>CTY.HDBL_202206.005</t>
  </si>
  <si>
    <t>CTY.HDBL_202206.004</t>
  </si>
  <si>
    <t>CTY.GDV_202206.004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</si>
</sst>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 style="thin"/>
      <bottom style="thin"/>
    </border>
    <border>
      <left style="thin"/>
      <right style="thin"/>
      <top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 style="thin"/>
      <right style="thin"/>
      <top style="thin"/>
      <bottom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8">
    <xf numFmtId="0" fontId="0" fillId="0" borderId="0" xfId="0"/>
    <xf numFmtId="0" fontId="4" fillId="0" borderId="0" xfId="0" applyFont="1" applyFill="1" applyAlignment="1">
      <alignment vertical="center"/>
    </xf>
    <xf numFmtId="0" fontId="5" fillId="0" borderId="0" xfId="0" applyFont="1" applyFill="1"/>
    <xf numFmtId="3" fontId="5" fillId="0" borderId="0" xfId="0" applyNumberFormat="1" applyFont="1" applyFill="1" applyAlignment="1">
      <alignment horizontal="right"/>
    </xf>
    <xf numFmtId="0" fontId="5" fillId="0" borderId="1" xfId="0" applyFont="1" applyFill="1" applyBorder="1" applyAlignment="1">
      <alignment horizontal="left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vertical="center" wrapText="1"/>
    </xf>
    <xf numFmtId="0" fontId="4" fillId="0" borderId="0" xfId="0" applyFont="1" applyFill="1"/>
    <xf numFmtId="0" fontId="5" fillId="0" borderId="0" xfId="0" applyFont="1" applyFill="1" applyAlignment="1">
      <alignment horizontal="left"/>
    </xf>
    <xf numFmtId="0" fontId="5" fillId="0" borderId="1" xfId="0" applyFont="1" applyFill="1" applyBorder="1"/>
    <xf numFmtId="14" fontId="5" fillId="0" borderId="0" xfId="0" applyNumberFormat="1" applyFont="1" applyFill="1"/>
    <xf numFmtId="14" fontId="5" fillId="0" borderId="1" xfId="0" applyNumberFormat="1" applyFont="1" applyFill="1" applyBorder="1"/>
    <xf numFmtId="0" fontId="5" fillId="0" borderId="0" xfId="0" applyNumberFormat="1" applyFont="1" applyFill="1" applyAlignment="1">
      <alignment horizontal="right" vertical="center"/>
    </xf>
    <xf numFmtId="0" fontId="5" fillId="0" borderId="1" xfId="0" applyNumberFormat="1" applyFont="1" applyFill="1" applyBorder="1" applyAlignment="1">
      <alignment horizontal="right" vertical="center" wrapText="1"/>
    </xf>
    <xf numFmtId="0" fontId="4" fillId="3" borderId="2" xfId="0" applyNumberFormat="1" applyFont="1" applyFill="1" applyBorder="1" applyAlignment="1">
      <alignment horizontal="right" vertical="top" wrapText="1"/>
    </xf>
    <xf numFmtId="3" fontId="5" fillId="0" borderId="0" xfId="0" applyNumberFormat="1" applyFont="1" applyFill="1" applyAlignment="1">
      <alignment horizontal="right" vertical="center"/>
    </xf>
    <xf numFmtId="3" fontId="4" fillId="3" borderId="2" xfId="0" applyNumberFormat="1" applyFont="1" applyFill="1" applyBorder="1" applyAlignment="1">
      <alignment horizontal="right" vertical="top" wrapText="1"/>
    </xf>
    <xf numFmtId="0" fontId="4" fillId="0" borderId="0" xfId="0" applyFont="1" applyFill="1" applyAlignment="1">
      <alignment horizontal="center" vertical="center"/>
    </xf>
    <xf numFmtId="0" fontId="5" fillId="0" borderId="0" xfId="0" applyNumberFormat="1" applyFont="1" applyFill="1"/>
    <xf numFmtId="0" fontId="5" fillId="0" borderId="1" xfId="0" applyNumberFormat="1" applyFont="1" applyFill="1" applyBorder="1"/>
    <xf numFmtId="0" fontId="5" fillId="0" borderId="0" xfId="0" applyNumberFormat="1" applyFont="1" applyFill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4" fillId="0" borderId="3" xfId="20" applyNumberFormat="1" applyFont="1" applyFill="1" applyBorder="1" applyAlignment="1">
      <alignment vertical="center" wrapText="1"/>
    </xf>
    <xf numFmtId="0" fontId="4" fillId="2" borderId="1" xfId="20" applyNumberFormat="1" applyFont="1" applyBorder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14" fontId="7" fillId="0" borderId="0" xfId="0" applyNumberFormat="1" applyFont="1" applyFill="1" applyAlignment="1">
      <alignment horizontal="left" vertical="center"/>
    </xf>
    <xf numFmtId="3" fontId="7" fillId="0" borderId="0" xfId="0" applyNumberFormat="1" applyFont="1" applyFill="1" applyAlignment="1">
      <alignment horizontal="left" vertical="center"/>
    </xf>
    <xf numFmtId="0" fontId="4" fillId="2" borderId="1" xfId="20" applyNumberFormat="1" applyFont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2" borderId="6" xfId="20" applyNumberFormat="1" applyFont="1" applyBorder="1" applyAlignment="1">
      <alignment horizontal="center" vertical="center" wrapText="1"/>
    </xf>
    <xf numFmtId="0" fontId="4" fillId="2" borderId="3" xfId="2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 topLeftCell="A1">
      <selection pane="topLeft" activeCell="H15" sqref="H15"/>
    </sheetView>
  </sheetViews>
  <sheetFormatPr defaultColWidth="9.14285714285714" defaultRowHeight="15"/>
  <cols>
    <col min="1" max="2" width="20.2857142857143" style="2" customWidth="1"/>
    <col min="3" max="3" width="34" style="20" customWidth="1"/>
    <col min="4" max="4" width="22.8571428571429" style="15" customWidth="1"/>
    <col min="5" max="5" width="24.7142857142857" style="15" customWidth="1"/>
    <col min="6" max="6" width="10.4285714285714" style="12" customWidth="1"/>
    <col min="7" max="7" width="15.5714285714286" style="3" customWidth="1"/>
    <col min="8" max="8" width="22.8571428571429" style="3" customWidth="1"/>
    <col min="9" max="9" width="13" style="3" customWidth="1"/>
    <col min="10" max="10" width="16.1428571428571" style="3" customWidth="1"/>
    <col min="11" max="11" width="20.7142857142857" style="3" customWidth="1"/>
    <col min="12" max="16384" width="9.14285714285714" style="2"/>
  </cols>
  <sheetData>
    <row r="1" spans="1:12" ht="48" customHeight="1">
      <c r="A1" s="37" t="s">
        <v>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1"/>
    </row>
    <row r="2" spans="1:11" s="27" customFormat="1" ht="15">
      <c r="A2" s="27" t="s">
        <v>13</v>
      </c>
      <c r="C2" s="31"/>
      <c r="D2" s="31"/>
      <c r="E2" s="31"/>
      <c r="F2" s="31"/>
      <c r="G2" s="31"/>
      <c r="H2" s="31"/>
      <c r="I2" s="31"/>
      <c r="J2" s="31"/>
      <c r="K2" s="31"/>
    </row>
    <row r="3" spans="1:11" s="27" customFormat="1" ht="15">
      <c r="A3" s="27" t="s">
        <v>14</v>
      </c>
      <c r="C3" s="26"/>
      <c r="D3" s="29"/>
      <c r="E3" s="29"/>
      <c r="F3" s="26"/>
      <c r="G3" s="29"/>
      <c r="H3" s="29"/>
      <c r="I3" s="29"/>
      <c r="J3" s="29"/>
      <c r="K3" s="29"/>
    </row>
    <row r="4" spans="1:11" ht="37.5" customHeight="1">
      <c r="A4" s="30" t="s">
        <v>4</v>
      </c>
      <c r="B4" s="30" t="s">
        <v>8</v>
      </c>
      <c r="C4" s="30" t="s">
        <v>5</v>
      </c>
      <c r="D4" s="30" t="s">
        <v>2</v>
      </c>
      <c r="E4" s="30" t="s">
        <v>3</v>
      </c>
      <c r="F4" s="30" t="s">
        <v>11</v>
      </c>
      <c r="G4" s="30"/>
      <c r="H4" s="35" t="s">
        <v>12</v>
      </c>
      <c r="I4" s="30" t="s">
        <v>6</v>
      </c>
      <c r="J4" s="30"/>
      <c r="K4" s="30" t="s">
        <v>7</v>
      </c>
    </row>
    <row r="5" spans="1:11" s="17" customFormat="1" ht="22.5" customHeight="1">
      <c r="A5" s="30"/>
      <c r="B5" s="30"/>
      <c r="C5" s="30"/>
      <c r="D5" s="30"/>
      <c r="E5" s="30"/>
      <c r="F5" s="24" t="s">
        <v>9</v>
      </c>
      <c r="G5" s="24" t="s">
        <v>10</v>
      </c>
      <c r="H5" s="36"/>
      <c r="I5" s="24" t="s">
        <v>9</v>
      </c>
      <c r="J5" s="24" t="s">
        <v>10</v>
      </c>
      <c r="K5" s="30"/>
    </row>
    <row r="6" spans="1:11" ht="15">
      <c r="A6" s="9" t="s">
        <v>15</v>
      </c>
      <c r="B6" s="9" t="s">
        <v>16</v>
      </c>
      <c r="C6" s="21" t="s">
        <v>17</v>
      </c>
      <c r="D6" s="5">
        <v>37000000</v>
      </c>
      <c r="E6" s="5">
        <v>3000000</v>
      </c>
      <c r="F6" s="23">
        <v>5</v>
      </c>
      <c r="G6" s="5">
        <v>150000</v>
      </c>
      <c r="H6" s="5">
        <v>2850000</v>
      </c>
      <c r="I6" s="5">
        <v>11</v>
      </c>
      <c r="J6" s="5">
        <v>313500</v>
      </c>
      <c r="K6" s="5">
        <v>313500</v>
      </c>
    </row>
    <row r="7" spans="1:11" ht="15">
      <c r="A7" s="9" t="s">
        <v>15</v>
      </c>
      <c r="B7" s="9" t="s">
        <v>16</v>
      </c>
      <c r="C7" s="21" t="s">
        <v>17</v>
      </c>
      <c r="D7" s="5">
        <v>37000000</v>
      </c>
      <c r="E7" s="5">
        <v>11000000</v>
      </c>
      <c r="F7" s="13">
        <v>5</v>
      </c>
      <c r="G7" s="5">
        <v>250000</v>
      </c>
      <c r="H7" s="5">
        <v>10750000</v>
      </c>
      <c r="I7" s="5">
        <v>12</v>
      </c>
      <c r="J7" s="5">
        <v>1290000</v>
      </c>
      <c r="K7" s="5">
        <v>1290000</v>
      </c>
    </row>
    <row r="8" spans="1:11" ht="15">
      <c r="A8" s="9" t="s">
        <v>15</v>
      </c>
      <c r="B8" s="9" t="s">
        <v>16</v>
      </c>
      <c r="C8" s="21" t="s">
        <v>17</v>
      </c>
      <c r="D8" s="5">
        <v>37000000</v>
      </c>
      <c r="E8" s="5">
        <v>17000000</v>
      </c>
      <c r="F8" s="13">
        <v>2</v>
      </c>
      <c r="G8" s="5">
        <v>200000</v>
      </c>
      <c r="H8" s="5">
        <v>16800000</v>
      </c>
      <c r="I8" s="5">
        <v>12</v>
      </c>
      <c r="J8" s="5">
        <v>2016000</v>
      </c>
      <c r="K8" s="5">
        <v>2016000</v>
      </c>
    </row>
    <row r="9" spans="1:11" ht="15">
      <c r="A9" s="9" t="s">
        <v>15</v>
      </c>
      <c r="B9" s="9" t="s">
        <v>16</v>
      </c>
      <c r="C9" s="21" t="s">
        <v>18</v>
      </c>
      <c r="D9" s="5">
        <v>37000000</v>
      </c>
      <c r="E9" s="5">
        <v>3000000</v>
      </c>
      <c r="F9" s="13">
        <v>5</v>
      </c>
      <c r="G9" s="5">
        <v>150000</v>
      </c>
      <c r="H9" s="5">
        <v>2850000</v>
      </c>
      <c r="I9" s="5">
        <v>13</v>
      </c>
      <c r="J9" s="5">
        <v>370500</v>
      </c>
      <c r="K9" s="5">
        <v>370500</v>
      </c>
    </row>
    <row r="10" spans="1:11" ht="15">
      <c r="A10" s="9" t="s">
        <v>15</v>
      </c>
      <c r="B10" s="9" t="s">
        <v>16</v>
      </c>
      <c r="C10" s="21" t="s">
        <v>18</v>
      </c>
      <c r="D10" s="5">
        <v>37000000</v>
      </c>
      <c r="E10" s="5">
        <v>11000000</v>
      </c>
      <c r="F10" s="13">
        <v>5</v>
      </c>
      <c r="G10" s="5">
        <v>250000</v>
      </c>
      <c r="H10" s="5">
        <v>10750000</v>
      </c>
      <c r="I10" s="5">
        <v>10</v>
      </c>
      <c r="J10" s="5">
        <v>1075000</v>
      </c>
      <c r="K10" s="5">
        <v>1075000</v>
      </c>
    </row>
    <row r="11" spans="1:11" ht="15">
      <c r="A11" s="9" t="s">
        <v>15</v>
      </c>
      <c r="B11" s="9" t="s">
        <v>16</v>
      </c>
      <c r="C11" s="21" t="s">
        <v>18</v>
      </c>
      <c r="D11" s="5">
        <v>37000000</v>
      </c>
      <c r="E11" s="5">
        <v>17000000</v>
      </c>
      <c r="F11" s="13">
        <v>2</v>
      </c>
      <c r="G11" s="5">
        <v>200000</v>
      </c>
      <c r="H11" s="5">
        <v>16800000</v>
      </c>
      <c r="I11" s="5">
        <v>10</v>
      </c>
      <c r="J11" s="5">
        <v>1680000</v>
      </c>
      <c r="K11" s="5">
        <v>1680000</v>
      </c>
    </row>
    <row r="12" spans="1:11" ht="15">
      <c r="A12" s="9" t="s">
        <v>19</v>
      </c>
      <c r="B12" s="9" t="s">
        <v>20</v>
      </c>
      <c r="C12" s="21" t="s">
        <v>18</v>
      </c>
      <c r="D12" s="5">
        <v>90000000</v>
      </c>
      <c r="E12" s="5">
        <v>10600000</v>
      </c>
      <c r="F12" s="13">
        <v>5</v>
      </c>
      <c r="G12" s="5">
        <v>230000</v>
      </c>
      <c r="H12" s="5">
        <v>10370000</v>
      </c>
      <c r="I12" s="5">
        <v>2.41080038572806</v>
      </c>
      <c r="J12" s="5">
        <v>125000</v>
      </c>
      <c r="K12" s="5">
        <v>125000</v>
      </c>
    </row>
    <row r="13" spans="1:11" ht="15">
      <c r="A13" s="9" t="s">
        <v>19</v>
      </c>
      <c r="B13" s="9" t="s">
        <v>20</v>
      </c>
      <c r="C13" s="21" t="s">
        <v>18</v>
      </c>
      <c r="D13" s="5">
        <v>90000000</v>
      </c>
      <c r="E13" s="5">
        <v>15000000</v>
      </c>
      <c r="F13" s="13">
        <v>0</v>
      </c>
      <c r="G13" s="5">
        <v>0</v>
      </c>
      <c r="H13" s="5">
        <v>15000000</v>
      </c>
      <c r="I13" s="5">
        <v>5</v>
      </c>
      <c r="J13" s="5">
        <v>375000</v>
      </c>
      <c r="K13" s="5">
        <v>375000</v>
      </c>
    </row>
    <row r="14" spans="1:11" ht="15">
      <c r="A14" s="9" t="s">
        <v>19</v>
      </c>
      <c r="B14" s="9" t="s">
        <v>20</v>
      </c>
      <c r="C14" s="21" t="s">
        <v>21</v>
      </c>
      <c r="D14" s="5">
        <v>90000000</v>
      </c>
      <c r="E14" s="5">
        <v>10600000</v>
      </c>
      <c r="F14" s="13">
        <v>5</v>
      </c>
      <c r="G14" s="5">
        <v>230000</v>
      </c>
      <c r="H14" s="5">
        <v>10370000</v>
      </c>
      <c r="I14" s="5">
        <v>2.89296046287367</v>
      </c>
      <c r="J14" s="5">
        <v>150000</v>
      </c>
      <c r="K14" s="5">
        <v>150000</v>
      </c>
    </row>
    <row r="15" spans="1:11" ht="15">
      <c r="A15" s="9" t="s">
        <v>19</v>
      </c>
      <c r="B15" s="9" t="s">
        <v>20</v>
      </c>
      <c r="C15" s="21" t="s">
        <v>21</v>
      </c>
      <c r="D15" s="5">
        <v>90000000</v>
      </c>
      <c r="E15" s="5">
        <v>15000000</v>
      </c>
      <c r="F15" s="13">
        <v>0</v>
      </c>
      <c r="G15" s="5">
        <v>0</v>
      </c>
      <c r="H15" s="5">
        <v>15000000</v>
      </c>
      <c r="I15" s="5">
        <v>6</v>
      </c>
      <c r="J15" s="5">
        <v>450000</v>
      </c>
      <c r="K15" s="5">
        <v>450000</v>
      </c>
    </row>
    <row r="16" spans="1:11" ht="15">
      <c r="A16" s="9" t="s">
        <v>22</v>
      </c>
      <c r="B16" s="9" t="s">
        <v>23</v>
      </c>
      <c r="C16" s="21" t="s">
        <v>24</v>
      </c>
      <c r="D16" s="5">
        <v>108000000</v>
      </c>
      <c r="E16" s="5">
        <v>0</v>
      </c>
      <c r="F16" s="13"/>
      <c r="G16" s="5"/>
      <c r="H16" s="5"/>
      <c r="I16" s="5">
        <v>0</v>
      </c>
      <c r="J16" s="5">
        <v>0</v>
      </c>
      <c r="K16" s="5">
        <v>0</v>
      </c>
    </row>
    <row r="17" spans="1:11" ht="15">
      <c r="A17" s="9" t="s">
        <v>22</v>
      </c>
      <c r="B17" s="9" t="s">
        <v>23</v>
      </c>
      <c r="C17" s="21" t="s">
        <v>24</v>
      </c>
      <c r="D17" s="5">
        <v>108000000</v>
      </c>
      <c r="E17" s="5">
        <v>8000000</v>
      </c>
      <c r="F17" s="13">
        <v>2</v>
      </c>
      <c r="G17" s="5">
        <v>160000</v>
      </c>
      <c r="H17" s="5">
        <v>7840000</v>
      </c>
      <c r="I17" s="5">
        <v>10</v>
      </c>
      <c r="J17" s="5">
        <v>784000</v>
      </c>
      <c r="K17" s="5">
        <v>784000</v>
      </c>
    </row>
    <row r="18" spans="1:11" ht="15">
      <c r="A18" s="9" t="s">
        <v>22</v>
      </c>
      <c r="B18" s="9" t="s">
        <v>23</v>
      </c>
      <c r="C18" s="21" t="s">
        <v>21</v>
      </c>
      <c r="D18" s="5">
        <v>108000000</v>
      </c>
      <c r="E18" s="5">
        <v>0</v>
      </c>
      <c r="F18" s="13"/>
      <c r="G18" s="5"/>
      <c r="H18" s="5"/>
      <c r="I18" s="5">
        <v>0</v>
      </c>
      <c r="J18" s="5">
        <v>0</v>
      </c>
      <c r="K18" s="5">
        <v>0</v>
      </c>
    </row>
    <row r="19" spans="1:11" ht="15">
      <c r="A19" s="9" t="s">
        <v>22</v>
      </c>
      <c r="B19" s="9" t="s">
        <v>23</v>
      </c>
      <c r="C19" s="21" t="s">
        <v>21</v>
      </c>
      <c r="D19" s="5">
        <v>108000000</v>
      </c>
      <c r="E19" s="5">
        <v>8000000</v>
      </c>
      <c r="F19" s="13">
        <v>2</v>
      </c>
      <c r="G19" s="5">
        <v>160000</v>
      </c>
      <c r="H19" s="5">
        <v>7840000</v>
      </c>
      <c r="I19" s="5">
        <v>12</v>
      </c>
      <c r="J19" s="5">
        <v>940800</v>
      </c>
      <c r="K19" s="5">
        <v>940800</v>
      </c>
    </row>
    <row r="20" spans="1:11" ht="15">
      <c r="A20" s="9" t="s">
        <v>25</v>
      </c>
      <c r="B20" s="9" t="s">
        <v>23</v>
      </c>
      <c r="C20" s="21" t="s">
        <v>26</v>
      </c>
      <c r="D20" s="5">
        <v>162000000</v>
      </c>
      <c r="E20" s="5">
        <v>56820000</v>
      </c>
      <c r="F20" s="13">
        <v>5</v>
      </c>
      <c r="G20" s="5">
        <v>2341000</v>
      </c>
      <c r="H20" s="5">
        <v>54479000</v>
      </c>
      <c r="I20" s="5">
        <v>10</v>
      </c>
      <c r="J20" s="5">
        <v>5447900</v>
      </c>
      <c r="K20" s="5">
        <v>5447900</v>
      </c>
    </row>
    <row r="21" spans="1:11" ht="15">
      <c r="A21" s="9" t="s">
        <v>25</v>
      </c>
      <c r="B21" s="9" t="s">
        <v>23</v>
      </c>
      <c r="C21" s="21" t="s">
        <v>26</v>
      </c>
      <c r="D21" s="5">
        <v>162000000</v>
      </c>
      <c r="E21" s="5">
        <v>62000000</v>
      </c>
      <c r="F21" s="13">
        <v>5</v>
      </c>
      <c r="G21" s="5">
        <v>3100000</v>
      </c>
      <c r="H21" s="5">
        <v>58900000</v>
      </c>
      <c r="I21" s="5">
        <v>10</v>
      </c>
      <c r="J21" s="5">
        <v>5890000</v>
      </c>
      <c r="K21" s="5">
        <v>5890000</v>
      </c>
    </row>
    <row r="22" spans="1:11" ht="15">
      <c r="A22" s="9" t="s">
        <v>25</v>
      </c>
      <c r="B22" s="9" t="s">
        <v>23</v>
      </c>
      <c r="C22" s="21" t="s">
        <v>17</v>
      </c>
      <c r="D22" s="5">
        <v>162000000</v>
      </c>
      <c r="E22" s="5">
        <v>56820000</v>
      </c>
      <c r="F22" s="13">
        <v>5</v>
      </c>
      <c r="G22" s="5">
        <v>2341000</v>
      </c>
      <c r="H22" s="5">
        <v>54479000</v>
      </c>
      <c r="I22" s="5">
        <v>20</v>
      </c>
      <c r="J22" s="5">
        <v>10895800</v>
      </c>
      <c r="K22" s="5">
        <v>10895800</v>
      </c>
    </row>
    <row r="23" spans="1:11" ht="15">
      <c r="A23" s="9" t="s">
        <v>25</v>
      </c>
      <c r="B23" s="9" t="s">
        <v>23</v>
      </c>
      <c r="C23" s="21" t="s">
        <v>17</v>
      </c>
      <c r="D23" s="5">
        <v>162000000</v>
      </c>
      <c r="E23" s="5">
        <v>62000000</v>
      </c>
      <c r="F23" s="13">
        <v>5</v>
      </c>
      <c r="G23" s="5">
        <v>3100000</v>
      </c>
      <c r="H23" s="5">
        <v>58900000</v>
      </c>
      <c r="I23" s="5">
        <v>20</v>
      </c>
      <c r="J23" s="5">
        <v>11780000</v>
      </c>
      <c r="K23" s="5">
        <v>11780000</v>
      </c>
    </row>
    <row r="24" spans="1:11" ht="15">
      <c r="A24" s="9" t="s">
        <v>27</v>
      </c>
      <c r="B24" s="9" t="s">
        <v>28</v>
      </c>
      <c r="C24" s="21" t="s">
        <v>21</v>
      </c>
      <c r="D24" s="5">
        <v>99000000</v>
      </c>
      <c r="E24" s="5">
        <v>90000000</v>
      </c>
      <c r="F24" s="13">
        <v>50000</v>
      </c>
      <c r="G24" s="5">
        <v>0</v>
      </c>
      <c r="H24" s="5">
        <v>90000000</v>
      </c>
      <c r="I24" s="5">
        <v>30</v>
      </c>
      <c r="J24" s="5">
        <v>27000000</v>
      </c>
      <c r="K24" s="5">
        <v>27000000</v>
      </c>
    </row>
    <row r="25" spans="1:11" ht="15">
      <c r="A25" s="9" t="s">
        <v>27</v>
      </c>
      <c r="B25" s="9" t="s">
        <v>28</v>
      </c>
      <c r="C25" s="21" t="s">
        <v>24</v>
      </c>
      <c r="D25" s="5">
        <v>99000000</v>
      </c>
      <c r="E25" s="5">
        <v>90000000</v>
      </c>
      <c r="F25" s="13">
        <v>50000</v>
      </c>
      <c r="G25" s="5">
        <v>0</v>
      </c>
      <c r="H25" s="5">
        <v>90000000</v>
      </c>
      <c r="I25" s="5">
        <v>20</v>
      </c>
      <c r="J25" s="5">
        <v>18000000</v>
      </c>
      <c r="K25" s="5">
        <v>18000000</v>
      </c>
    </row>
    <row r="26" spans="1:11" ht="15">
      <c r="A26" s="9" t="s">
        <v>29</v>
      </c>
      <c r="B26" s="9" t="s">
        <v>20</v>
      </c>
      <c r="C26" s="21" t="s">
        <v>21</v>
      </c>
      <c r="D26" s="5">
        <v>10060000</v>
      </c>
      <c r="E26" s="5">
        <v>10060000</v>
      </c>
      <c r="F26" s="13">
        <v>50000</v>
      </c>
      <c r="G26" s="5">
        <v>50000</v>
      </c>
      <c r="H26" s="5">
        <v>10010000</v>
      </c>
      <c r="I26" s="5">
        <v>10.0558659217877</v>
      </c>
      <c r="J26" s="5">
        <v>900000</v>
      </c>
      <c r="K26" s="5">
        <v>900000</v>
      </c>
    </row>
    <row r="27" spans="1:11" ht="15">
      <c r="A27" s="9" t="s">
        <v>30</v>
      </c>
      <c r="B27" s="9" t="s">
        <v>20</v>
      </c>
      <c r="C27" s="21" t="s">
        <v>26</v>
      </c>
      <c r="D27" s="5">
        <v>8000000</v>
      </c>
      <c r="E27" s="5">
        <v>8000000</v>
      </c>
      <c r="F27" s="13">
        <v>50000</v>
      </c>
      <c r="G27" s="5">
        <v>0</v>
      </c>
      <c r="H27" s="5">
        <v>8000000</v>
      </c>
      <c r="I27" s="5">
        <v>20</v>
      </c>
      <c r="J27" s="5">
        <v>800000</v>
      </c>
      <c r="K27" s="5">
        <v>800000</v>
      </c>
    </row>
    <row r="28" spans="1:11" ht="15">
      <c r="A28" s="9" t="s">
        <v>30</v>
      </c>
      <c r="B28" s="9" t="s">
        <v>20</v>
      </c>
      <c r="C28" s="21" t="s">
        <v>17</v>
      </c>
      <c r="D28" s="5">
        <v>8000000</v>
      </c>
      <c r="E28" s="5">
        <v>8000000</v>
      </c>
      <c r="F28" s="13">
        <v>50000</v>
      </c>
      <c r="G28" s="5">
        <v>0</v>
      </c>
      <c r="H28" s="5">
        <v>8000000</v>
      </c>
      <c r="I28" s="5">
        <v>30</v>
      </c>
      <c r="J28" s="5">
        <v>1200000</v>
      </c>
      <c r="K28" s="5">
        <v>1200000</v>
      </c>
    </row>
    <row r="29" spans="1:11" ht="15">
      <c r="A29" s="9" t="s">
        <v>31</v>
      </c>
      <c r="B29" s="9" t="s">
        <v>20</v>
      </c>
      <c r="C29" s="21" t="s">
        <v>17</v>
      </c>
      <c r="D29" s="5">
        <v>1740000</v>
      </c>
      <c r="E29" s="5">
        <v>400000</v>
      </c>
      <c r="F29" s="13">
        <v>5</v>
      </c>
      <c r="G29" s="5">
        <v>20000</v>
      </c>
      <c r="H29" s="5">
        <v>380000</v>
      </c>
      <c r="I29" s="5">
        <v>11.8421052631579</v>
      </c>
      <c r="J29" s="5">
        <v>22500</v>
      </c>
      <c r="K29" s="5">
        <v>22500</v>
      </c>
    </row>
    <row r="30" spans="1:11" ht="15">
      <c r="A30" s="9" t="s">
        <v>31</v>
      </c>
      <c r="B30" s="9" t="s">
        <v>20</v>
      </c>
      <c r="C30" s="21" t="s">
        <v>17</v>
      </c>
      <c r="D30" s="5">
        <v>1740000</v>
      </c>
      <c r="E30" s="5">
        <v>1340000</v>
      </c>
      <c r="F30" s="23">
        <v>5</v>
      </c>
      <c r="G30" s="5">
        <v>30000</v>
      </c>
      <c r="H30" s="5">
        <v>1310000</v>
      </c>
      <c r="I30" s="5">
        <v>22.9007633587786</v>
      </c>
      <c r="J30" s="5">
        <v>150000</v>
      </c>
      <c r="K30" s="5">
        <v>150000</v>
      </c>
    </row>
    <row r="31" spans="1:11" ht="15">
      <c r="A31" s="9" t="s">
        <v>31</v>
      </c>
      <c r="B31" s="9" t="s">
        <v>20</v>
      </c>
      <c r="C31" s="21" t="s">
        <v>24</v>
      </c>
      <c r="D31" s="5">
        <v>1740000</v>
      </c>
      <c r="E31" s="5">
        <v>400000</v>
      </c>
      <c r="F31" s="13">
        <v>5</v>
      </c>
      <c r="G31" s="5">
        <v>20000</v>
      </c>
      <c r="H31" s="5">
        <v>380000</v>
      </c>
      <c r="I31" s="5">
        <v>10.5263157894737</v>
      </c>
      <c r="J31" s="5">
        <v>20000</v>
      </c>
      <c r="K31" s="5">
        <v>20000</v>
      </c>
    </row>
    <row r="32" spans="1:11" ht="15">
      <c r="A32" s="9" t="s">
        <v>31</v>
      </c>
      <c r="B32" s="9" t="s">
        <v>20</v>
      </c>
      <c r="C32" s="21" t="s">
        <v>24</v>
      </c>
      <c r="D32" s="5">
        <v>1740000</v>
      </c>
      <c r="E32" s="5">
        <v>1340000</v>
      </c>
      <c r="F32" s="13">
        <v>5</v>
      </c>
      <c r="G32" s="5">
        <v>30000</v>
      </c>
      <c r="H32" s="5">
        <v>1310000</v>
      </c>
      <c r="I32" s="5">
        <v>20</v>
      </c>
      <c r="J32" s="5">
        <v>131000</v>
      </c>
      <c r="K32" s="5">
        <v>131000</v>
      </c>
    </row>
    <row r="33" spans="1:11" ht="15">
      <c r="A33" s="9" t="s">
        <v>32</v>
      </c>
      <c r="B33" s="9" t="s">
        <v>23</v>
      </c>
      <c r="C33" s="21" t="s">
        <v>26</v>
      </c>
      <c r="D33" s="5">
        <v>290000</v>
      </c>
      <c r="E33" s="5">
        <v>290000</v>
      </c>
      <c r="F33" s="13">
        <v>2</v>
      </c>
      <c r="G33" s="5">
        <v>4000</v>
      </c>
      <c r="H33" s="5">
        <v>286000</v>
      </c>
      <c r="I33" s="5">
        <v>30.0699300699301</v>
      </c>
      <c r="J33" s="5">
        <v>86000</v>
      </c>
      <c r="K33" s="5">
        <v>86000</v>
      </c>
    </row>
    <row r="34" spans="1:11" ht="15">
      <c r="A34" s="9" t="s">
        <v>33</v>
      </c>
      <c r="B34" s="9" t="s">
        <v>23</v>
      </c>
      <c r="C34" s="21" t="s">
        <v>24</v>
      </c>
      <c r="D34" s="5">
        <v>6840000</v>
      </c>
      <c r="E34" s="5">
        <v>1700000</v>
      </c>
      <c r="F34" s="13">
        <v>5</v>
      </c>
      <c r="G34" s="5">
        <v>60000</v>
      </c>
      <c r="H34" s="5">
        <v>1640000</v>
      </c>
      <c r="I34" s="5">
        <v>12.2</v>
      </c>
      <c r="J34" s="5">
        <v>200000</v>
      </c>
      <c r="K34" s="5">
        <v>200000</v>
      </c>
    </row>
    <row r="35" spans="1:11" ht="15">
      <c r="A35" s="9" t="s">
        <v>33</v>
      </c>
      <c r="B35" s="9" t="s">
        <v>23</v>
      </c>
      <c r="C35" s="21" t="s">
        <v>24</v>
      </c>
      <c r="D35" s="5">
        <v>6840000</v>
      </c>
      <c r="E35" s="5">
        <v>5140000</v>
      </c>
      <c r="F35" s="13">
        <v>5</v>
      </c>
      <c r="G35" s="5">
        <v>192800</v>
      </c>
      <c r="H35" s="5">
        <v>4947200</v>
      </c>
      <c r="I35" s="5">
        <v>12.2</v>
      </c>
      <c r="J35" s="5">
        <v>627080</v>
      </c>
      <c r="K35" s="5">
        <v>627080</v>
      </c>
    </row>
    <row r="36" spans="1:11" ht="15">
      <c r="A36" s="9" t="s">
        <v>33</v>
      </c>
      <c r="B36" s="9" t="s">
        <v>23</v>
      </c>
      <c r="C36" s="21" t="s">
        <v>17</v>
      </c>
      <c r="D36" s="5">
        <v>6840000</v>
      </c>
      <c r="E36" s="5">
        <v>1700000</v>
      </c>
      <c r="F36" s="13">
        <v>5</v>
      </c>
      <c r="G36" s="5">
        <v>60000</v>
      </c>
      <c r="H36" s="5">
        <v>1640000</v>
      </c>
      <c r="I36" s="5">
        <v>10</v>
      </c>
      <c r="J36" s="5">
        <v>164000</v>
      </c>
      <c r="K36" s="5">
        <v>164000</v>
      </c>
    </row>
    <row r="37" spans="1:11" ht="15">
      <c r="A37" s="9" t="s">
        <v>33</v>
      </c>
      <c r="B37" s="9" t="s">
        <v>23</v>
      </c>
      <c r="C37" s="21" t="s">
        <v>17</v>
      </c>
      <c r="D37" s="5">
        <v>6840000</v>
      </c>
      <c r="E37" s="5">
        <v>5140000</v>
      </c>
      <c r="F37" s="13">
        <v>5</v>
      </c>
      <c r="G37" s="5">
        <v>192800</v>
      </c>
      <c r="H37" s="5">
        <v>4947200</v>
      </c>
      <c r="I37" s="5">
        <v>10</v>
      </c>
      <c r="J37" s="5">
        <v>514000</v>
      </c>
      <c r="K37" s="5">
        <v>514000</v>
      </c>
    </row>
    <row r="38" spans="1:11" ht="15">
      <c r="A38" s="9" t="s">
        <v>34</v>
      </c>
      <c r="B38" s="9" t="s">
        <v>23</v>
      </c>
      <c r="C38" s="21" t="s">
        <v>26</v>
      </c>
      <c r="D38" s="5">
        <v>4700000</v>
      </c>
      <c r="E38" s="5">
        <v>1700000</v>
      </c>
      <c r="F38" s="13">
        <v>2</v>
      </c>
      <c r="G38" s="5">
        <v>20000</v>
      </c>
      <c r="H38" s="5">
        <v>1680000</v>
      </c>
      <c r="I38" s="5">
        <v>10</v>
      </c>
      <c r="J38" s="5">
        <v>168000</v>
      </c>
      <c r="K38" s="5">
        <v>168000</v>
      </c>
    </row>
    <row r="39" spans="1:11" ht="15">
      <c r="A39" s="9" t="s">
        <v>34</v>
      </c>
      <c r="B39" s="9" t="s">
        <v>23</v>
      </c>
      <c r="C39" s="21" t="s">
        <v>26</v>
      </c>
      <c r="D39" s="5">
        <v>4700000</v>
      </c>
      <c r="E39" s="5">
        <v>2900000</v>
      </c>
      <c r="F39" s="13">
        <v>5</v>
      </c>
      <c r="G39" s="5">
        <v>145000</v>
      </c>
      <c r="H39" s="5">
        <v>2755000</v>
      </c>
      <c r="I39" s="5">
        <v>10</v>
      </c>
      <c r="J39" s="5">
        <v>275500</v>
      </c>
      <c r="K39" s="5">
        <v>275500</v>
      </c>
    </row>
    <row r="40" spans="1:11" ht="15">
      <c r="A40" s="9" t="s">
        <v>34</v>
      </c>
      <c r="B40" s="9" t="s">
        <v>23</v>
      </c>
      <c r="C40" s="21" t="s">
        <v>17</v>
      </c>
      <c r="D40" s="5">
        <v>4700000</v>
      </c>
      <c r="E40" s="5">
        <v>1700000</v>
      </c>
      <c r="F40" s="13">
        <v>2</v>
      </c>
      <c r="G40" s="5">
        <v>20000</v>
      </c>
      <c r="H40" s="5">
        <v>1680000</v>
      </c>
      <c r="I40" s="5">
        <v>11</v>
      </c>
      <c r="J40" s="5">
        <v>184800</v>
      </c>
      <c r="K40" s="5">
        <v>184800</v>
      </c>
    </row>
    <row r="41" spans="1:11" ht="15">
      <c r="A41" s="9" t="s">
        <v>34</v>
      </c>
      <c r="B41" s="9" t="s">
        <v>23</v>
      </c>
      <c r="C41" s="21" t="s">
        <v>17</v>
      </c>
      <c r="D41" s="5">
        <v>4700000</v>
      </c>
      <c r="E41" s="5">
        <v>2900000</v>
      </c>
      <c r="F41" s="13">
        <v>5</v>
      </c>
      <c r="G41" s="5">
        <v>145000</v>
      </c>
      <c r="H41" s="5">
        <v>2755000</v>
      </c>
      <c r="I41" s="5">
        <v>11</v>
      </c>
      <c r="J41" s="5">
        <v>303050</v>
      </c>
      <c r="K41" s="5">
        <v>303050</v>
      </c>
    </row>
    <row r="42" spans="1:11" s="7" customFormat="1" ht="20.25" customHeight="1">
      <c r="A42" s="32" t="s">
        <v>0</v>
      </c>
      <c r="B42" s="33"/>
      <c r="C42" s="34"/>
      <c r="D42" s="16"/>
      <c r="E42" s="16"/>
      <c r="F42" s="14"/>
      <c r="G42" s="6">
        <f>SUM(G$6:G41)</f>
        <v>0</v>
      </c>
      <c r="H42" s="6"/>
      <c r="I42" s="6"/>
      <c r="J42" s="6">
        <f>SUM(J$6:J41)</f>
        <v>0</v>
      </c>
      <c r="K42" s="6">
        <f>SUM(K$6:K41)</f>
        <v>0</v>
      </c>
    </row>
  </sheetData>
  <mergeCells count="12">
    <mergeCell ref="H4:H5"/>
    <mergeCell ref="B4:B5"/>
    <mergeCell ref="C2:K2"/>
    <mergeCell ref="A1:K1"/>
    <mergeCell ref="C4:C5"/>
    <mergeCell ref="D4:D5"/>
    <mergeCell ref="E4:E5"/>
    <mergeCell ref="F4:G4"/>
    <mergeCell ref="I4:J4"/>
    <mergeCell ref="K4:K5"/>
    <mergeCell ref="A4:A5"/>
    <mergeCell ref="A42:C4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Le Tien Duat</cp:lastModifiedBy>
  <dcterms:created xsi:type="dcterms:W3CDTF">2019-03-27T03:25:33Z</dcterms:created>
  <dcterms:modified xsi:type="dcterms:W3CDTF">2022-06-21T10:23:57Z</dcterms:modified>
  <cp:category/>
  <cp:contentType/>
  <cp:contentStatus/>
</cp:coreProperties>
</file>