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 activeTab="0"/>
  </bookViews>
  <sheets>
    <sheet name="DanhSachXuatHuy" sheetId="1" r:id="rId1"/>
  </sheets>
  <definedNames>
    <definedName name="_xlnm.Print_Titles" localSheetId="0">DanhSachXuatHuy!$4:$4</definedName>
  </definedNames>
  <calcPr fullCalcOnLoad="1"/>
</workbook>
</file>

<file path=xl/sharedStrings.xml><?xml version="1.0" encoding="utf-8"?>
<sst xmlns="http://schemas.openxmlformats.org/spreadsheetml/2006/main" count="188" uniqueCount="115">
  <si>
    <t>Thời gian</t>
  </si>
  <si>
    <t>Ghi chú</t>
  </si>
  <si>
    <t>Tộng cộng:</t>
  </si>
  <si>
    <t>Tổng giá trị xuất</t>
  </si>
  <si>
    <t>BÁO CÁO TỔNG HỢP PHIẾU XUẤT KHO HÀNG HÓA</t>
  </si>
  <si>
    <t>Mã phiếu</t>
  </si>
  <si>
    <t>Loại phiếu</t>
  </si>
  <si>
    <t>Tên khách hàng</t>
  </si>
  <si>
    <t>HĐ liên quan</t>
  </si>
  <si>
    <t>XNT0000000002</t>
  </si>
  <si>
    <t>Xuất hỗ trợ ngày thuốc</t>
  </si>
  <si>
    <t>HDHT0000000001</t>
  </si>
  <si>
    <t>Nguyễn Thị Thùy Linh</t>
  </si>
  <si>
    <t>01/08/2022 12:00:00 SA - 01/09/2022 12:00:00 SA</t>
  </si>
  <si>
    <t>Xuất hỗ trợ ngày thuốc, hóa đơn HDHT0000000001, nhóm d?ch v? CÔNG NGHỆ TRIỆT LÔNG ÁNH SÁNG MULTI-LIGHT</t>
  </si>
  <si>
    <t>XBL0000000008_1</t>
  </si>
  <si>
    <t>Xuất bán lẻ</t>
  </si>
  <si>
    <t>HDBL0000000022</t>
  </si>
  <si>
    <t>Xuất bán lẻ, hóa đơn HDBL0000000022</t>
  </si>
  <si>
    <t>XBL0000000005_1_2</t>
  </si>
  <si>
    <t>HDBL0000000018</t>
  </si>
  <si>
    <t>Nguyễn Hà Huyền Trân</t>
  </si>
  <si>
    <t>Xuất bán lẻ, hóa đơn HDBL0000000018</t>
  </si>
  <si>
    <t>XBL0000000004_1_2</t>
  </si>
  <si>
    <t>HDBL0000000017</t>
  </si>
  <si>
    <t>Võ Thị Kim Hồng</t>
  </si>
  <si>
    <t>Xuất bán lẻ, hóa đơn HDBL0000000017</t>
  </si>
  <si>
    <t>XBL0000000003_2</t>
  </si>
  <si>
    <t>HDBL0000000016</t>
  </si>
  <si>
    <t>GDV_HetNo</t>
  </si>
  <si>
    <t>Xuất bán lẻ, hóa đơn HDBL0000000016</t>
  </si>
  <si>
    <t>XBL0000000002_1_2</t>
  </si>
  <si>
    <t>HDBL0000000014</t>
  </si>
  <si>
    <t>Xuất bán lẻ, hóa đơn HDBL0000000014</t>
  </si>
  <si>
    <t>XBH0000000003_1_2</t>
  </si>
  <si>
    <t>Xuất bảo hành</t>
  </si>
  <si>
    <t>BH0000000004</t>
  </si>
  <si>
    <t>Xuất bảo hành, hóa đơn BH0000000004</t>
  </si>
  <si>
    <t>XBH0000000002_1_2</t>
  </si>
  <si>
    <t>BH0000000002</t>
  </si>
  <si>
    <t>Xuất bảo hành, hóa đơn BH0000000002</t>
  </si>
  <si>
    <t>XBH0000000001_2</t>
  </si>
  <si>
    <t>BH0000000001</t>
  </si>
  <si>
    <t>Check xuat NVL</t>
  </si>
  <si>
    <t>Xuất bảo hành, hóa đơn BH0000000001</t>
  </si>
  <si>
    <t>XBL0000000001_1_2</t>
  </si>
  <si>
    <t>HDBL0000000002</t>
  </si>
  <si>
    <t>Võ Thị Thùy Dung</t>
  </si>
  <si>
    <t>Xuất bán lẻ, hóa đơn HDBL0000000002</t>
  </si>
  <si>
    <t>XHT0000000001</t>
  </si>
  <si>
    <t>Xuất hỗ trợ chung</t>
  </si>
  <si>
    <t>Xuất hỗ trợ chung, hóa đơn HDHT0000000001</t>
  </si>
  <si>
    <t>XNVL0000000044</t>
  </si>
  <si>
    <t>Xuất nguyên vật liệu</t>
  </si>
  <si>
    <t>Xuất nguyên vật liệu cho hóa đơn HDHT0000000001, Dịch vụ: DV00087(DV00087)</t>
  </si>
  <si>
    <t>XBL0000000007_1</t>
  </si>
  <si>
    <t>HDBL0000000021</t>
  </si>
  <si>
    <t>Xuất bán lẻ, hóa đơn HDBL0000000021)</t>
  </si>
  <si>
    <t>XBL0000000006_1</t>
  </si>
  <si>
    <t>HDBL0000000019</t>
  </si>
  <si>
    <t>Xuất bán lẻ, hóa đơn HDBL0000000019)</t>
  </si>
  <si>
    <t>XNVL0000000043</t>
  </si>
  <si>
    <t>Xuất nguyên vật liệu cho hóa đơn HDBL0000000021, Dịch vụ: DV00003(DV00003)</t>
  </si>
  <si>
    <t>XNVL0000000041</t>
  </si>
  <si>
    <t>Xuất nguyên vật liệu cho hóa đơn HDBL0000000019, Dịch vụ: Co TPDLuong(DV00001)</t>
  </si>
  <si>
    <t>XH0000000002</t>
  </si>
  <si>
    <t>Phiếu xuất kho</t>
  </si>
  <si>
    <t/>
  </si>
  <si>
    <t>XH0000000001</t>
  </si>
  <si>
    <t>xuat kho noi bo</t>
  </si>
  <si>
    <t>XNT0000000001</t>
  </si>
  <si>
    <t>XHT0000000003</t>
  </si>
  <si>
    <t>Xuất hỗ trợ sản phẩm ngày thuốc (nhóm hàng CÔNG NGHỆ TRIỆT LÔNG ÁNH SÁNG MULTI-LIGHT)</t>
  </si>
  <si>
    <t>XNVL0000000040</t>
  </si>
  <si>
    <t>Xuất nguyên vật liệu cho hóa đơn XHT0000000003, Dịch vụ: DV00087(DV00087)</t>
  </si>
  <si>
    <t>XHT0000000002</t>
  </si>
  <si>
    <t>Xuất hỗ trợ sản phẩm ngày thuốc (nhóm hàng KANGJIN LASER (Nhom HT))</t>
  </si>
  <si>
    <t>XNVL0000000039</t>
  </si>
  <si>
    <t>Xuất nguyên vật liệu cho hóa đơn XHT0000000002, Dịch vụ: DV00021(DV00021)</t>
  </si>
  <si>
    <t>XNVL0000000038</t>
  </si>
  <si>
    <t>Cập nhật phiếu xuất nguyên liệu cho hóa đơn HDBL0000000016, Dịch vụ: DV00002(DV00002)</t>
  </si>
  <si>
    <t>XNVL0000000036</t>
  </si>
  <si>
    <t>Cập nhật phiếu xuất nguyên liệu cho hóa đơn BH0000000004, Dịch vụ: DV00010(DV00010)</t>
  </si>
  <si>
    <t>XNVL0000000034</t>
  </si>
  <si>
    <t>HDBL0000000013</t>
  </si>
  <si>
    <t>Trần Thị Thanh Tâm</t>
  </si>
  <si>
    <t>Cập nhật phiếu xuất nguyên liệu cho hóa đơn HDBL0000000013, Dịch vụ: DV00006(DV00006)</t>
  </si>
  <si>
    <t>XNVL0000000032</t>
  </si>
  <si>
    <t>HDBL0000000012</t>
  </si>
  <si>
    <t>Cập nhật phiếu xuất nguyên liệu cho hóa đơn HDBL0000000012, Dịch vụ: DV00008(DV00008)</t>
  </si>
  <si>
    <t>XNVL0000000026</t>
  </si>
  <si>
    <t>HDBL0000000011</t>
  </si>
  <si>
    <t>Cập nhật phiếu xuất nguyên liệu cho hóa đơn HDBL0000000011, Dịch vụ: DV00005(DV00005)</t>
  </si>
  <si>
    <t>XNVL0000000023</t>
  </si>
  <si>
    <t>HDBL0000000009</t>
  </si>
  <si>
    <t>Cập nhật phiếu xuất nguyên liệu cho hóa đơn HDBL0000000009, Dịch vụ: DV00021(DV00021)</t>
  </si>
  <si>
    <t>XNVL0000000017</t>
  </si>
  <si>
    <t>HDBL0000000007</t>
  </si>
  <si>
    <t>Xuất nguyên vật liệu cho hóa đơn HDBL0000000007, Dịch vụ: DV00017(DV00017)</t>
  </si>
  <si>
    <t>XNVL0000000013</t>
  </si>
  <si>
    <t>Xuất nguyên vật liệu cho hóa đơn BH0000000002, Dịch vụ: DV co TPDLuong(DV00149)</t>
  </si>
  <si>
    <t>XNVL0000000012</t>
  </si>
  <si>
    <t>Xuất nguyên vật liệu cho hóa đơn BH0000000001, Dịch vụ: Co TPDLuong(DV00001)</t>
  </si>
  <si>
    <t>XNVL0000000011</t>
  </si>
  <si>
    <t>HDBL0000000005</t>
  </si>
  <si>
    <t>Xuất nguyên vật liệu cho hóa đơn HDBL0000000005, Dịch vụ: DV00003(DV00003)</t>
  </si>
  <si>
    <t>XNVL0000000008</t>
  </si>
  <si>
    <t>HDBL0000000004</t>
  </si>
  <si>
    <t>Xuất nguyên vật liệu cho hóa đơn HDBL0000000004, Dịch vụ: DV00002(DV00002)</t>
  </si>
  <si>
    <t>XNVL0000000007</t>
  </si>
  <si>
    <t>Xuất nguyên vật liệu cho hóa đơn HDBL0000000004, Dịch vụ: DV00003(DV00003)</t>
  </si>
  <si>
    <t>XNVL0000000004</t>
  </si>
  <si>
    <t>Xuất nguyên vật liệu cho hóa đơn HDBL0000000002, Dịch vụ: DV00007(DV00007)</t>
  </si>
  <si>
    <t>XNVL0000000003</t>
  </si>
  <si>
    <t>Xuất nguyên vật liệu cho hóa đơn HDBL0000000002, Dịch vụ: DV00018(DV00018)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</si>
</sst>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d/mm/yyyy\ h:mm;@"/>
  </numFmts>
  <fonts count="6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4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8" tint="0.79998"/>
        <bgColor indexed="64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/>
      <top style="thin"/>
      <bottom style="thin"/>
    </border>
    <border>
      <left/>
      <right style="thin"/>
      <top style="thin"/>
      <bottom style="thin"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4">
    <xf numFmtId="0" fontId="0" fillId="0" borderId="0" xfId="0"/>
    <xf numFmtId="0" fontId="3" fillId="0" borderId="0" xfId="0" applyFont="1" applyFill="1"/>
    <xf numFmtId="0" fontId="4" fillId="0" borderId="0" xfId="0" applyFont="1" applyFill="1"/>
    <xf numFmtId="0" fontId="3" fillId="0" borderId="1" xfId="0" applyFont="1" applyFill="1" applyBorder="1" applyAlignment="1">
      <alignment horizontal="center" vertical="center" wrapText="1"/>
    </xf>
    <xf numFmtId="0" fontId="4" fillId="2" borderId="1" xfId="20" applyFont="1" applyBorder="1" applyAlignment="1">
      <alignment horizontal="center" vertical="center"/>
    </xf>
    <xf numFmtId="164" fontId="4" fillId="2" borderId="1" xfId="20" applyNumberFormat="1" applyFont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0" xfId="0" applyNumberFormat="1" applyFont="1" applyFill="1"/>
    <xf numFmtId="0" fontId="4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left" vertical="center"/>
    </xf>
    <xf numFmtId="3" fontId="4" fillId="3" borderId="1" xfId="0" applyNumberFormat="1" applyFont="1" applyFill="1" applyBorder="1" applyAlignment="1">
      <alignment horizontal="right" vertical="center" wrapText="1"/>
    </xf>
    <xf numFmtId="0" fontId="4" fillId="3" borderId="1" xfId="0" applyFont="1" applyFill="1" applyBorder="1" applyAlignment="1">
      <alignment vertical="center" wrapText="1"/>
    </xf>
    <xf numFmtId="0" fontId="5" fillId="0" borderId="0" xfId="0" applyFont="1" applyFill="1" applyAlignment="1">
      <alignment horizontal="left" vertical="center"/>
    </xf>
    <xf numFmtId="4" fontId="3" fillId="0" borderId="0" xfId="0" applyNumberFormat="1" applyFont="1" applyFill="1" applyAlignment="1">
      <alignment horizontal="right" vertical="center"/>
    </xf>
    <xf numFmtId="4" fontId="4" fillId="2" borderId="1" xfId="20" applyNumberFormat="1" applyFont="1" applyBorder="1" applyAlignment="1">
      <alignment horizontal="center" vertical="center"/>
    </xf>
    <xf numFmtId="4" fontId="3" fillId="0" borderId="1" xfId="0" applyNumberFormat="1" applyFont="1" applyFill="1" applyBorder="1" applyAlignment="1">
      <alignment horizontal="right" vertical="center" wrapText="1"/>
    </xf>
    <xf numFmtId="4" fontId="4" fillId="3" borderId="1" xfId="0" applyNumberFormat="1" applyFont="1" applyFill="1" applyBorder="1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0" fontId="4" fillId="3" borderId="2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center" vertical="center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Good" xfId="2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workbookViewId="0" topLeftCell="A1">
      <pane ySplit="4" topLeftCell="A5" activePane="bottomLeft" state="frozen"/>
      <selection pane="topLeft" activeCell="A1" sqref="A1"/>
      <selection pane="bottomLeft" activeCell="G18" sqref="G18"/>
    </sheetView>
  </sheetViews>
  <sheetFormatPr defaultColWidth="9.140625" defaultRowHeight="15"/>
  <cols>
    <col min="1" max="1" width="18.1428571428571" style="10" customWidth="1"/>
    <col min="2" max="2" width="29.7142857142857" style="10" customWidth="1"/>
    <col min="3" max="4" width="20.7142857142857" style="7" customWidth="1"/>
    <col min="5" max="5" width="27.5714285714286" style="7" customWidth="1"/>
    <col min="6" max="6" width="19.5714285714286" style="15" customWidth="1"/>
    <col min="7" max="7" width="28.7142857142857" style="10" customWidth="1"/>
    <col min="8" max="16384" width="9.14285714285714" style="1"/>
  </cols>
  <sheetData>
    <row r="1" spans="1:8" ht="27.75" customHeight="1">
      <c r="A1" s="19" t="s">
        <v>4</v>
      </c>
      <c r="B1" s="19"/>
      <c r="C1" s="19"/>
      <c r="D1" s="19"/>
      <c r="E1" s="19"/>
      <c r="F1" s="19"/>
      <c r="G1" s="19"/>
      <c r="H1" s="8"/>
    </row>
    <row r="2" spans="1:7" ht="15">
      <c r="A2" s="23" t="s">
        <v>13</v>
      </c>
      <c r="B2" s="23"/>
      <c r="C2" s="23"/>
      <c r="D2" s="23"/>
      <c r="E2" s="23"/>
      <c r="F2" s="23"/>
      <c r="G2" s="23"/>
    </row>
    <row r="3" spans="1:2" ht="15">
      <c r="A3" s="14"/>
      <c r="B3" s="11"/>
    </row>
    <row r="4" spans="1:7" s="2" customFormat="1" ht="25.5" customHeight="1">
      <c r="A4" s="4" t="s">
        <v>5</v>
      </c>
      <c r="B4" s="4" t="s">
        <v>6</v>
      </c>
      <c r="C4" s="5" t="s">
        <v>0</v>
      </c>
      <c r="D4" s="5" t="s">
        <v>8</v>
      </c>
      <c r="E4" s="5" t="s">
        <v>7</v>
      </c>
      <c r="F4" s="16" t="s">
        <v>3</v>
      </c>
      <c r="G4" s="4" t="s">
        <v>1</v>
      </c>
    </row>
    <row r="5" spans="1:7" ht="15">
      <c r="A5" s="9" t="s">
        <v>9</v>
      </c>
      <c r="B5" s="9" t="s">
        <v>10</v>
      </c>
      <c r="C5" s="6">
        <v>44793.4569768866</v>
      </c>
      <c r="D5" s="6" t="s">
        <v>11</v>
      </c>
      <c r="E5" s="6" t="s">
        <v>12</v>
      </c>
      <c r="F5" s="17">
        <v>176412.93694871</v>
      </c>
      <c r="G5" s="9" t="s">
        <v>14</v>
      </c>
    </row>
    <row r="6" spans="1:7" ht="15">
      <c r="A6" s="9" t="s">
        <v>15</v>
      </c>
      <c r="B6" s="9" t="s">
        <v>16</v>
      </c>
      <c r="C6" s="6">
        <v>44793.3741494213</v>
      </c>
      <c r="D6" s="6" t="s">
        <v>17</v>
      </c>
      <c r="E6" s="6" t="s">
        <v>12</v>
      </c>
      <c r="F6" s="17">
        <v>561290.322580645</v>
      </c>
      <c r="G6" s="9" t="s">
        <v>18</v>
      </c>
    </row>
    <row r="7" spans="1:7" ht="15">
      <c r="A7" s="9" t="s">
        <v>19</v>
      </c>
      <c r="B7" s="9" t="s">
        <v>16</v>
      </c>
      <c r="C7" s="6">
        <v>44793.3741490741</v>
      </c>
      <c r="D7" s="6" t="s">
        <v>20</v>
      </c>
      <c r="E7" s="6" t="s">
        <v>21</v>
      </c>
      <c r="F7" s="17">
        <v>71871.9372754002</v>
      </c>
      <c r="G7" s="9" t="s">
        <v>22</v>
      </c>
    </row>
    <row r="8" spans="1:7" ht="15">
      <c r="A8" s="9" t="s">
        <v>23</v>
      </c>
      <c r="B8" s="9" t="s">
        <v>16</v>
      </c>
      <c r="C8" s="6">
        <v>44793.3741485301</v>
      </c>
      <c r="D8" s="6" t="s">
        <v>24</v>
      </c>
      <c r="E8" s="6" t="s">
        <v>25</v>
      </c>
      <c r="F8" s="17">
        <v>47778.5037569422</v>
      </c>
      <c r="G8" s="9" t="s">
        <v>26</v>
      </c>
    </row>
    <row r="9" spans="1:7" ht="15">
      <c r="A9" s="9" t="s">
        <v>27</v>
      </c>
      <c r="B9" s="9" t="s">
        <v>16</v>
      </c>
      <c r="C9" s="6">
        <v>44793.3741480324</v>
      </c>
      <c r="D9" s="6" t="s">
        <v>28</v>
      </c>
      <c r="E9" s="6" t="s">
        <v>29</v>
      </c>
      <c r="F9" s="17">
        <v>0</v>
      </c>
      <c r="G9" s="9" t="s">
        <v>30</v>
      </c>
    </row>
    <row r="10" spans="1:7" ht="15">
      <c r="A10" s="9" t="s">
        <v>31</v>
      </c>
      <c r="B10" s="9" t="s">
        <v>16</v>
      </c>
      <c r="C10" s="6">
        <v>44793.3741476042</v>
      </c>
      <c r="D10" s="6" t="s">
        <v>32</v>
      </c>
      <c r="E10" s="6" t="s">
        <v>21</v>
      </c>
      <c r="F10" s="17">
        <v>0</v>
      </c>
      <c r="G10" s="9" t="s">
        <v>33</v>
      </c>
    </row>
    <row r="11" spans="1:7" ht="15">
      <c r="A11" s="9" t="s">
        <v>34</v>
      </c>
      <c r="B11" s="9" t="s">
        <v>35</v>
      </c>
      <c r="C11" s="6">
        <v>44793.3741470255</v>
      </c>
      <c r="D11" s="6" t="s">
        <v>36</v>
      </c>
      <c r="E11" s="6" t="s">
        <v>25</v>
      </c>
      <c r="F11" s="17">
        <v>16322.5806451613</v>
      </c>
      <c r="G11" s="9" t="s">
        <v>37</v>
      </c>
    </row>
    <row r="12" spans="1:7" ht="15">
      <c r="A12" s="9" t="s">
        <v>38</v>
      </c>
      <c r="B12" s="9" t="s">
        <v>35</v>
      </c>
      <c r="C12" s="6">
        <v>44793.3741464931</v>
      </c>
      <c r="D12" s="6" t="s">
        <v>39</v>
      </c>
      <c r="E12" s="6" t="s">
        <v>25</v>
      </c>
      <c r="F12" s="17">
        <v>62580.6451612903</v>
      </c>
      <c r="G12" s="9" t="s">
        <v>40</v>
      </c>
    </row>
    <row r="13" spans="1:7" ht="15">
      <c r="A13" s="9" t="s">
        <v>41</v>
      </c>
      <c r="B13" s="9" t="s">
        <v>35</v>
      </c>
      <c r="C13" s="6">
        <v>44793.3741458681</v>
      </c>
      <c r="D13" s="6" t="s">
        <v>42</v>
      </c>
      <c r="E13" s="6" t="s">
        <v>43</v>
      </c>
      <c r="F13" s="17">
        <v>238252.574005965</v>
      </c>
      <c r="G13" s="9" t="s">
        <v>44</v>
      </c>
    </row>
    <row r="14" spans="1:7" ht="15">
      <c r="A14" s="9" t="s">
        <v>45</v>
      </c>
      <c r="B14" s="9" t="s">
        <v>16</v>
      </c>
      <c r="C14" s="6">
        <v>44793.3741446412</v>
      </c>
      <c r="D14" s="6" t="s">
        <v>46</v>
      </c>
      <c r="E14" s="6" t="s">
        <v>47</v>
      </c>
      <c r="F14" s="17">
        <v>39284.5475334858</v>
      </c>
      <c r="G14" s="9" t="s">
        <v>48</v>
      </c>
    </row>
    <row r="15" spans="1:7" ht="15">
      <c r="A15" s="9" t="s">
        <v>49</v>
      </c>
      <c r="B15" s="9" t="s">
        <v>50</v>
      </c>
      <c r="C15" s="6">
        <v>44792.7409741898</v>
      </c>
      <c r="D15" s="6" t="s">
        <v>11</v>
      </c>
      <c r="E15" s="6" t="s">
        <v>12</v>
      </c>
      <c r="F15" s="17">
        <v>0</v>
      </c>
      <c r="G15" s="9" t="s">
        <v>51</v>
      </c>
    </row>
    <row r="16" spans="1:7" ht="15">
      <c r="A16" s="9" t="s">
        <v>52</v>
      </c>
      <c r="B16" s="9" t="s">
        <v>53</v>
      </c>
      <c r="C16" s="6">
        <v>44792.7409740741</v>
      </c>
      <c r="D16" s="6" t="s">
        <v>11</v>
      </c>
      <c r="E16" s="6" t="s">
        <v>12</v>
      </c>
      <c r="F16" s="17">
        <v>0</v>
      </c>
      <c r="G16" s="9" t="s">
        <v>54</v>
      </c>
    </row>
    <row r="17" spans="1:7" ht="15">
      <c r="A17" s="9" t="s">
        <v>55</v>
      </c>
      <c r="B17" s="9" t="s">
        <v>16</v>
      </c>
      <c r="C17" s="6">
        <v>44792.7071897338</v>
      </c>
      <c r="D17" s="6" t="s">
        <v>56</v>
      </c>
      <c r="E17" s="6" t="s">
        <v>21</v>
      </c>
      <c r="F17" s="17">
        <v>47165.9588369814</v>
      </c>
      <c r="G17" s="9" t="s">
        <v>57</v>
      </c>
    </row>
    <row r="18" spans="1:7" ht="15">
      <c r="A18" s="9" t="s">
        <v>58</v>
      </c>
      <c r="B18" s="9" t="s">
        <v>16</v>
      </c>
      <c r="C18" s="6">
        <v>44792.7071894329</v>
      </c>
      <c r="D18" s="6" t="s">
        <v>59</v>
      </c>
      <c r="E18" s="6" t="s">
        <v>12</v>
      </c>
      <c r="F18" s="17">
        <v>179475.661548514</v>
      </c>
      <c r="G18" s="9" t="s">
        <v>60</v>
      </c>
    </row>
    <row r="19" spans="1:7" ht="15">
      <c r="A19" s="9" t="s">
        <v>61</v>
      </c>
      <c r="B19" s="9" t="s">
        <v>53</v>
      </c>
      <c r="C19" s="6">
        <v>44792.6857526273</v>
      </c>
      <c r="D19" s="6" t="s">
        <v>56</v>
      </c>
      <c r="E19" s="6" t="s">
        <v>21</v>
      </c>
      <c r="F19" s="17">
        <v>148000</v>
      </c>
      <c r="G19" s="9" t="s">
        <v>62</v>
      </c>
    </row>
    <row r="20" spans="1:7" ht="15">
      <c r="A20" s="9" t="s">
        <v>63</v>
      </c>
      <c r="B20" s="9" t="s">
        <v>53</v>
      </c>
      <c r="C20" s="6">
        <v>44792.6021196412</v>
      </c>
      <c r="D20" s="6" t="s">
        <v>59</v>
      </c>
      <c r="E20" s="6" t="s">
        <v>12</v>
      </c>
      <c r="F20" s="17">
        <v>340722.580645161</v>
      </c>
      <c r="G20" s="9" t="s">
        <v>64</v>
      </c>
    </row>
    <row r="21" spans="1:7" ht="15">
      <c r="A21" s="9" t="s">
        <v>65</v>
      </c>
      <c r="B21" s="9" t="s">
        <v>66</v>
      </c>
      <c r="C21" s="6">
        <v>44792.5036511921</v>
      </c>
      <c r="D21" s="6"/>
      <c r="E21" s="6" t="s">
        <v>67</v>
      </c>
      <c r="F21" s="17">
        <v>356221</v>
      </c>
      <c r="G21" s="9" t="s">
        <v>67</v>
      </c>
    </row>
    <row r="22" spans="1:7" ht="15">
      <c r="A22" s="9" t="s">
        <v>68</v>
      </c>
      <c r="B22" s="9" t="s">
        <v>66</v>
      </c>
      <c r="C22" s="6">
        <v>44792.4552614236</v>
      </c>
      <c r="D22" s="6"/>
      <c r="E22" s="6" t="s">
        <v>67</v>
      </c>
      <c r="F22" s="17">
        <v>437238.709677419</v>
      </c>
      <c r="G22" s="9" t="s">
        <v>69</v>
      </c>
    </row>
    <row r="23" spans="1:7" ht="15">
      <c r="A23" s="9" t="s">
        <v>70</v>
      </c>
      <c r="B23" s="9" t="s">
        <v>10</v>
      </c>
      <c r="C23" s="6">
        <v>44792.4399981829</v>
      </c>
      <c r="D23" s="6" t="s">
        <v>71</v>
      </c>
      <c r="E23" s="6" t="s">
        <v>21</v>
      </c>
      <c r="F23" s="17">
        <v>325873.897419144</v>
      </c>
      <c r="G23" s="9" t="s">
        <v>72</v>
      </c>
    </row>
    <row r="24" spans="1:7" ht="15">
      <c r="A24" s="9" t="s">
        <v>73</v>
      </c>
      <c r="B24" s="9" t="s">
        <v>53</v>
      </c>
      <c r="C24" s="6">
        <v>44792.4399940625</v>
      </c>
      <c r="D24" s="6" t="s">
        <v>71</v>
      </c>
      <c r="E24" s="6" t="s">
        <v>21</v>
      </c>
      <c r="F24" s="17">
        <v>307211.695524338</v>
      </c>
      <c r="G24" s="9" t="s">
        <v>74</v>
      </c>
    </row>
    <row r="25" spans="1:7" ht="15">
      <c r="A25" s="9" t="s">
        <v>49</v>
      </c>
      <c r="B25" s="9" t="s">
        <v>10</v>
      </c>
      <c r="C25" s="6">
        <v>44792.3760215278</v>
      </c>
      <c r="D25" s="6" t="s">
        <v>75</v>
      </c>
      <c r="E25" s="6" t="s">
        <v>25</v>
      </c>
      <c r="F25" s="17">
        <v>185543.991189096</v>
      </c>
      <c r="G25" s="9" t="s">
        <v>76</v>
      </c>
    </row>
    <row r="26" spans="1:7" ht="15">
      <c r="A26" s="9" t="s">
        <v>77</v>
      </c>
      <c r="B26" s="9" t="s">
        <v>53</v>
      </c>
      <c r="C26" s="6">
        <v>44791.7313118056</v>
      </c>
      <c r="D26" s="6" t="s">
        <v>75</v>
      </c>
      <c r="E26" s="6" t="s">
        <v>25</v>
      </c>
      <c r="F26" s="17">
        <v>12516.1290322581</v>
      </c>
      <c r="G26" s="9" t="s">
        <v>78</v>
      </c>
    </row>
    <row r="27" spans="1:7" ht="15">
      <c r="A27" s="9" t="s">
        <v>79</v>
      </c>
      <c r="B27" s="9" t="s">
        <v>53</v>
      </c>
      <c r="C27" s="6">
        <v>44791.5878340278</v>
      </c>
      <c r="D27" s="6" t="s">
        <v>28</v>
      </c>
      <c r="E27" s="6" t="s">
        <v>29</v>
      </c>
      <c r="F27" s="17">
        <v>195325.141478117</v>
      </c>
      <c r="G27" s="9" t="s">
        <v>80</v>
      </c>
    </row>
    <row r="28" spans="1:7" ht="15">
      <c r="A28" s="9" t="s">
        <v>81</v>
      </c>
      <c r="B28" s="9" t="s">
        <v>53</v>
      </c>
      <c r="C28" s="6">
        <v>44790.7418131597</v>
      </c>
      <c r="D28" s="6" t="s">
        <v>36</v>
      </c>
      <c r="E28" s="6" t="s">
        <v>25</v>
      </c>
      <c r="F28" s="17">
        <v>338451.486442339</v>
      </c>
      <c r="G28" s="9" t="s">
        <v>82</v>
      </c>
    </row>
    <row r="29" spans="1:7" ht="15">
      <c r="A29" s="9" t="s">
        <v>83</v>
      </c>
      <c r="B29" s="9" t="s">
        <v>53</v>
      </c>
      <c r="C29" s="6">
        <v>44790.7385342593</v>
      </c>
      <c r="D29" s="6" t="s">
        <v>84</v>
      </c>
      <c r="E29" s="6" t="s">
        <v>85</v>
      </c>
      <c r="F29" s="17">
        <v>595943.925135155</v>
      </c>
      <c r="G29" s="9" t="s">
        <v>86</v>
      </c>
    </row>
    <row r="30" spans="1:7" ht="15">
      <c r="A30" s="9" t="s">
        <v>87</v>
      </c>
      <c r="B30" s="9" t="s">
        <v>53</v>
      </c>
      <c r="C30" s="6">
        <v>44790.7350006944</v>
      </c>
      <c r="D30" s="6" t="s">
        <v>88</v>
      </c>
      <c r="E30" s="6" t="s">
        <v>12</v>
      </c>
      <c r="F30" s="17">
        <v>147969.407003825</v>
      </c>
      <c r="G30" s="9" t="s">
        <v>89</v>
      </c>
    </row>
    <row r="31" spans="1:7" ht="15">
      <c r="A31" s="9" t="s">
        <v>90</v>
      </c>
      <c r="B31" s="9" t="s">
        <v>53</v>
      </c>
      <c r="C31" s="6">
        <v>44790.7199517708</v>
      </c>
      <c r="D31" s="6" t="s">
        <v>91</v>
      </c>
      <c r="E31" s="6" t="s">
        <v>25</v>
      </c>
      <c r="F31" s="17">
        <v>501102.580855929</v>
      </c>
      <c r="G31" s="9" t="s">
        <v>92</v>
      </c>
    </row>
    <row r="32" spans="1:7" ht="15">
      <c r="A32" s="9" t="s">
        <v>93</v>
      </c>
      <c r="B32" s="9" t="s">
        <v>53</v>
      </c>
      <c r="C32" s="6">
        <v>44790.7054155903</v>
      </c>
      <c r="D32" s="6" t="s">
        <v>94</v>
      </c>
      <c r="E32" s="6" t="s">
        <v>25</v>
      </c>
      <c r="F32" s="17">
        <v>66726.5599477295</v>
      </c>
      <c r="G32" s="9" t="s">
        <v>95</v>
      </c>
    </row>
    <row r="33" spans="1:7" ht="15">
      <c r="A33" s="9" t="s">
        <v>96</v>
      </c>
      <c r="B33" s="9" t="s">
        <v>53</v>
      </c>
      <c r="C33" s="6">
        <v>44790.6825113773</v>
      </c>
      <c r="D33" s="6" t="s">
        <v>97</v>
      </c>
      <c r="E33" s="6" t="s">
        <v>21</v>
      </c>
      <c r="F33" s="17">
        <v>125530.872263966</v>
      </c>
      <c r="G33" s="9" t="s">
        <v>98</v>
      </c>
    </row>
    <row r="34" spans="1:7" ht="15">
      <c r="A34" s="9" t="s">
        <v>99</v>
      </c>
      <c r="B34" s="9" t="s">
        <v>53</v>
      </c>
      <c r="C34" s="6">
        <v>44790.6329318287</v>
      </c>
      <c r="D34" s="6" t="s">
        <v>39</v>
      </c>
      <c r="E34" s="6" t="s">
        <v>25</v>
      </c>
      <c r="F34" s="17">
        <v>63935.4838709677</v>
      </c>
      <c r="G34" s="9" t="s">
        <v>100</v>
      </c>
    </row>
    <row r="35" spans="1:7" ht="15">
      <c r="A35" s="9" t="s">
        <v>101</v>
      </c>
      <c r="B35" s="9" t="s">
        <v>53</v>
      </c>
      <c r="C35" s="6">
        <v>44790.6308883102</v>
      </c>
      <c r="D35" s="6" t="s">
        <v>42</v>
      </c>
      <c r="E35" s="6" t="s">
        <v>43</v>
      </c>
      <c r="F35" s="17">
        <v>85180.6451612903</v>
      </c>
      <c r="G35" s="9" t="s">
        <v>102</v>
      </c>
    </row>
    <row r="36" spans="1:7" ht="15">
      <c r="A36" s="9" t="s">
        <v>103</v>
      </c>
      <c r="B36" s="9" t="s">
        <v>53</v>
      </c>
      <c r="C36" s="6">
        <v>44790.6283530093</v>
      </c>
      <c r="D36" s="6" t="s">
        <v>104</v>
      </c>
      <c r="E36" s="6" t="s">
        <v>21</v>
      </c>
      <c r="F36" s="17">
        <v>122146.4417068</v>
      </c>
      <c r="G36" s="9" t="s">
        <v>105</v>
      </c>
    </row>
    <row r="37" spans="1:7" ht="15">
      <c r="A37" s="9" t="s">
        <v>106</v>
      </c>
      <c r="B37" s="9" t="s">
        <v>53</v>
      </c>
      <c r="C37" s="6">
        <v>44790.5161985301</v>
      </c>
      <c r="D37" s="6" t="s">
        <v>107</v>
      </c>
      <c r="E37" s="6" t="s">
        <v>25</v>
      </c>
      <c r="F37" s="17">
        <v>70193.5483870968</v>
      </c>
      <c r="G37" s="9" t="s">
        <v>108</v>
      </c>
    </row>
    <row r="38" spans="1:7" ht="15">
      <c r="A38" s="9" t="s">
        <v>109</v>
      </c>
      <c r="B38" s="9" t="s">
        <v>53</v>
      </c>
      <c r="C38" s="6">
        <v>44790.5161961806</v>
      </c>
      <c r="D38" s="6" t="s">
        <v>107</v>
      </c>
      <c r="E38" s="6" t="s">
        <v>25</v>
      </c>
      <c r="F38" s="17">
        <v>70193.5483870968</v>
      </c>
      <c r="G38" s="9" t="s">
        <v>110</v>
      </c>
    </row>
    <row r="39" spans="1:7" ht="15">
      <c r="A39" s="9" t="s">
        <v>111</v>
      </c>
      <c r="B39" s="9" t="s">
        <v>53</v>
      </c>
      <c r="C39" s="6">
        <v>44790.3833540509</v>
      </c>
      <c r="D39" s="6" t="s">
        <v>46</v>
      </c>
      <c r="E39" s="6" t="s">
        <v>47</v>
      </c>
      <c r="F39" s="17">
        <v>117853.642600457</v>
      </c>
      <c r="G39" s="9" t="s">
        <v>112</v>
      </c>
    </row>
    <row r="40" spans="1:7" ht="15">
      <c r="A40" s="9" t="s">
        <v>113</v>
      </c>
      <c r="B40" s="9" t="s">
        <v>53</v>
      </c>
      <c r="C40" s="6">
        <v>44790.3833522338</v>
      </c>
      <c r="D40" s="6" t="s">
        <v>46</v>
      </c>
      <c r="E40" s="6" t="s">
        <v>47</v>
      </c>
      <c r="F40" s="17">
        <v>39284.5475334858</v>
      </c>
      <c r="G40" s="9" t="s">
        <v>114</v>
      </c>
    </row>
    <row r="41" spans="1:7" ht="21" customHeight="1">
      <c r="A41" s="20" t="s">
        <v>2</v>
      </c>
      <c r="B41" s="21"/>
      <c r="C41" s="21"/>
      <c r="D41" s="21"/>
      <c r="E41" s="21"/>
      <c r="F41" s="18">
        <f>SUM($F$5:F40)</f>
        <v>0</v>
      </c>
      <c r="G41" s="13"/>
    </row>
  </sheetData>
  <mergeCells count="3">
    <mergeCell ref="A1:G1"/>
    <mergeCell ref="A2:G2"/>
    <mergeCell ref="A41:E41"/>
  </mergeCells>
  <pageMargins left="0.76" right="0.23" top="0.78" bottom="0.87" header="0.3" footer="0.7"/>
  <pageSetup orientation="landscape" scale="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2022-08-20T03:52:40Z</dcterms:modified>
  <cp:category/>
  <cp:contentType/>
  <cp:contentStatus/>
</cp:coreProperties>
</file>