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<sst xmlns="http://schemas.openxmlformats.org/spreadsheetml/2006/main" count="52" uniqueCount="41">
  <si>
    <r>
      <t xml:space="preserve">Ghi chú
</t>
    </r>
    <r>
      <rPr>
        <i/>
        <sz val="11"/>
        <color theme="1"/>
        <rFont val="Times New Roman"/>
        <family val="1"/>
      </rPr>
      <t>(8)</t>
    </r>
  </si>
  <si>
    <t>BÁO CÁO SỔ QUỸ TIỀN MẶT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</si>
  <si>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</si>
  <si>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</si>
  <si>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</si>
  <si>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</si>
  <si>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</si>
  <si>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</si>
  <si>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</si>
  <si>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t>Tồn đầu kỳ:</t>
  </si>
  <si>
    <t>Tổng thu:</t>
  </si>
  <si>
    <t>Tổng chi:</t>
  </si>
  <si>
    <t>Tồn trong kỳ:</t>
  </si>
  <si>
    <t>Tồn cuối kỳ:</t>
  </si>
  <si>
    <t>Chi nhánh</t>
  </si>
  <si>
    <t>Từ ngày 01/08/2022 đến ngày 07/08/2022</t>
  </si>
  <si>
    <t>Chi nhánh: Chi nhánh: KangjinDemo</t>
  </si>
  <si>
    <t>TTKH.TGT03</t>
  </si>
  <si>
    <t>Thu tiền bán hàng</t>
  </si>
  <si>
    <t>Angie-Boules</t>
  </si>
  <si>
    <t>Angie-Boules (J107749) /KH.TGT03</t>
  </si>
  <si>
    <t>KangjinDemo</t>
  </si>
  <si>
    <t>TTHDBL0000000080</t>
  </si>
  <si>
    <t>Angie-Boules (J107749) /HDBL0000000080</t>
  </si>
  <si>
    <t>TTHTTGT0000000011</t>
  </si>
  <si>
    <t>Phí hoàn thẻ khách hàng trả</t>
  </si>
  <si>
    <t>Nguyễn Hà Huyền Trân</t>
  </si>
  <si>
    <t>Nguyễn Hà Huyền Trân (J107653) /HTTGT0000000011</t>
  </si>
  <si>
    <t>TTHTTGT0000000012</t>
  </si>
  <si>
    <t>Nguyễn Thị Anh Lan</t>
  </si>
  <si>
    <t>check khoanthuchi mac dinh / Nguyễn Thị Anh Lan (J107379) /HTTGT0000000012</t>
  </si>
  <si>
    <t>TTHTTGT0000000013</t>
  </si>
  <si>
    <t>nguyễn văn a</t>
  </si>
  <si>
    <t>check khoan thu chi mac dinh / nguyễn văn a (KH0000037) /HTTGT0000000013</t>
  </si>
  <si>
    <t>TTGDV0000000051</t>
  </si>
  <si>
    <t>Trần Thị Kim Loan</t>
  </si>
  <si>
    <t>Trần Thị Kim Loan (J107493) /GDV0000000051</t>
  </si>
  <si>
    <t>TTPNK0000000039</t>
  </si>
  <si>
    <t>Chi tiền nhập hàng</t>
  </si>
  <si>
    <t>Hasaki</t>
  </si>
  <si>
    <t>co giamgiahd/ Hasaki (NCC000003) / PNK0000000039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</si>
</sst>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3" fontId="4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right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I1"/>
    </sheetView>
  </sheetViews>
  <sheetFormatPr defaultColWidth="9.14285714285714" defaultRowHeight="15"/>
  <cols>
    <col min="1" max="1" width="31.2857142857143" style="4" customWidth="1"/>
    <col min="2" max="2" width="16.4285714285714" style="27" customWidth="1"/>
    <col min="3" max="4" width="18.7142857142857" style="4" customWidth="1"/>
    <col min="5" max="7" width="14.7142857142857" style="7" customWidth="1"/>
    <col min="8" max="8" width="37.8571428571429" style="12" customWidth="1"/>
    <col min="9" max="9" width="31.2857142857143" style="4" customWidth="1"/>
    <col min="10" max="16384" width="9.14285714285714" style="1"/>
  </cols>
  <sheetData>
    <row r="1" spans="1:10" ht="34.5" customHeight="1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"/>
    </row>
    <row r="2" spans="1:9" ht="15">
      <c r="A2" s="23" t="s">
        <v>15</v>
      </c>
      <c r="B2" s="23"/>
      <c r="C2" s="23"/>
      <c r="D2" s="23"/>
      <c r="E2" s="23"/>
      <c r="F2" s="23"/>
      <c r="G2" s="23"/>
      <c r="H2" s="23"/>
      <c r="I2" s="21"/>
    </row>
    <row r="3" spans="1:9" s="16" customFormat="1" ht="24.75" customHeight="1">
      <c r="A3" s="8" t="s">
        <v>16</v>
      </c>
      <c r="B3" s="24"/>
      <c r="E3" s="17"/>
      <c r="F3" s="17"/>
      <c r="G3" s="18" t="s">
        <v>9</v>
      </c>
      <c r="H3" s="18">
        <v>6653332400</v>
      </c>
      <c r="I3" s="8"/>
    </row>
    <row r="4" spans="1:9" s="5" customFormat="1" ht="29.25">
      <c r="A4" s="9" t="s">
        <v>2</v>
      </c>
      <c r="B4" s="25" t="s">
        <v>3</v>
      </c>
      <c r="C4" s="9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1" t="s">
        <v>0</v>
      </c>
      <c r="I4" s="9" t="s">
        <v>14</v>
      </c>
    </row>
    <row r="5" spans="1:9" ht="15">
      <c r="A5" s="3" t="s">
        <v>17</v>
      </c>
      <c r="B5" s="26">
        <v>44774.5657407407</v>
      </c>
      <c r="C5" s="3" t="s">
        <v>18</v>
      </c>
      <c r="D5" s="3" t="s">
        <v>19</v>
      </c>
      <c r="E5" s="6">
        <v>40000000</v>
      </c>
      <c r="F5" s="6">
        <v>0</v>
      </c>
      <c r="G5" s="6">
        <v>6693332400</v>
      </c>
      <c r="H5" s="13" t="s">
        <v>20</v>
      </c>
      <c r="I5" s="3" t="s">
        <v>21</v>
      </c>
    </row>
    <row r="6" spans="1:9" ht="15">
      <c r="A6" s="3" t="s">
        <v>22</v>
      </c>
      <c r="B6" s="26">
        <v>44774.5658217593</v>
      </c>
      <c r="C6" s="3" t="s">
        <v>18</v>
      </c>
      <c r="D6" s="3" t="s">
        <v>19</v>
      </c>
      <c r="E6" s="6">
        <v>15000000</v>
      </c>
      <c r="F6" s="6">
        <v>0</v>
      </c>
      <c r="G6" s="6">
        <v>6708332400</v>
      </c>
      <c r="H6" s="13" t="s">
        <v>23</v>
      </c>
      <c r="I6" s="3" t="s">
        <v>21</v>
      </c>
    </row>
    <row r="7" spans="1:9" ht="15">
      <c r="A7" s="3" t="s">
        <v>24</v>
      </c>
      <c r="B7" s="26">
        <v>44774.5838194444</v>
      </c>
      <c r="C7" s="3" t="s">
        <v>25</v>
      </c>
      <c r="D7" s="3" t="s">
        <v>26</v>
      </c>
      <c r="E7" s="6">
        <v>0</v>
      </c>
      <c r="F7" s="6">
        <v>1500000</v>
      </c>
      <c r="G7" s="6">
        <v>6706832400</v>
      </c>
      <c r="H7" s="13" t="s">
        <v>27</v>
      </c>
      <c r="I7" s="3" t="s">
        <v>21</v>
      </c>
    </row>
    <row r="8" spans="1:9" ht="15">
      <c r="A8" s="3" t="s">
        <v>28</v>
      </c>
      <c r="B8" s="26">
        <v>44774.5905208333</v>
      </c>
      <c r="C8" s="3" t="s">
        <v>25</v>
      </c>
      <c r="D8" s="3" t="s">
        <v>29</v>
      </c>
      <c r="E8" s="6">
        <v>0</v>
      </c>
      <c r="F8" s="6">
        <v>4000000</v>
      </c>
      <c r="G8" s="6">
        <v>6702832400</v>
      </c>
      <c r="H8" s="13" t="s">
        <v>30</v>
      </c>
      <c r="I8" s="3" t="s">
        <v>21</v>
      </c>
    </row>
    <row r="9" spans="1:9" ht="15">
      <c r="A9" s="3" t="s">
        <v>31</v>
      </c>
      <c r="B9" s="26">
        <v>44774.5906712963</v>
      </c>
      <c r="C9" s="3" t="s">
        <v>25</v>
      </c>
      <c r="D9" s="3" t="s">
        <v>32</v>
      </c>
      <c r="E9" s="6">
        <v>0</v>
      </c>
      <c r="F9" s="6">
        <v>7000000</v>
      </c>
      <c r="G9" s="6">
        <v>6695832400</v>
      </c>
      <c r="H9" s="13" t="s">
        <v>33</v>
      </c>
      <c r="I9" s="3" t="s">
        <v>21</v>
      </c>
    </row>
    <row r="10" spans="1:9" ht="15">
      <c r="A10" s="3" t="s">
        <v>34</v>
      </c>
      <c r="B10" s="26">
        <v>44774.6960185185</v>
      </c>
      <c r="C10" s="3" t="s">
        <v>18</v>
      </c>
      <c r="D10" s="3" t="s">
        <v>35</v>
      </c>
      <c r="E10" s="6">
        <v>20000000</v>
      </c>
      <c r="F10" s="6">
        <v>0</v>
      </c>
      <c r="G10" s="6">
        <v>6715832400</v>
      </c>
      <c r="H10" s="13" t="s">
        <v>36</v>
      </c>
      <c r="I10" s="3" t="s">
        <v>21</v>
      </c>
    </row>
    <row r="11" spans="1:9" ht="15">
      <c r="A11" s="3" t="s">
        <v>37</v>
      </c>
      <c r="B11" s="26">
        <v>44774.6989467593</v>
      </c>
      <c r="C11" s="3" t="s">
        <v>38</v>
      </c>
      <c r="D11" s="3" t="s">
        <v>39</v>
      </c>
      <c r="E11" s="6">
        <v>0</v>
      </c>
      <c r="F11" s="6">
        <v>5000000</v>
      </c>
      <c r="G11" s="6">
        <v>6710832400</v>
      </c>
      <c r="H11" s="13" t="s">
        <v>40</v>
      </c>
      <c r="I11" s="3" t="s">
        <v>21</v>
      </c>
    </row>
    <row r="12" spans="7:8" ht="15">
      <c r="G12" s="14"/>
      <c r="H12" s="15"/>
    </row>
    <row r="13" spans="1:9" s="20" customFormat="1" ht="15">
      <c r="A13" s="8"/>
      <c r="B13" s="27"/>
      <c r="C13" s="8"/>
      <c r="D13" s="8"/>
      <c r="E13" s="17"/>
      <c r="F13" s="17"/>
      <c r="G13" s="18" t="s">
        <v>10</v>
      </c>
      <c r="H13" s="18">
        <f>SUM(E$5:E11)</f>
        <v>0</v>
      </c>
      <c r="I13" s="8"/>
    </row>
    <row r="14" spans="1:9" s="20" customFormat="1" ht="15">
      <c r="A14" s="8"/>
      <c r="B14" s="27"/>
      <c r="C14" s="8"/>
      <c r="D14" s="8"/>
      <c r="E14" s="17"/>
      <c r="F14" s="17"/>
      <c r="G14" s="18" t="s">
        <v>11</v>
      </c>
      <c r="H14" s="18">
        <f>SUM(F$5:F11)</f>
        <v>0</v>
      </c>
      <c r="I14" s="8"/>
    </row>
    <row r="15" spans="1:9" s="20" customFormat="1" ht="15">
      <c r="A15" s="8"/>
      <c r="B15" s="27"/>
      <c r="C15" s="8"/>
      <c r="D15" s="8"/>
      <c r="E15" s="17"/>
      <c r="F15" s="17"/>
      <c r="G15" s="18"/>
      <c r="H15" s="19"/>
      <c r="I15" s="8"/>
    </row>
    <row r="16" spans="1:9" s="20" customFormat="1" ht="15">
      <c r="A16" s="8"/>
      <c r="B16" s="27"/>
      <c r="C16" s="8"/>
      <c r="D16" s="8"/>
      <c r="E16" s="17"/>
      <c r="F16" s="17"/>
      <c r="G16" s="18" t="s">
        <v>12</v>
      </c>
      <c r="H16" s="18">
        <f>H13-H14</f>
        <v>0</v>
      </c>
      <c r="I16" s="8"/>
    </row>
    <row r="17" spans="1:9" s="20" customFormat="1" ht="15">
      <c r="A17" s="8"/>
      <c r="B17" s="27"/>
      <c r="C17" s="8"/>
      <c r="D17" s="8"/>
      <c r="E17" s="17"/>
      <c r="F17" s="17"/>
      <c r="G17" s="18" t="s">
        <v>13</v>
      </c>
      <c r="H17" s="18">
        <f>$H$3+H16</f>
        <v>0</v>
      </c>
      <c r="I17" s="8"/>
    </row>
  </sheetData>
  <mergeCells count="2">
    <mergeCell ref="A2:H2"/>
    <mergeCell ref="A1:I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2022-03-21T04:51:08Z</dcterms:modified>
  <cp:category/>
  <cp:contentType/>
  <cp:contentStatus/>
</cp:coreProperties>
</file>