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GiaoDichHoaDon" sheetId="1" r:id="rId1"/>
  </sheets>
  <definedNames>
    <definedName name="_xlnm.Print_Titles" localSheetId="0">GiaoDichHoaDon!$3:$3</definedName>
  </definedNames>
  <calcPr fullCalcOnLoad="1"/>
</workbook>
</file>

<file path=xl/sharedStrings.xml><?xml version="1.0" encoding="utf-8"?>
<sst xmlns="http://schemas.openxmlformats.org/spreadsheetml/2006/main" count="782" uniqueCount="183">
  <si>
    <t>Tên khách hàng</t>
  </si>
  <si>
    <t>Ghi chú</t>
  </si>
  <si>
    <t>Tổng tiền hàng</t>
  </si>
  <si>
    <t>Giảm giá</t>
  </si>
  <si>
    <t>Khách hàng cần trả</t>
  </si>
  <si>
    <t>Khách hàng đã trả</t>
  </si>
  <si>
    <t>Trạng thái</t>
  </si>
  <si>
    <t>Mã đặt hàng</t>
  </si>
  <si>
    <t>Ngày lập hóa đơn</t>
  </si>
  <si>
    <t>Ngày cập nhật</t>
  </si>
  <si>
    <t>Số điện thoại</t>
  </si>
  <si>
    <t>Địa chỉ</t>
  </si>
  <si>
    <t>Khu vực</t>
  </si>
  <si>
    <t>Phường xã</t>
  </si>
  <si>
    <t>Chi nhánh</t>
  </si>
  <si>
    <t>Người bán</t>
  </si>
  <si>
    <t>Người tạo</t>
  </si>
  <si>
    <t>Thời gian giao</t>
  </si>
  <si>
    <t>DANH SÁCH TỔNG HỢP GIAO DỊCH ĐẶT HÀNG</t>
  </si>
  <si>
    <t>Tổng cộng</t>
  </si>
  <si>
    <t>BG0000088</t>
  </si>
  <si>
    <t>Hường</t>
  </si>
  <si>
    <t/>
  </si>
  <si>
    <t>Ssoft</t>
  </si>
  <si>
    <t>Nguyễn Đình Phương</t>
  </si>
  <si>
    <t>admin</t>
  </si>
  <si>
    <t>Hoàn thành</t>
  </si>
  <si>
    <t>BG0000087</t>
  </si>
  <si>
    <t>Khách lẻ</t>
  </si>
  <si>
    <t>Tạm lưu</t>
  </si>
  <si>
    <t>BG0000086</t>
  </si>
  <si>
    <t>Hường test</t>
  </si>
  <si>
    <t>Nguyễn Văn Hà</t>
  </si>
  <si>
    <t>BG0000085</t>
  </si>
  <si>
    <t>Paul Duong</t>
  </si>
  <si>
    <t>111222333</t>
  </si>
  <si>
    <t>Nam Dan</t>
  </si>
  <si>
    <t>BG0000084</t>
  </si>
  <si>
    <t>BG0000083</t>
  </si>
  <si>
    <t>BG0000082</t>
  </si>
  <si>
    <t>Zumj Hồng Anh</t>
  </si>
  <si>
    <t>0967127972</t>
  </si>
  <si>
    <t>Tam Dao</t>
  </si>
  <si>
    <t>BG0000080</t>
  </si>
  <si>
    <t>BG0000078</t>
  </si>
  <si>
    <t>BG0000077</t>
  </si>
  <si>
    <t>KH_03.04.2018_Test2</t>
  </si>
  <si>
    <t>BG0000076</t>
  </si>
  <si>
    <t>KH_03.04.2018</t>
  </si>
  <si>
    <t>0978555666</t>
  </si>
  <si>
    <t>Gia Lam</t>
  </si>
  <si>
    <t>BG0000075</t>
  </si>
  <si>
    <t>Test</t>
  </si>
  <si>
    <t>BG0000073</t>
  </si>
  <si>
    <t>BG0000072</t>
  </si>
  <si>
    <t>Le van Lan</t>
  </si>
  <si>
    <t>BG0000071</t>
  </si>
  <si>
    <t>BG0000070</t>
  </si>
  <si>
    <t>BG0000067</t>
  </si>
  <si>
    <t>Test cong no 0203</t>
  </si>
  <si>
    <t>BG0000068</t>
  </si>
  <si>
    <t>Test cong no 888</t>
  </si>
  <si>
    <t>BG0000066</t>
  </si>
  <si>
    <t>BG0000065</t>
  </si>
  <si>
    <t>Vân Jojo</t>
  </si>
  <si>
    <t>01652523817</t>
  </si>
  <si>
    <t>update dathang</t>
  </si>
  <si>
    <t>BG0000069</t>
  </si>
  <si>
    <t>BG0000064</t>
  </si>
  <si>
    <t>Bùi Thị Thu</t>
  </si>
  <si>
    <t>01987562</t>
  </si>
  <si>
    <t>Ninh Binh</t>
  </si>
  <si>
    <t>BG0000063</t>
  </si>
  <si>
    <t>Hongduyen Luu</t>
  </si>
  <si>
    <t>0965202826</t>
  </si>
  <si>
    <t>BG0000062</t>
  </si>
  <si>
    <t>Thanh Phương</t>
  </si>
  <si>
    <t>01652094579</t>
  </si>
  <si>
    <t>BG0000061</t>
  </si>
  <si>
    <t>Phạm Văn Trịnh</t>
  </si>
  <si>
    <t>BG0000060</t>
  </si>
  <si>
    <t>An An</t>
  </si>
  <si>
    <t>0984051354</t>
  </si>
  <si>
    <t>BG0000059</t>
  </si>
  <si>
    <t>Trem Phan</t>
  </si>
  <si>
    <t>0967883322</t>
  </si>
  <si>
    <t>BG0000055</t>
  </si>
  <si>
    <t>Đang giao hàng</t>
  </si>
  <si>
    <t>BG0000054</t>
  </si>
  <si>
    <t>BG0000052</t>
  </si>
  <si>
    <t>BG0000051</t>
  </si>
  <si>
    <t>Trần Thị Dung</t>
  </si>
  <si>
    <t>0968036685</t>
  </si>
  <si>
    <t>BG0000047</t>
  </si>
  <si>
    <t>KH_21.03</t>
  </si>
  <si>
    <t>tra truoc 2trieu</t>
  </si>
  <si>
    <t>DHO719694</t>
  </si>
  <si>
    <t>Sa Ku Ra</t>
  </si>
  <si>
    <t>01687058072</t>
  </si>
  <si>
    <t>BG0000046</t>
  </si>
  <si>
    <t>duyên</t>
  </si>
  <si>
    <t>0967271804</t>
  </si>
  <si>
    <t>BG0000001</t>
  </si>
  <si>
    <t>Phan Thi Mơ</t>
  </si>
  <si>
    <t>BG0000045</t>
  </si>
  <si>
    <t>BG0000044</t>
  </si>
  <si>
    <t>BG0000043</t>
  </si>
  <si>
    <t>KH_14.03</t>
  </si>
  <si>
    <t>sdwdwd</t>
  </si>
  <si>
    <t>BG0000042</t>
  </si>
  <si>
    <t>0978000654</t>
  </si>
  <si>
    <t>Cau Giay</t>
  </si>
  <si>
    <t>BG0000041</t>
  </si>
  <si>
    <t>BG0000040</t>
  </si>
  <si>
    <t>BG0000039</t>
  </si>
  <si>
    <t>Phương</t>
  </si>
  <si>
    <t>01237501794</t>
  </si>
  <si>
    <t>BG0000038</t>
  </si>
  <si>
    <t>Lê Bảo</t>
  </si>
  <si>
    <t>0974680736</t>
  </si>
  <si>
    <t>BG0000037</t>
  </si>
  <si>
    <t>Đặng Thị Nhường</t>
  </si>
  <si>
    <t>265444444</t>
  </si>
  <si>
    <t>Dien Chau</t>
  </si>
  <si>
    <t>DHO820093</t>
  </si>
  <si>
    <t>Lê Văn Thanh</t>
  </si>
  <si>
    <t>DHO566725</t>
  </si>
  <si>
    <t>Hường offline</t>
  </si>
  <si>
    <t>BG0000036</t>
  </si>
  <si>
    <t>BG0000029</t>
  </si>
  <si>
    <t>Nguyen Van Teo</t>
  </si>
  <si>
    <t>tra truoc 230k</t>
  </si>
  <si>
    <t>BG0000028</t>
  </si>
  <si>
    <t>Hồng Nhung Nguyễn</t>
  </si>
  <si>
    <t>0904956846</t>
  </si>
  <si>
    <t>DH - TRA HET TIEN</t>
  </si>
  <si>
    <t>BG0000027</t>
  </si>
  <si>
    <t>hương</t>
  </si>
  <si>
    <t>BG0000034</t>
  </si>
  <si>
    <t>BG0000035</t>
  </si>
  <si>
    <t>BG0000026</t>
  </si>
  <si>
    <t>DH 7, TONKHO 5</t>
  </si>
  <si>
    <t>BG0000024</t>
  </si>
  <si>
    <t>BG0000023</t>
  </si>
  <si>
    <t>Lương Hồng</t>
  </si>
  <si>
    <t>01687854999</t>
  </si>
  <si>
    <t>BG0000022</t>
  </si>
  <si>
    <t>Loan</t>
  </si>
  <si>
    <t>0985460118</t>
  </si>
  <si>
    <t>tra truoc 600K, con 580K</t>
  </si>
  <si>
    <t>BG0000021</t>
  </si>
  <si>
    <t>Giang</t>
  </si>
  <si>
    <t>01672549094</t>
  </si>
  <si>
    <t>DH tra truoc 500K, con 680K</t>
  </si>
  <si>
    <t>BG0000020</t>
  </si>
  <si>
    <t>Hiền</t>
  </si>
  <si>
    <t>0976814531</t>
  </si>
  <si>
    <t>DH tra truoc 500K</t>
  </si>
  <si>
    <t>BG0000019</t>
  </si>
  <si>
    <t>BG0000018</t>
  </si>
  <si>
    <t>BG0000017</t>
  </si>
  <si>
    <t>BG0000016</t>
  </si>
  <si>
    <t>BG0000015</t>
  </si>
  <si>
    <t>DHO762956</t>
  </si>
  <si>
    <t>BG0000014</t>
  </si>
  <si>
    <t>BG0000013</t>
  </si>
  <si>
    <t>BG0000012</t>
  </si>
  <si>
    <t>BG0000011</t>
  </si>
  <si>
    <t>BG0000010</t>
  </si>
  <si>
    <t>BG0000009</t>
  </si>
  <si>
    <t>Quý</t>
  </si>
  <si>
    <t>01693701400</t>
  </si>
  <si>
    <t>BG0000007</t>
  </si>
  <si>
    <t>Minh Nhật</t>
  </si>
  <si>
    <t>01689736817</t>
  </si>
  <si>
    <t>tra truoc 1 trieu, con 540K</t>
  </si>
  <si>
    <t>BG0000008</t>
  </si>
  <si>
    <t>Trk Long Lanh</t>
  </si>
  <si>
    <t>0919063200</t>
  </si>
  <si>
    <t>BG0000004</t>
  </si>
  <si>
    <t>BG0000005</t>
  </si>
  <si>
    <t>BG0000003</t>
  </si>
  <si>
    <t>BG0000002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</si>
</sst>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"/>
    <numFmt numFmtId="165" formatCode="dd/mm/yyyy"/>
    <numFmt numFmtId="166" formatCode="[$-1010000]d/m/yyyy;@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59999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  <border>
      <left/>
      <right style="thin"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8">
    <xf numFmtId="0" fontId="0" fillId="0" borderId="0" xfId="0"/>
    <xf numFmtId="0" fontId="3" fillId="0" borderId="0" xfId="0" applyFont="1" applyFill="1"/>
    <xf numFmtId="0" fontId="4" fillId="2" borderId="1" xfId="20" applyFont="1" applyBorder="1" applyAlignment="1">
      <alignment horizontal="center" vertical="center"/>
    </xf>
    <xf numFmtId="164" fontId="4" fillId="2" borderId="1" xfId="20" applyNumberFormat="1" applyFont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right" vertical="center" wrapText="1"/>
    </xf>
    <xf numFmtId="164" fontId="3" fillId="0" borderId="0" xfId="0" applyNumberFormat="1" applyFont="1" applyFill="1" applyAlignment="1">
      <alignment horizontal="right" vertical="center"/>
    </xf>
    <xf numFmtId="0" fontId="3" fillId="0" borderId="1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/>
    </xf>
    <xf numFmtId="0" fontId="3" fillId="0" borderId="0" xfId="0" applyNumberFormat="1" applyFont="1" applyFill="1" applyAlignment="1">
      <alignment horizontal="left" vertical="center"/>
    </xf>
    <xf numFmtId="0" fontId="4" fillId="2" borderId="1" xfId="20" applyNumberFormat="1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Fill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6" fillId="2" borderId="1" xfId="20" applyFont="1" applyBorder="1" applyAlignment="1">
      <alignment horizontal="center" vertical="center"/>
    </xf>
    <xf numFmtId="165" fontId="6" fillId="2" borderId="1" xfId="20" applyNumberFormat="1" applyFont="1" applyBorder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/>
    </xf>
    <xf numFmtId="165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left" vertical="center" wrapText="1"/>
    </xf>
    <xf numFmtId="164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165" fontId="4" fillId="2" borderId="1" xfId="20" applyNumberFormat="1" applyFont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 wrapText="1"/>
    </xf>
    <xf numFmtId="165" fontId="3" fillId="0" borderId="0" xfId="0" applyNumberFormat="1" applyFont="1" applyFill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166" fontId="4" fillId="2" borderId="1" xfId="20" applyNumberFormat="1" applyFont="1" applyBorder="1" applyAlignment="1">
      <alignment horizontal="center" vertical="center"/>
    </xf>
    <xf numFmtId="166" fontId="3" fillId="0" borderId="1" xfId="0" applyNumberFormat="1" applyFont="1" applyFill="1" applyBorder="1" applyAlignment="1">
      <alignment horizontal="center" vertical="center" wrapText="1"/>
    </xf>
    <xf numFmtId="166" fontId="3" fillId="0" borderId="0" xfId="0" applyNumberFormat="1" applyFont="1" applyFill="1" applyAlignment="1">
      <alignment horizontal="center" vertical="center"/>
    </xf>
    <xf numFmtId="164" fontId="4" fillId="3" borderId="1" xfId="0" applyNumberFormat="1" applyFont="1" applyFill="1" applyBorder="1" applyAlignment="1">
      <alignment horizontal="right" vertical="center" wrapText="1"/>
    </xf>
    <xf numFmtId="165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"/>
  <sheetViews>
    <sheetView tabSelected="1" workbookViewId="0" topLeftCell="I7">
      <selection pane="topLeft" activeCell="P28" sqref="P28"/>
    </sheetView>
  </sheetViews>
  <sheetFormatPr defaultColWidth="9.14285714285714" defaultRowHeight="15"/>
  <cols>
    <col min="1" max="1" width="12" style="23" bestFit="1" customWidth="1"/>
    <col min="2" max="2" width="21.4285714285714" style="30" customWidth="1"/>
    <col min="3" max="3" width="21.1428571428571" style="26" hidden="1" customWidth="1"/>
    <col min="4" max="4" width="31.4285714285714" style="8" customWidth="1"/>
    <col min="5" max="5" width="13.1428571428571" style="11" hidden="1" customWidth="1"/>
    <col min="6" max="6" width="32.1428571428571" style="8" hidden="1" customWidth="1"/>
    <col min="7" max="7" width="30.8571428571429" style="23" hidden="1" customWidth="1"/>
    <col min="8" max="8" width="37.1428571428571" style="8" hidden="1" customWidth="1"/>
    <col min="9" max="9" width="29" style="8" hidden="1" customWidth="1"/>
    <col min="10" max="10" width="24.1428571428571" style="8" hidden="1" customWidth="1"/>
    <col min="11" max="11" width="42.2857142857143" style="8" hidden="1" customWidth="1"/>
    <col min="12" max="12" width="18" style="22" hidden="1" customWidth="1"/>
    <col min="13" max="13" width="13.7142857142857" style="5" hidden="1" customWidth="1"/>
    <col min="14" max="14" width="19.1428571428571" style="5" hidden="1" customWidth="1"/>
    <col min="15" max="15" width="18.1428571428571" style="5" bestFit="1" customWidth="1"/>
    <col min="16" max="16" width="21.7142857142857" style="5" bestFit="1" customWidth="1"/>
    <col min="17" max="17" width="15.7142857142857" style="18" hidden="1" customWidth="1"/>
    <col min="18" max="18" width="13.7142857142857" style="19" customWidth="1"/>
    <col min="19" max="16384" width="9.14285714285714" style="1"/>
  </cols>
  <sheetData>
    <row r="1" spans="1:17" ht="27.75" customHeight="1">
      <c r="A1" s="34" t="s">
        <v>18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15"/>
    </row>
    <row r="3" spans="1:18" s="7" customFormat="1" ht="25.5" customHeight="1">
      <c r="A3" s="2" t="s">
        <v>7</v>
      </c>
      <c r="B3" s="28" t="s">
        <v>8</v>
      </c>
      <c r="C3" s="24" t="s">
        <v>9</v>
      </c>
      <c r="D3" s="9" t="s">
        <v>0</v>
      </c>
      <c r="E3" s="9" t="s">
        <v>10</v>
      </c>
      <c r="F3" s="9" t="s">
        <v>11</v>
      </c>
      <c r="G3" s="2" t="s">
        <v>12</v>
      </c>
      <c r="H3" s="9" t="s">
        <v>13</v>
      </c>
      <c r="I3" s="9" t="s">
        <v>14</v>
      </c>
      <c r="J3" s="9" t="s">
        <v>15</v>
      </c>
      <c r="K3" s="9" t="s">
        <v>16</v>
      </c>
      <c r="L3" s="3" t="s">
        <v>1</v>
      </c>
      <c r="M3" s="3" t="s">
        <v>2</v>
      </c>
      <c r="N3" s="3" t="s">
        <v>3</v>
      </c>
      <c r="O3" s="3" t="s">
        <v>4</v>
      </c>
      <c r="P3" s="3" t="s">
        <v>5</v>
      </c>
      <c r="Q3" s="14" t="s">
        <v>17</v>
      </c>
      <c r="R3" s="13" t="s">
        <v>6</v>
      </c>
    </row>
    <row r="4" spans="1:18" ht="15">
      <c r="A4" s="27" t="s">
        <v>20</v>
      </c>
      <c r="B4" s="29">
        <v>43201.4599537037</v>
      </c>
      <c r="C4" s="25">
        <v>43201.4599537037</v>
      </c>
      <c r="D4" s="10" t="s">
        <v>21</v>
      </c>
      <c r="E4" s="12" t="s">
        <v>22</v>
      </c>
      <c r="F4" s="10" t="s">
        <v>22</v>
      </c>
      <c r="G4" s="6"/>
      <c r="H4" s="10"/>
      <c r="I4" s="10" t="s">
        <v>23</v>
      </c>
      <c r="J4" s="10" t="s">
        <v>24</v>
      </c>
      <c r="K4" s="10" t="s">
        <v>25</v>
      </c>
      <c r="L4" s="21" t="s">
        <v>22</v>
      </c>
      <c r="M4" s="4">
        <v>408450</v>
      </c>
      <c r="N4" s="4">
        <v>450</v>
      </c>
      <c r="O4" s="4">
        <v>408000</v>
      </c>
      <c r="P4" s="4">
        <v>408000</v>
      </c>
      <c r="Q4" s="16" t="s">
        <v>22</v>
      </c>
      <c r="R4" s="20" t="s">
        <v>26</v>
      </c>
    </row>
    <row r="5" spans="1:18" ht="15">
      <c r="A5" s="6" t="s">
        <v>27</v>
      </c>
      <c r="B5" s="29">
        <v>43200.6409143518</v>
      </c>
      <c r="C5" s="25">
        <v>43200.6409143518</v>
      </c>
      <c r="D5" s="10" t="s">
        <v>28</v>
      </c>
      <c r="E5" s="12" t="s">
        <v>22</v>
      </c>
      <c r="F5" s="10" t="s">
        <v>22</v>
      </c>
      <c r="G5" s="6"/>
      <c r="H5" s="10"/>
      <c r="I5" s="10" t="s">
        <v>23</v>
      </c>
      <c r="J5" s="10" t="s">
        <v>24</v>
      </c>
      <c r="K5" s="10" t="s">
        <v>25</v>
      </c>
      <c r="L5" s="21" t="s">
        <v>22</v>
      </c>
      <c r="M5" s="4">
        <v>267800</v>
      </c>
      <c r="N5" s="4">
        <v>0</v>
      </c>
      <c r="O5" s="4">
        <v>267800</v>
      </c>
      <c r="P5" s="4">
        <v>267800</v>
      </c>
      <c r="Q5" s="17" t="s">
        <v>22</v>
      </c>
      <c r="R5" s="20" t="s">
        <v>29</v>
      </c>
    </row>
    <row r="6" spans="1:18" ht="15">
      <c r="A6" s="6" t="s">
        <v>30</v>
      </c>
      <c r="B6" s="29">
        <v>43199.5821990741</v>
      </c>
      <c r="C6" s="25">
        <v>43199.5821990741</v>
      </c>
      <c r="D6" s="10" t="s">
        <v>31</v>
      </c>
      <c r="E6" s="12" t="s">
        <v>22</v>
      </c>
      <c r="F6" s="10" t="s">
        <v>22</v>
      </c>
      <c r="G6" s="6"/>
      <c r="H6" s="10"/>
      <c r="I6" s="10" t="s">
        <v>23</v>
      </c>
      <c r="J6" s="10" t="s">
        <v>32</v>
      </c>
      <c r="K6" s="10" t="s">
        <v>25</v>
      </c>
      <c r="L6" s="21" t="s">
        <v>22</v>
      </c>
      <c r="M6" s="4">
        <v>455900</v>
      </c>
      <c r="N6" s="4">
        <v>7350</v>
      </c>
      <c r="O6" s="4">
        <v>448550</v>
      </c>
      <c r="P6" s="4">
        <v>448550</v>
      </c>
      <c r="Q6" s="17" t="s">
        <v>22</v>
      </c>
      <c r="R6" s="20" t="s">
        <v>29</v>
      </c>
    </row>
    <row r="7" spans="1:18" ht="15">
      <c r="A7" s="6" t="s">
        <v>33</v>
      </c>
      <c r="B7" s="29">
        <v>43196.805474537</v>
      </c>
      <c r="C7" s="25">
        <v>43196.805474537</v>
      </c>
      <c r="D7" s="10" t="s">
        <v>34</v>
      </c>
      <c r="E7" s="12" t="s">
        <v>35</v>
      </c>
      <c r="F7" s="10" t="s">
        <v>36</v>
      </c>
      <c r="G7" s="6"/>
      <c r="H7" s="10"/>
      <c r="I7" s="10" t="s">
        <v>23</v>
      </c>
      <c r="J7" s="10" t="s">
        <v>24</v>
      </c>
      <c r="K7" s="10" t="s">
        <v>25</v>
      </c>
      <c r="L7" s="21" t="s">
        <v>22</v>
      </c>
      <c r="M7" s="4">
        <v>664300</v>
      </c>
      <c r="N7" s="4">
        <v>0</v>
      </c>
      <c r="O7" s="4">
        <v>664300</v>
      </c>
      <c r="P7" s="4">
        <v>664300</v>
      </c>
      <c r="Q7" s="17" t="s">
        <v>22</v>
      </c>
      <c r="R7" s="20" t="s">
        <v>29</v>
      </c>
    </row>
    <row r="8" spans="1:18" ht="15">
      <c r="A8" s="6" t="s">
        <v>37</v>
      </c>
      <c r="B8" s="29">
        <v>43196.7745949074</v>
      </c>
      <c r="C8" s="25">
        <v>43196.7745949074</v>
      </c>
      <c r="D8" s="10" t="s">
        <v>34</v>
      </c>
      <c r="E8" s="12" t="s">
        <v>35</v>
      </c>
      <c r="F8" s="10" t="s">
        <v>36</v>
      </c>
      <c r="G8" s="6"/>
      <c r="H8" s="10"/>
      <c r="I8" s="10" t="s">
        <v>23</v>
      </c>
      <c r="J8" s="10" t="s">
        <v>24</v>
      </c>
      <c r="K8" s="10" t="s">
        <v>25</v>
      </c>
      <c r="L8" s="21" t="s">
        <v>22</v>
      </c>
      <c r="M8" s="4">
        <v>332150</v>
      </c>
      <c r="N8" s="4">
        <v>0</v>
      </c>
      <c r="O8" s="4">
        <v>0</v>
      </c>
      <c r="P8" s="4">
        <v>0</v>
      </c>
      <c r="Q8" s="17" t="s">
        <v>22</v>
      </c>
      <c r="R8" s="20" t="s">
        <v>29</v>
      </c>
    </row>
    <row r="9" spans="1:18" ht="15">
      <c r="A9" s="6" t="s">
        <v>38</v>
      </c>
      <c r="B9" s="29">
        <v>43196.6388194444</v>
      </c>
      <c r="C9" s="25">
        <v>43196.6388194444</v>
      </c>
      <c r="D9" s="10" t="s">
        <v>28</v>
      </c>
      <c r="E9" s="12" t="s">
        <v>22</v>
      </c>
      <c r="F9" s="10" t="s">
        <v>22</v>
      </c>
      <c r="G9" s="6"/>
      <c r="H9" s="10"/>
      <c r="I9" s="10" t="s">
        <v>23</v>
      </c>
      <c r="J9" s="10" t="s">
        <v>24</v>
      </c>
      <c r="K9" s="10" t="s">
        <v>25</v>
      </c>
      <c r="L9" s="21" t="s">
        <v>22</v>
      </c>
      <c r="M9" s="4">
        <v>1794150</v>
      </c>
      <c r="N9" s="4">
        <v>0</v>
      </c>
      <c r="O9" s="4">
        <v>1794150</v>
      </c>
      <c r="P9" s="4">
        <v>1794150</v>
      </c>
      <c r="Q9" s="17" t="s">
        <v>22</v>
      </c>
      <c r="R9" s="20" t="s">
        <v>29</v>
      </c>
    </row>
    <row r="10" spans="1:18" ht="15">
      <c r="A10" s="6" t="s">
        <v>39</v>
      </c>
      <c r="B10" s="29">
        <v>43196.3569791667</v>
      </c>
      <c r="C10" s="25">
        <v>43196.3569791667</v>
      </c>
      <c r="D10" s="10" t="s">
        <v>40</v>
      </c>
      <c r="E10" s="12" t="s">
        <v>41</v>
      </c>
      <c r="F10" s="10" t="s">
        <v>42</v>
      </c>
      <c r="G10" s="6"/>
      <c r="H10" s="10"/>
      <c r="I10" s="10" t="s">
        <v>23</v>
      </c>
      <c r="J10" s="10" t="s">
        <v>24</v>
      </c>
      <c r="K10" s="10" t="s">
        <v>25</v>
      </c>
      <c r="L10" s="21" t="s">
        <v>22</v>
      </c>
      <c r="M10" s="4">
        <v>400000</v>
      </c>
      <c r="N10" s="4">
        <v>0</v>
      </c>
      <c r="O10" s="4">
        <v>400000</v>
      </c>
      <c r="P10" s="4">
        <v>200000</v>
      </c>
      <c r="Q10" s="17" t="s">
        <v>22</v>
      </c>
      <c r="R10" s="20" t="s">
        <v>29</v>
      </c>
    </row>
    <row r="11" spans="1:18" ht="15">
      <c r="A11" s="6" t="s">
        <v>43</v>
      </c>
      <c r="B11" s="29">
        <v>43195.4936574074</v>
      </c>
      <c r="C11" s="25">
        <v>43195.4936574074</v>
      </c>
      <c r="D11" s="10" t="s">
        <v>28</v>
      </c>
      <c r="E11" s="12" t="s">
        <v>22</v>
      </c>
      <c r="F11" s="10" t="s">
        <v>22</v>
      </c>
      <c r="G11" s="6"/>
      <c r="H11" s="10"/>
      <c r="I11" s="10" t="s">
        <v>23</v>
      </c>
      <c r="J11" s="10" t="s">
        <v>24</v>
      </c>
      <c r="K11" s="10" t="s">
        <v>25</v>
      </c>
      <c r="L11" s="21" t="s">
        <v>22</v>
      </c>
      <c r="M11" s="4">
        <v>624450</v>
      </c>
      <c r="N11" s="4">
        <v>0</v>
      </c>
      <c r="O11" s="4">
        <v>624450</v>
      </c>
      <c r="P11" s="4">
        <v>624450</v>
      </c>
      <c r="Q11" s="17" t="s">
        <v>22</v>
      </c>
      <c r="R11" s="20" t="s">
        <v>29</v>
      </c>
    </row>
    <row r="12" spans="1:18" ht="15">
      <c r="A12" s="6" t="s">
        <v>44</v>
      </c>
      <c r="B12" s="29">
        <v>43193.7297569444</v>
      </c>
      <c r="C12" s="25">
        <v>43193.7297569444</v>
      </c>
      <c r="D12" s="10" t="s">
        <v>28</v>
      </c>
      <c r="E12" s="12" t="s">
        <v>22</v>
      </c>
      <c r="F12" s="10" t="s">
        <v>22</v>
      </c>
      <c r="G12" s="6"/>
      <c r="H12" s="10"/>
      <c r="I12" s="10" t="s">
        <v>23</v>
      </c>
      <c r="J12" s="10" t="s">
        <v>24</v>
      </c>
      <c r="K12" s="10" t="s">
        <v>25</v>
      </c>
      <c r="L12" s="21" t="s">
        <v>22</v>
      </c>
      <c r="M12" s="4">
        <v>1204350</v>
      </c>
      <c r="N12" s="4">
        <v>0</v>
      </c>
      <c r="O12" s="4">
        <v>1204350</v>
      </c>
      <c r="P12" s="4">
        <v>1204350</v>
      </c>
      <c r="Q12" s="17" t="s">
        <v>22</v>
      </c>
      <c r="R12" s="20" t="s">
        <v>26</v>
      </c>
    </row>
    <row r="13" spans="1:18" ht="15">
      <c r="A13" s="6" t="s">
        <v>45</v>
      </c>
      <c r="B13" s="29">
        <v>43193.6794212963</v>
      </c>
      <c r="C13" s="25">
        <v>43193.6794212963</v>
      </c>
      <c r="D13" s="10" t="s">
        <v>46</v>
      </c>
      <c r="E13" s="12" t="s">
        <v>22</v>
      </c>
      <c r="F13" s="10" t="s">
        <v>22</v>
      </c>
      <c r="G13" s="6"/>
      <c r="H13" s="10"/>
      <c r="I13" s="10" t="s">
        <v>23</v>
      </c>
      <c r="J13" s="10" t="s">
        <v>24</v>
      </c>
      <c r="K13" s="10" t="s">
        <v>25</v>
      </c>
      <c r="L13" s="21" t="s">
        <v>22</v>
      </c>
      <c r="M13" s="4">
        <v>1186953</v>
      </c>
      <c r="N13" s="4">
        <v>6953</v>
      </c>
      <c r="O13" s="4">
        <v>1180000</v>
      </c>
      <c r="P13" s="4">
        <v>1360000</v>
      </c>
      <c r="Q13" s="17" t="s">
        <v>22</v>
      </c>
      <c r="R13" s="20" t="s">
        <v>26</v>
      </c>
    </row>
    <row r="14" spans="1:18" ht="15">
      <c r="A14" s="6" t="s">
        <v>47</v>
      </c>
      <c r="B14" s="29">
        <v>43193.6720949074</v>
      </c>
      <c r="C14" s="25">
        <v>43193.6720949074</v>
      </c>
      <c r="D14" s="10" t="s">
        <v>48</v>
      </c>
      <c r="E14" s="12" t="s">
        <v>49</v>
      </c>
      <c r="F14" s="10" t="s">
        <v>50</v>
      </c>
      <c r="G14" s="6" t="s">
        <v>22</v>
      </c>
      <c r="H14" s="10"/>
      <c r="I14" s="10" t="s">
        <v>23</v>
      </c>
      <c r="J14" s="10" t="s">
        <v>24</v>
      </c>
      <c r="K14" s="10" t="s">
        <v>25</v>
      </c>
      <c r="L14" s="21" t="s">
        <v>22</v>
      </c>
      <c r="M14" s="4">
        <v>678900</v>
      </c>
      <c r="N14" s="4">
        <v>0</v>
      </c>
      <c r="O14" s="4">
        <v>678900</v>
      </c>
      <c r="P14" s="4">
        <v>878900</v>
      </c>
      <c r="Q14" s="17" t="s">
        <v>22</v>
      </c>
      <c r="R14" s="20" t="s">
        <v>26</v>
      </c>
    </row>
    <row r="15" spans="1:18" ht="15">
      <c r="A15" s="6" t="s">
        <v>51</v>
      </c>
      <c r="B15" s="29">
        <v>43193.6665625</v>
      </c>
      <c r="C15" s="25">
        <v>43193.6665625</v>
      </c>
      <c r="D15" s="10" t="s">
        <v>52</v>
      </c>
      <c r="E15" s="12" t="s">
        <v>22</v>
      </c>
      <c r="F15" s="10" t="s">
        <v>22</v>
      </c>
      <c r="G15" s="6"/>
      <c r="H15" s="10"/>
      <c r="I15" s="10" t="s">
        <v>23</v>
      </c>
      <c r="J15" s="10" t="s">
        <v>24</v>
      </c>
      <c r="K15" s="10" t="s">
        <v>25</v>
      </c>
      <c r="L15" s="21" t="s">
        <v>22</v>
      </c>
      <c r="M15" s="4">
        <v>678900</v>
      </c>
      <c r="N15" s="4">
        <v>8900</v>
      </c>
      <c r="O15" s="4">
        <v>670000</v>
      </c>
      <c r="P15" s="4">
        <v>870000</v>
      </c>
      <c r="Q15" s="17" t="s">
        <v>22</v>
      </c>
      <c r="R15" s="20" t="s">
        <v>26</v>
      </c>
    </row>
    <row r="16" spans="1:18" ht="15">
      <c r="A16" s="6" t="s">
        <v>53</v>
      </c>
      <c r="B16" s="29">
        <v>43193.5963888889</v>
      </c>
      <c r="C16" s="25">
        <v>43193.5963888889</v>
      </c>
      <c r="D16" s="10" t="s">
        <v>31</v>
      </c>
      <c r="E16" s="12" t="s">
        <v>22</v>
      </c>
      <c r="F16" s="10" t="s">
        <v>22</v>
      </c>
      <c r="G16" s="6"/>
      <c r="H16" s="10"/>
      <c r="I16" s="10" t="s">
        <v>23</v>
      </c>
      <c r="J16" s="10" t="s">
        <v>24</v>
      </c>
      <c r="K16" s="10" t="s">
        <v>25</v>
      </c>
      <c r="L16" s="21" t="s">
        <v>22</v>
      </c>
      <c r="M16" s="4">
        <v>857350</v>
      </c>
      <c r="N16" s="4">
        <v>7350</v>
      </c>
      <c r="O16" s="4">
        <v>850000</v>
      </c>
      <c r="P16" s="4">
        <v>500000</v>
      </c>
      <c r="Q16" s="17" t="s">
        <v>22</v>
      </c>
      <c r="R16" s="20" t="s">
        <v>26</v>
      </c>
    </row>
    <row r="17" spans="1:18" ht="15">
      <c r="A17" s="6" t="s">
        <v>54</v>
      </c>
      <c r="B17" s="29">
        <v>43193.5956944444</v>
      </c>
      <c r="C17" s="25">
        <v>43193.5956944444</v>
      </c>
      <c r="D17" s="10" t="s">
        <v>55</v>
      </c>
      <c r="E17" s="12" t="s">
        <v>22</v>
      </c>
      <c r="F17" s="10" t="s">
        <v>22</v>
      </c>
      <c r="G17" s="6"/>
      <c r="H17" s="10"/>
      <c r="I17" s="10" t="s">
        <v>23</v>
      </c>
      <c r="J17" s="10" t="s">
        <v>24</v>
      </c>
      <c r="K17" s="10" t="s">
        <v>25</v>
      </c>
      <c r="L17" s="21" t="s">
        <v>22</v>
      </c>
      <c r="M17" s="4">
        <v>500000</v>
      </c>
      <c r="N17" s="4">
        <v>0</v>
      </c>
      <c r="O17" s="4">
        <v>500000</v>
      </c>
      <c r="P17" s="4">
        <v>100000</v>
      </c>
      <c r="Q17" s="17" t="s">
        <v>22</v>
      </c>
      <c r="R17" s="20" t="s">
        <v>29</v>
      </c>
    </row>
    <row r="18" spans="1:18" ht="15">
      <c r="A18" s="6" t="s">
        <v>56</v>
      </c>
      <c r="B18" s="29">
        <v>43193.5722222222</v>
      </c>
      <c r="C18" s="25">
        <v>43193.5722222222</v>
      </c>
      <c r="D18" s="10" t="s">
        <v>28</v>
      </c>
      <c r="E18" s="12" t="s">
        <v>22</v>
      </c>
      <c r="F18" s="10" t="s">
        <v>22</v>
      </c>
      <c r="G18" s="6"/>
      <c r="H18" s="10"/>
      <c r="I18" s="10" t="s">
        <v>23</v>
      </c>
      <c r="J18" s="10" t="s">
        <v>24</v>
      </c>
      <c r="K18" s="10" t="s">
        <v>25</v>
      </c>
      <c r="L18" s="21" t="s">
        <v>22</v>
      </c>
      <c r="M18" s="4">
        <v>406400</v>
      </c>
      <c r="N18" s="4">
        <v>0</v>
      </c>
      <c r="O18" s="4">
        <v>406400</v>
      </c>
      <c r="P18" s="4">
        <v>406400</v>
      </c>
      <c r="Q18" s="17" t="s">
        <v>22</v>
      </c>
      <c r="R18" s="20" t="s">
        <v>29</v>
      </c>
    </row>
    <row r="19" spans="1:18" ht="15">
      <c r="A19" s="6" t="s">
        <v>57</v>
      </c>
      <c r="B19" s="29">
        <v>43193.5586921296</v>
      </c>
      <c r="C19" s="25">
        <v>43193.5586921296</v>
      </c>
      <c r="D19" s="10" t="s">
        <v>28</v>
      </c>
      <c r="E19" s="12" t="s">
        <v>22</v>
      </c>
      <c r="F19" s="10" t="s">
        <v>22</v>
      </c>
      <c r="G19" s="6"/>
      <c r="H19" s="10"/>
      <c r="I19" s="10" t="s">
        <v>23</v>
      </c>
      <c r="J19" s="10" t="s">
        <v>24</v>
      </c>
      <c r="K19" s="10" t="s">
        <v>25</v>
      </c>
      <c r="L19" s="21" t="s">
        <v>22</v>
      </c>
      <c r="M19" s="4">
        <v>981600</v>
      </c>
      <c r="N19" s="4">
        <v>0</v>
      </c>
      <c r="O19" s="4">
        <v>981600</v>
      </c>
      <c r="P19" s="4">
        <v>981600</v>
      </c>
      <c r="Q19" s="17" t="s">
        <v>22</v>
      </c>
      <c r="R19" s="20" t="s">
        <v>29</v>
      </c>
    </row>
    <row r="20" spans="1:18" ht="15">
      <c r="A20" s="6" t="s">
        <v>58</v>
      </c>
      <c r="B20" s="29">
        <v>43192.4819212963</v>
      </c>
      <c r="C20" s="25">
        <v>43192.4819212963</v>
      </c>
      <c r="D20" s="10" t="s">
        <v>59</v>
      </c>
      <c r="E20" s="12" t="s">
        <v>22</v>
      </c>
      <c r="F20" s="10" t="s">
        <v>22</v>
      </c>
      <c r="G20" s="6"/>
      <c r="H20" s="10"/>
      <c r="I20" s="10" t="s">
        <v>23</v>
      </c>
      <c r="J20" s="10" t="s">
        <v>24</v>
      </c>
      <c r="K20" s="10" t="s">
        <v>25</v>
      </c>
      <c r="L20" s="21" t="s">
        <v>22</v>
      </c>
      <c r="M20" s="4">
        <v>500000</v>
      </c>
      <c r="N20" s="4">
        <v>0</v>
      </c>
      <c r="O20" s="4">
        <v>500000</v>
      </c>
      <c r="P20" s="4">
        <v>100000</v>
      </c>
      <c r="Q20" s="17" t="s">
        <v>22</v>
      </c>
      <c r="R20" s="20" t="s">
        <v>29</v>
      </c>
    </row>
    <row r="21" spans="1:18" ht="15">
      <c r="A21" s="6" t="s">
        <v>60</v>
      </c>
      <c r="B21" s="29">
        <v>43192.4586111111</v>
      </c>
      <c r="C21" s="25">
        <v>43192.4586111111</v>
      </c>
      <c r="D21" s="10" t="s">
        <v>61</v>
      </c>
      <c r="E21" s="12" t="s">
        <v>22</v>
      </c>
      <c r="F21" s="10" t="s">
        <v>22</v>
      </c>
      <c r="G21" s="6"/>
      <c r="H21" s="10"/>
      <c r="I21" s="10" t="s">
        <v>23</v>
      </c>
      <c r="J21" s="10" t="s">
        <v>24</v>
      </c>
      <c r="K21" s="10" t="s">
        <v>25</v>
      </c>
      <c r="L21" s="21" t="s">
        <v>22</v>
      </c>
      <c r="M21" s="4">
        <v>500000</v>
      </c>
      <c r="N21" s="4">
        <v>0</v>
      </c>
      <c r="O21" s="4">
        <v>500000</v>
      </c>
      <c r="P21" s="4">
        <v>100000</v>
      </c>
      <c r="Q21" s="17" t="s">
        <v>22</v>
      </c>
      <c r="R21" s="20" t="s">
        <v>26</v>
      </c>
    </row>
    <row r="22" spans="1:18" ht="15">
      <c r="A22" s="6" t="s">
        <v>62</v>
      </c>
      <c r="B22" s="29">
        <v>43192.4581481481</v>
      </c>
      <c r="C22" s="25">
        <v>43192.4581481481</v>
      </c>
      <c r="D22" s="10" t="s">
        <v>28</v>
      </c>
      <c r="E22" s="12" t="s">
        <v>22</v>
      </c>
      <c r="F22" s="10" t="s">
        <v>22</v>
      </c>
      <c r="G22" s="6"/>
      <c r="H22" s="10"/>
      <c r="I22" s="10" t="s">
        <v>23</v>
      </c>
      <c r="J22" s="10" t="s">
        <v>24</v>
      </c>
      <c r="K22" s="10" t="s">
        <v>25</v>
      </c>
      <c r="L22" s="21" t="s">
        <v>22</v>
      </c>
      <c r="M22" s="4">
        <v>500000</v>
      </c>
      <c r="N22" s="4">
        <v>0</v>
      </c>
      <c r="O22" s="4">
        <v>500000</v>
      </c>
      <c r="P22" s="4">
        <v>500000</v>
      </c>
      <c r="Q22" s="17" t="s">
        <v>22</v>
      </c>
      <c r="R22" s="20" t="s">
        <v>26</v>
      </c>
    </row>
    <row r="23" spans="1:18" ht="15">
      <c r="A23" s="6" t="s">
        <v>63</v>
      </c>
      <c r="B23" s="29">
        <v>43188.4368055556</v>
      </c>
      <c r="C23" s="25">
        <v>43188.4368055556</v>
      </c>
      <c r="D23" s="10" t="s">
        <v>64</v>
      </c>
      <c r="E23" s="12" t="s">
        <v>65</v>
      </c>
      <c r="F23" s="10" t="s">
        <v>22</v>
      </c>
      <c r="G23" s="6"/>
      <c r="H23" s="10"/>
      <c r="I23" s="10" t="s">
        <v>23</v>
      </c>
      <c r="J23" s="10" t="s">
        <v>24</v>
      </c>
      <c r="K23" s="10" t="s">
        <v>25</v>
      </c>
      <c r="L23" s="21" t="s">
        <v>66</v>
      </c>
      <c r="M23" s="4">
        <v>2007250</v>
      </c>
      <c r="N23" s="4">
        <v>401450</v>
      </c>
      <c r="O23" s="4">
        <v>321160</v>
      </c>
      <c r="P23" s="4">
        <v>321160</v>
      </c>
      <c r="Q23" s="17" t="s">
        <v>22</v>
      </c>
      <c r="R23" s="20" t="s">
        <v>29</v>
      </c>
    </row>
    <row r="24" spans="1:18" ht="15">
      <c r="A24" s="6" t="s">
        <v>67</v>
      </c>
      <c r="B24" s="29">
        <v>43188.4081018518</v>
      </c>
      <c r="C24" s="25">
        <v>43188.4081018518</v>
      </c>
      <c r="D24" s="10" t="s">
        <v>61</v>
      </c>
      <c r="E24" s="12" t="s">
        <v>22</v>
      </c>
      <c r="F24" s="10" t="s">
        <v>22</v>
      </c>
      <c r="G24" s="6"/>
      <c r="H24" s="10"/>
      <c r="I24" s="10" t="s">
        <v>23</v>
      </c>
      <c r="J24" s="10" t="s">
        <v>24</v>
      </c>
      <c r="K24" s="10" t="s">
        <v>25</v>
      </c>
      <c r="L24" s="21" t="s">
        <v>22</v>
      </c>
      <c r="M24" s="4">
        <v>1000000</v>
      </c>
      <c r="N24" s="4">
        <v>0</v>
      </c>
      <c r="O24" s="4">
        <v>1000000</v>
      </c>
      <c r="P24" s="4">
        <v>500000</v>
      </c>
      <c r="Q24" s="17" t="s">
        <v>22</v>
      </c>
      <c r="R24" s="20" t="s">
        <v>29</v>
      </c>
    </row>
    <row r="25" spans="1:18" ht="15">
      <c r="A25" s="6" t="s">
        <v>68</v>
      </c>
      <c r="B25" s="29">
        <v>43187.6511342593</v>
      </c>
      <c r="C25" s="25">
        <v>43187.6511342593</v>
      </c>
      <c r="D25" s="10" t="s">
        <v>69</v>
      </c>
      <c r="E25" s="12" t="s">
        <v>70</v>
      </c>
      <c r="F25" s="10" t="s">
        <v>71</v>
      </c>
      <c r="G25" s="6"/>
      <c r="H25" s="10"/>
      <c r="I25" s="10" t="s">
        <v>23</v>
      </c>
      <c r="J25" s="10" t="s">
        <v>24</v>
      </c>
      <c r="K25" s="10" t="s">
        <v>25</v>
      </c>
      <c r="L25" s="21" t="s">
        <v>22</v>
      </c>
      <c r="M25" s="4">
        <v>446500</v>
      </c>
      <c r="N25" s="4">
        <v>0</v>
      </c>
      <c r="O25" s="4">
        <v>446500</v>
      </c>
      <c r="P25" s="4">
        <v>446500</v>
      </c>
      <c r="Q25" s="17" t="s">
        <v>22</v>
      </c>
      <c r="R25" s="20" t="s">
        <v>26</v>
      </c>
    </row>
    <row r="26" spans="1:18" ht="15">
      <c r="A26" s="6" t="s">
        <v>72</v>
      </c>
      <c r="B26" s="29">
        <v>43187.6277777778</v>
      </c>
      <c r="C26" s="25">
        <v>43187.6277777778</v>
      </c>
      <c r="D26" s="10" t="s">
        <v>73</v>
      </c>
      <c r="E26" s="12" t="s">
        <v>74</v>
      </c>
      <c r="F26" s="10" t="s">
        <v>22</v>
      </c>
      <c r="G26" s="6"/>
      <c r="H26" s="10"/>
      <c r="I26" s="10" t="s">
        <v>23</v>
      </c>
      <c r="J26" s="10" t="s">
        <v>24</v>
      </c>
      <c r="K26" s="10" t="s">
        <v>25</v>
      </c>
      <c r="L26" s="21" t="s">
        <v>22</v>
      </c>
      <c r="M26" s="4">
        <v>852400</v>
      </c>
      <c r="N26" s="4">
        <v>0</v>
      </c>
      <c r="O26" s="4">
        <v>852400</v>
      </c>
      <c r="P26" s="4">
        <v>852400</v>
      </c>
      <c r="Q26" s="17" t="s">
        <v>22</v>
      </c>
      <c r="R26" s="20" t="s">
        <v>29</v>
      </c>
    </row>
    <row r="27" spans="1:18" ht="15">
      <c r="A27" s="6" t="s">
        <v>75</v>
      </c>
      <c r="B27" s="29">
        <v>43187.5965277778</v>
      </c>
      <c r="C27" s="25">
        <v>43187.5965277778</v>
      </c>
      <c r="D27" s="10" t="s">
        <v>76</v>
      </c>
      <c r="E27" s="12" t="s">
        <v>77</v>
      </c>
      <c r="F27" s="10" t="s">
        <v>22</v>
      </c>
      <c r="G27" s="6"/>
      <c r="H27" s="10"/>
      <c r="I27" s="10" t="s">
        <v>23</v>
      </c>
      <c r="J27" s="10" t="s">
        <v>24</v>
      </c>
      <c r="K27" s="10" t="s">
        <v>25</v>
      </c>
      <c r="L27" s="21" t="s">
        <v>22</v>
      </c>
      <c r="M27" s="4">
        <v>4786950</v>
      </c>
      <c r="N27" s="4">
        <v>0</v>
      </c>
      <c r="O27" s="4">
        <v>4786950</v>
      </c>
      <c r="P27" s="4">
        <v>4000000</v>
      </c>
      <c r="Q27" s="17" t="s">
        <v>22</v>
      </c>
      <c r="R27" s="20" t="s">
        <v>26</v>
      </c>
    </row>
    <row r="28" spans="1:18" ht="15">
      <c r="A28" s="27" t="s">
        <v>78</v>
      </c>
      <c r="B28" s="29">
        <v>43187.4069444444</v>
      </c>
      <c r="C28" s="25">
        <v>43187.4069444444</v>
      </c>
      <c r="D28" s="10" t="s">
        <v>79</v>
      </c>
      <c r="E28" s="12" t="s">
        <v>22</v>
      </c>
      <c r="F28" s="10" t="s">
        <v>22</v>
      </c>
      <c r="G28" s="6"/>
      <c r="H28" s="10"/>
      <c r="I28" s="10" t="s">
        <v>23</v>
      </c>
      <c r="J28" s="10" t="s">
        <v>24</v>
      </c>
      <c r="K28" s="10" t="s">
        <v>25</v>
      </c>
      <c r="L28" s="21" t="s">
        <v>22</v>
      </c>
      <c r="M28" s="4">
        <v>9800000</v>
      </c>
      <c r="N28" s="4">
        <v>0</v>
      </c>
      <c r="O28" s="4">
        <v>9800000</v>
      </c>
      <c r="P28" s="4">
        <v>9800000</v>
      </c>
      <c r="Q28" s="16" t="s">
        <v>22</v>
      </c>
      <c r="R28" s="20" t="s">
        <v>29</v>
      </c>
    </row>
    <row r="29" spans="1:18" ht="15">
      <c r="A29" s="6" t="s">
        <v>80</v>
      </c>
      <c r="B29" s="29">
        <v>43186.6353240741</v>
      </c>
      <c r="C29" s="25">
        <v>43186.6353240741</v>
      </c>
      <c r="D29" s="10" t="s">
        <v>81</v>
      </c>
      <c r="E29" s="12" t="s">
        <v>82</v>
      </c>
      <c r="F29" s="10" t="s">
        <v>22</v>
      </c>
      <c r="G29" s="6"/>
      <c r="H29" s="10"/>
      <c r="I29" s="10" t="s">
        <v>23</v>
      </c>
      <c r="J29" s="10" t="s">
        <v>24</v>
      </c>
      <c r="K29" s="10" t="s">
        <v>25</v>
      </c>
      <c r="L29" s="21" t="s">
        <v>22</v>
      </c>
      <c r="M29" s="4">
        <v>802900</v>
      </c>
      <c r="N29" s="4">
        <v>0</v>
      </c>
      <c r="O29" s="4">
        <v>802900</v>
      </c>
      <c r="P29" s="4">
        <v>0</v>
      </c>
      <c r="Q29" s="17" t="s">
        <v>22</v>
      </c>
      <c r="R29" s="20" t="s">
        <v>26</v>
      </c>
    </row>
    <row r="30" spans="1:18" ht="15">
      <c r="A30" s="6" t="s">
        <v>83</v>
      </c>
      <c r="B30" s="29">
        <v>43186.6334143518</v>
      </c>
      <c r="C30" s="25">
        <v>43186.6334143518</v>
      </c>
      <c r="D30" s="10" t="s">
        <v>84</v>
      </c>
      <c r="E30" s="12" t="s">
        <v>85</v>
      </c>
      <c r="F30" s="10" t="s">
        <v>22</v>
      </c>
      <c r="G30" s="6"/>
      <c r="H30" s="10"/>
      <c r="I30" s="10" t="s">
        <v>23</v>
      </c>
      <c r="J30" s="10" t="s">
        <v>24</v>
      </c>
      <c r="K30" s="10" t="s">
        <v>25</v>
      </c>
      <c r="L30" s="21" t="s">
        <v>22</v>
      </c>
      <c r="M30" s="4">
        <v>951900</v>
      </c>
      <c r="N30" s="4">
        <v>0</v>
      </c>
      <c r="O30" s="4">
        <v>951900</v>
      </c>
      <c r="P30" s="4">
        <v>951900</v>
      </c>
      <c r="Q30" s="17" t="s">
        <v>22</v>
      </c>
      <c r="R30" s="20" t="s">
        <v>26</v>
      </c>
    </row>
    <row r="31" spans="1:18" ht="15">
      <c r="A31" s="6" t="s">
        <v>86</v>
      </c>
      <c r="B31" s="29">
        <v>43186.6039351852</v>
      </c>
      <c r="C31" s="25">
        <v>43186.6039351852</v>
      </c>
      <c r="D31" s="10" t="s">
        <v>28</v>
      </c>
      <c r="E31" s="12" t="s">
        <v>22</v>
      </c>
      <c r="F31" s="10" t="s">
        <v>22</v>
      </c>
      <c r="G31" s="6"/>
      <c r="H31" s="10"/>
      <c r="I31" s="10" t="s">
        <v>23</v>
      </c>
      <c r="J31" s="10" t="s">
        <v>22</v>
      </c>
      <c r="K31" s="10" t="s">
        <v>25</v>
      </c>
      <c r="L31" s="21" t="s">
        <v>22</v>
      </c>
      <c r="M31" s="4">
        <v>847450</v>
      </c>
      <c r="N31" s="4">
        <v>0</v>
      </c>
      <c r="O31" s="4">
        <v>847450</v>
      </c>
      <c r="P31" s="4">
        <v>147000</v>
      </c>
      <c r="Q31" s="17" t="s">
        <v>22</v>
      </c>
      <c r="R31" s="20" t="s">
        <v>87</v>
      </c>
    </row>
    <row r="32" spans="1:18" ht="15">
      <c r="A32" s="6" t="s">
        <v>88</v>
      </c>
      <c r="B32" s="29">
        <v>43186.6014699074</v>
      </c>
      <c r="C32" s="25">
        <v>43186.6014699074</v>
      </c>
      <c r="D32" s="10" t="s">
        <v>28</v>
      </c>
      <c r="E32" s="12" t="s">
        <v>22</v>
      </c>
      <c r="F32" s="10" t="s">
        <v>22</v>
      </c>
      <c r="G32" s="6"/>
      <c r="H32" s="10"/>
      <c r="I32" s="10" t="s">
        <v>23</v>
      </c>
      <c r="J32" s="10" t="s">
        <v>22</v>
      </c>
      <c r="K32" s="10" t="s">
        <v>25</v>
      </c>
      <c r="L32" s="21" t="s">
        <v>22</v>
      </c>
      <c r="M32" s="4">
        <v>624700</v>
      </c>
      <c r="N32" s="4">
        <v>0</v>
      </c>
      <c r="O32" s="4">
        <v>624700</v>
      </c>
      <c r="P32" s="4">
        <v>267800</v>
      </c>
      <c r="Q32" s="17" t="s">
        <v>22</v>
      </c>
      <c r="R32" s="20" t="s">
        <v>87</v>
      </c>
    </row>
    <row r="33" spans="1:18" ht="15">
      <c r="A33" s="6" t="s">
        <v>89</v>
      </c>
      <c r="B33" s="29">
        <v>43186.4907060185</v>
      </c>
      <c r="C33" s="25">
        <v>43186.4907060185</v>
      </c>
      <c r="D33" s="10" t="s">
        <v>28</v>
      </c>
      <c r="E33" s="12" t="s">
        <v>22</v>
      </c>
      <c r="F33" s="10" t="s">
        <v>22</v>
      </c>
      <c r="G33" s="6"/>
      <c r="H33" s="10"/>
      <c r="I33" s="10" t="s">
        <v>23</v>
      </c>
      <c r="J33" s="10" t="s">
        <v>22</v>
      </c>
      <c r="K33" s="10" t="s">
        <v>25</v>
      </c>
      <c r="L33" s="21" t="s">
        <v>22</v>
      </c>
      <c r="M33" s="4">
        <v>466050</v>
      </c>
      <c r="N33" s="4">
        <v>0</v>
      </c>
      <c r="O33" s="4">
        <v>466050</v>
      </c>
      <c r="P33" s="4">
        <v>133900</v>
      </c>
      <c r="Q33" s="17" t="s">
        <v>22</v>
      </c>
      <c r="R33" s="20" t="s">
        <v>87</v>
      </c>
    </row>
    <row r="34" spans="1:18" ht="15">
      <c r="A34" s="6" t="s">
        <v>90</v>
      </c>
      <c r="B34" s="29">
        <v>43186.4840277778</v>
      </c>
      <c r="C34" s="25">
        <v>43186.4840277778</v>
      </c>
      <c r="D34" s="10" t="s">
        <v>91</v>
      </c>
      <c r="E34" s="12" t="s">
        <v>92</v>
      </c>
      <c r="F34" s="10" t="s">
        <v>22</v>
      </c>
      <c r="G34" s="6"/>
      <c r="H34" s="10"/>
      <c r="I34" s="10" t="s">
        <v>23</v>
      </c>
      <c r="J34" s="10" t="s">
        <v>24</v>
      </c>
      <c r="K34" s="10" t="s">
        <v>25</v>
      </c>
      <c r="L34" s="21" t="s">
        <v>22</v>
      </c>
      <c r="M34" s="4">
        <v>971200</v>
      </c>
      <c r="N34" s="4">
        <v>0</v>
      </c>
      <c r="O34" s="4">
        <v>971200</v>
      </c>
      <c r="P34" s="4">
        <v>500000</v>
      </c>
      <c r="Q34" s="17" t="s">
        <v>22</v>
      </c>
      <c r="R34" s="20" t="s">
        <v>26</v>
      </c>
    </row>
    <row r="35" spans="1:18" ht="15">
      <c r="A35" s="6" t="s">
        <v>93</v>
      </c>
      <c r="B35" s="29">
        <v>43181.6229166667</v>
      </c>
      <c r="C35" s="25">
        <v>43181.6229166667</v>
      </c>
      <c r="D35" s="10" t="s">
        <v>94</v>
      </c>
      <c r="E35" s="12" t="s">
        <v>22</v>
      </c>
      <c r="F35" s="10" t="s">
        <v>22</v>
      </c>
      <c r="G35" s="6"/>
      <c r="H35" s="10"/>
      <c r="I35" s="10" t="s">
        <v>23</v>
      </c>
      <c r="J35" s="10" t="s">
        <v>24</v>
      </c>
      <c r="K35" s="10" t="s">
        <v>25</v>
      </c>
      <c r="L35" s="21" t="s">
        <v>95</v>
      </c>
      <c r="M35" s="4">
        <v>2358950</v>
      </c>
      <c r="N35" s="4">
        <v>235895</v>
      </c>
      <c r="O35" s="4">
        <v>2123055</v>
      </c>
      <c r="P35" s="4">
        <v>2000000</v>
      </c>
      <c r="Q35" s="17" t="s">
        <v>22</v>
      </c>
      <c r="R35" s="20" t="s">
        <v>87</v>
      </c>
    </row>
    <row r="36" spans="1:18" ht="15">
      <c r="A36" s="6" t="s">
        <v>96</v>
      </c>
      <c r="B36" s="29">
        <v>43180.6597222222</v>
      </c>
      <c r="C36" s="25">
        <v>43180.6597222222</v>
      </c>
      <c r="D36" s="10" t="s">
        <v>97</v>
      </c>
      <c r="E36" s="12" t="s">
        <v>98</v>
      </c>
      <c r="F36" s="10" t="s">
        <v>22</v>
      </c>
      <c r="G36" s="6"/>
      <c r="H36" s="10"/>
      <c r="I36" s="10" t="s">
        <v>23</v>
      </c>
      <c r="J36" s="10" t="s">
        <v>24</v>
      </c>
      <c r="K36" s="10" t="s">
        <v>25</v>
      </c>
      <c r="L36" s="21" t="s">
        <v>22</v>
      </c>
      <c r="M36" s="4">
        <v>1582604</v>
      </c>
      <c r="N36" s="4">
        <v>0</v>
      </c>
      <c r="O36" s="4">
        <v>1582604</v>
      </c>
      <c r="P36" s="4">
        <v>1582604</v>
      </c>
      <c r="Q36" s="17" t="s">
        <v>22</v>
      </c>
      <c r="R36" s="20" t="s">
        <v>29</v>
      </c>
    </row>
    <row r="37" spans="1:18" ht="15">
      <c r="A37" s="6" t="s">
        <v>99</v>
      </c>
      <c r="B37" s="29">
        <v>43180.6517824074</v>
      </c>
      <c r="C37" s="25">
        <v>43180.6517824074</v>
      </c>
      <c r="D37" s="10" t="s">
        <v>100</v>
      </c>
      <c r="E37" s="12" t="s">
        <v>101</v>
      </c>
      <c r="F37" s="10" t="s">
        <v>22</v>
      </c>
      <c r="G37" s="6"/>
      <c r="H37" s="10"/>
      <c r="I37" s="10" t="s">
        <v>23</v>
      </c>
      <c r="J37" s="10" t="s">
        <v>24</v>
      </c>
      <c r="K37" s="10" t="s">
        <v>25</v>
      </c>
      <c r="L37" s="21" t="s">
        <v>22</v>
      </c>
      <c r="M37" s="4">
        <v>4559000</v>
      </c>
      <c r="N37" s="4">
        <v>0</v>
      </c>
      <c r="O37" s="4">
        <v>4559000</v>
      </c>
      <c r="P37" s="4">
        <v>4559000</v>
      </c>
      <c r="Q37" s="17" t="s">
        <v>22</v>
      </c>
      <c r="R37" s="20" t="s">
        <v>26</v>
      </c>
    </row>
    <row r="38" spans="1:18" ht="15">
      <c r="A38" s="6" t="s">
        <v>102</v>
      </c>
      <c r="B38" s="29">
        <v>43180.6461342593</v>
      </c>
      <c r="C38" s="25">
        <v>43180.6461342593</v>
      </c>
      <c r="D38" s="10" t="s">
        <v>103</v>
      </c>
      <c r="E38" s="12" t="s">
        <v>22</v>
      </c>
      <c r="F38" s="10" t="s">
        <v>22</v>
      </c>
      <c r="G38" s="6"/>
      <c r="H38" s="10"/>
      <c r="I38" s="10" t="s">
        <v>23</v>
      </c>
      <c r="J38" s="10" t="s">
        <v>24</v>
      </c>
      <c r="K38" s="10" t="s">
        <v>25</v>
      </c>
      <c r="L38" s="21" t="s">
        <v>22</v>
      </c>
      <c r="M38" s="4">
        <v>1204350</v>
      </c>
      <c r="N38" s="4">
        <v>0</v>
      </c>
      <c r="O38" s="4">
        <v>1204350</v>
      </c>
      <c r="P38" s="4">
        <v>1204350</v>
      </c>
      <c r="Q38" s="17" t="s">
        <v>22</v>
      </c>
      <c r="R38" s="20" t="s">
        <v>29</v>
      </c>
    </row>
    <row r="39" spans="1:18" ht="15">
      <c r="A39" s="6" t="s">
        <v>104</v>
      </c>
      <c r="B39" s="29">
        <v>43180.6268287037</v>
      </c>
      <c r="C39" s="25">
        <v>43180.6268287037</v>
      </c>
      <c r="D39" s="10" t="s">
        <v>28</v>
      </c>
      <c r="E39" s="12" t="s">
        <v>22</v>
      </c>
      <c r="F39" s="10" t="s">
        <v>22</v>
      </c>
      <c r="G39" s="6"/>
      <c r="H39" s="10"/>
      <c r="I39" s="10" t="s">
        <v>23</v>
      </c>
      <c r="J39" s="10" t="s">
        <v>24</v>
      </c>
      <c r="K39" s="10" t="s">
        <v>25</v>
      </c>
      <c r="L39" s="21" t="s">
        <v>22</v>
      </c>
      <c r="M39" s="4">
        <v>401450</v>
      </c>
      <c r="N39" s="4">
        <v>0</v>
      </c>
      <c r="O39" s="4">
        <v>401450</v>
      </c>
      <c r="P39" s="4">
        <v>401450</v>
      </c>
      <c r="Q39" s="17" t="s">
        <v>22</v>
      </c>
      <c r="R39" s="20" t="s">
        <v>29</v>
      </c>
    </row>
    <row r="40" spans="1:18" ht="15">
      <c r="A40" s="6" t="s">
        <v>105</v>
      </c>
      <c r="B40" s="29">
        <v>43180.6256944444</v>
      </c>
      <c r="C40" s="25">
        <v>43180.6256944444</v>
      </c>
      <c r="D40" s="10" t="s">
        <v>28</v>
      </c>
      <c r="E40" s="12" t="s">
        <v>22</v>
      </c>
      <c r="F40" s="10" t="s">
        <v>22</v>
      </c>
      <c r="G40" s="6"/>
      <c r="H40" s="10"/>
      <c r="I40" s="10" t="s">
        <v>23</v>
      </c>
      <c r="J40" s="10" t="s">
        <v>24</v>
      </c>
      <c r="K40" s="10" t="s">
        <v>25</v>
      </c>
      <c r="L40" s="21" t="s">
        <v>22</v>
      </c>
      <c r="M40" s="4">
        <v>396500</v>
      </c>
      <c r="N40" s="4">
        <v>0</v>
      </c>
      <c r="O40" s="4">
        <v>396500</v>
      </c>
      <c r="P40" s="4">
        <v>178450</v>
      </c>
      <c r="Q40" s="17" t="s">
        <v>22</v>
      </c>
      <c r="R40" s="20" t="s">
        <v>26</v>
      </c>
    </row>
    <row r="41" spans="1:18" ht="15">
      <c r="A41" s="6" t="s">
        <v>106</v>
      </c>
      <c r="B41" s="29">
        <v>43180.5243055556</v>
      </c>
      <c r="C41" s="25">
        <v>43180.5243055556</v>
      </c>
      <c r="D41" s="10" t="s">
        <v>107</v>
      </c>
      <c r="E41" s="12" t="s">
        <v>22</v>
      </c>
      <c r="F41" s="10" t="s">
        <v>108</v>
      </c>
      <c r="G41" s="6"/>
      <c r="H41" s="10"/>
      <c r="I41" s="10" t="s">
        <v>23</v>
      </c>
      <c r="J41" s="10" t="s">
        <v>24</v>
      </c>
      <c r="K41" s="10" t="s">
        <v>25</v>
      </c>
      <c r="L41" s="21" t="s">
        <v>22</v>
      </c>
      <c r="M41" s="4">
        <v>1313850</v>
      </c>
      <c r="N41" s="4">
        <v>3850</v>
      </c>
      <c r="O41" s="4">
        <v>1310000</v>
      </c>
      <c r="P41" s="4">
        <v>943850</v>
      </c>
      <c r="Q41" s="17" t="s">
        <v>22</v>
      </c>
      <c r="R41" s="20" t="s">
        <v>87</v>
      </c>
    </row>
    <row r="42" spans="1:18" ht="15">
      <c r="A42" s="6" t="s">
        <v>109</v>
      </c>
      <c r="B42" s="29">
        <v>43180.5090277778</v>
      </c>
      <c r="C42" s="25">
        <v>43180.5090277778</v>
      </c>
      <c r="D42" s="10" t="s">
        <v>24</v>
      </c>
      <c r="E42" s="12" t="s">
        <v>110</v>
      </c>
      <c r="F42" s="10" t="s">
        <v>111</v>
      </c>
      <c r="G42" s="6" t="s">
        <v>22</v>
      </c>
      <c r="H42" s="10"/>
      <c r="I42" s="10" t="s">
        <v>23</v>
      </c>
      <c r="J42" s="10" t="s">
        <v>24</v>
      </c>
      <c r="K42" s="10" t="s">
        <v>25</v>
      </c>
      <c r="L42" s="21" t="s">
        <v>22</v>
      </c>
      <c r="M42" s="4">
        <v>981350</v>
      </c>
      <c r="N42" s="4">
        <v>98135</v>
      </c>
      <c r="O42" s="4">
        <v>883215</v>
      </c>
      <c r="P42" s="4">
        <v>401400</v>
      </c>
      <c r="Q42" s="17" t="s">
        <v>22</v>
      </c>
      <c r="R42" s="20" t="s">
        <v>87</v>
      </c>
    </row>
    <row r="43" spans="1:18" ht="15">
      <c r="A43" s="6" t="s">
        <v>112</v>
      </c>
      <c r="B43" s="29">
        <v>43180.4180555556</v>
      </c>
      <c r="C43" s="25">
        <v>43180.4180555556</v>
      </c>
      <c r="D43" s="10" t="s">
        <v>28</v>
      </c>
      <c r="E43" s="12" t="s">
        <v>22</v>
      </c>
      <c r="F43" s="10" t="s">
        <v>22</v>
      </c>
      <c r="G43" s="6"/>
      <c r="H43" s="10"/>
      <c r="I43" s="10" t="s">
        <v>23</v>
      </c>
      <c r="J43" s="10" t="s">
        <v>24</v>
      </c>
      <c r="K43" s="10" t="s">
        <v>25</v>
      </c>
      <c r="L43" s="21" t="s">
        <v>22</v>
      </c>
      <c r="M43" s="4">
        <v>4460000</v>
      </c>
      <c r="N43" s="4">
        <v>0</v>
      </c>
      <c r="O43" s="4">
        <v>4460000</v>
      </c>
      <c r="P43" s="4">
        <v>3791000</v>
      </c>
      <c r="Q43" s="17" t="s">
        <v>22</v>
      </c>
      <c r="R43" s="20" t="s">
        <v>87</v>
      </c>
    </row>
    <row r="44" spans="1:18" ht="15">
      <c r="A44" s="6" t="s">
        <v>113</v>
      </c>
      <c r="B44" s="29">
        <v>43180.4162384259</v>
      </c>
      <c r="C44" s="25">
        <v>43180.4162384259</v>
      </c>
      <c r="D44" s="10" t="s">
        <v>28</v>
      </c>
      <c r="E44" s="12" t="s">
        <v>22</v>
      </c>
      <c r="F44" s="10" t="s">
        <v>22</v>
      </c>
      <c r="G44" s="6"/>
      <c r="H44" s="10"/>
      <c r="I44" s="10" t="s">
        <v>23</v>
      </c>
      <c r="J44" s="10" t="s">
        <v>22</v>
      </c>
      <c r="K44" s="10" t="s">
        <v>25</v>
      </c>
      <c r="L44" s="21" t="s">
        <v>22</v>
      </c>
      <c r="M44" s="4">
        <v>4559000</v>
      </c>
      <c r="N44" s="4">
        <v>0</v>
      </c>
      <c r="O44" s="4">
        <v>4559000</v>
      </c>
      <c r="P44" s="4">
        <v>4559000</v>
      </c>
      <c r="Q44" s="17" t="s">
        <v>22</v>
      </c>
      <c r="R44" s="20" t="s">
        <v>29</v>
      </c>
    </row>
    <row r="45" spans="1:18" ht="15">
      <c r="A45" s="6" t="s">
        <v>114</v>
      </c>
      <c r="B45" s="29">
        <v>43179.6534722222</v>
      </c>
      <c r="C45" s="25">
        <v>43179.6534722222</v>
      </c>
      <c r="D45" s="10" t="s">
        <v>115</v>
      </c>
      <c r="E45" s="12" t="s">
        <v>116</v>
      </c>
      <c r="F45" s="10" t="s">
        <v>22</v>
      </c>
      <c r="G45" s="6"/>
      <c r="H45" s="10"/>
      <c r="I45" s="10" t="s">
        <v>23</v>
      </c>
      <c r="J45" s="10" t="s">
        <v>24</v>
      </c>
      <c r="K45" s="10" t="s">
        <v>25</v>
      </c>
      <c r="L45" s="21" t="s">
        <v>22</v>
      </c>
      <c r="M45" s="4">
        <v>2150000</v>
      </c>
      <c r="N45" s="4">
        <v>0</v>
      </c>
      <c r="O45" s="4">
        <v>2150000</v>
      </c>
      <c r="P45" s="4">
        <v>1000000</v>
      </c>
      <c r="Q45" s="17" t="s">
        <v>22</v>
      </c>
      <c r="R45" s="20" t="s">
        <v>87</v>
      </c>
    </row>
    <row r="46" spans="1:18" ht="15">
      <c r="A46" s="6" t="s">
        <v>117</v>
      </c>
      <c r="B46" s="29">
        <v>43179.6361111111</v>
      </c>
      <c r="C46" s="25">
        <v>43179.6361111111</v>
      </c>
      <c r="D46" s="10" t="s">
        <v>118</v>
      </c>
      <c r="E46" s="12" t="s">
        <v>119</v>
      </c>
      <c r="F46" s="10" t="s">
        <v>22</v>
      </c>
      <c r="G46" s="6"/>
      <c r="H46" s="10"/>
      <c r="I46" s="10" t="s">
        <v>23</v>
      </c>
      <c r="J46" s="10" t="s">
        <v>24</v>
      </c>
      <c r="K46" s="10" t="s">
        <v>25</v>
      </c>
      <c r="L46" s="21" t="s">
        <v>22</v>
      </c>
      <c r="M46" s="4">
        <v>1320000</v>
      </c>
      <c r="N46" s="4">
        <v>132000</v>
      </c>
      <c r="O46" s="4">
        <v>1188000</v>
      </c>
      <c r="P46" s="4">
        <v>792000</v>
      </c>
      <c r="Q46" s="17" t="s">
        <v>22</v>
      </c>
      <c r="R46" s="20" t="s">
        <v>26</v>
      </c>
    </row>
    <row r="47" spans="1:18" ht="15">
      <c r="A47" s="6" t="s">
        <v>120</v>
      </c>
      <c r="B47" s="29">
        <v>43179.6159722222</v>
      </c>
      <c r="C47" s="25">
        <v>43179.6159722222</v>
      </c>
      <c r="D47" s="10" t="s">
        <v>121</v>
      </c>
      <c r="E47" s="12" t="s">
        <v>122</v>
      </c>
      <c r="F47" s="10" t="s">
        <v>123</v>
      </c>
      <c r="G47" s="6"/>
      <c r="H47" s="10"/>
      <c r="I47" s="10" t="s">
        <v>23</v>
      </c>
      <c r="J47" s="10" t="s">
        <v>24</v>
      </c>
      <c r="K47" s="10" t="s">
        <v>25</v>
      </c>
      <c r="L47" s="21" t="s">
        <v>22</v>
      </c>
      <c r="M47" s="4">
        <v>1889700</v>
      </c>
      <c r="N47" s="4">
        <v>0</v>
      </c>
      <c r="O47" s="4">
        <v>1889700</v>
      </c>
      <c r="P47" s="4">
        <v>1289700</v>
      </c>
      <c r="Q47" s="17" t="s">
        <v>22</v>
      </c>
      <c r="R47" s="20" t="s">
        <v>87</v>
      </c>
    </row>
    <row r="48" spans="1:18" ht="15">
      <c r="A48" s="6" t="s">
        <v>124</v>
      </c>
      <c r="B48" s="29">
        <v>43179.4138888889</v>
      </c>
      <c r="C48" s="25">
        <v>43179.4138888889</v>
      </c>
      <c r="D48" s="10" t="s">
        <v>125</v>
      </c>
      <c r="E48" s="12" t="s">
        <v>22</v>
      </c>
      <c r="F48" s="10" t="s">
        <v>22</v>
      </c>
      <c r="G48" s="6"/>
      <c r="H48" s="10"/>
      <c r="I48" s="10" t="s">
        <v>23</v>
      </c>
      <c r="J48" s="10" t="s">
        <v>24</v>
      </c>
      <c r="K48" s="10" t="s">
        <v>25</v>
      </c>
      <c r="L48" s="21" t="s">
        <v>22</v>
      </c>
      <c r="M48" s="4">
        <v>160000</v>
      </c>
      <c r="N48" s="4">
        <v>0</v>
      </c>
      <c r="O48" s="4">
        <v>160000</v>
      </c>
      <c r="P48" s="4">
        <v>160000</v>
      </c>
      <c r="Q48" s="17" t="s">
        <v>22</v>
      </c>
      <c r="R48" s="20" t="s">
        <v>26</v>
      </c>
    </row>
    <row r="49" spans="1:18" ht="15">
      <c r="A49" s="6" t="s">
        <v>126</v>
      </c>
      <c r="B49" s="29">
        <v>43179.3930555556</v>
      </c>
      <c r="C49" s="25">
        <v>43179.3930555556</v>
      </c>
      <c r="D49" s="10" t="s">
        <v>127</v>
      </c>
      <c r="E49" s="12" t="s">
        <v>22</v>
      </c>
      <c r="F49" s="10" t="s">
        <v>22</v>
      </c>
      <c r="G49" s="6"/>
      <c r="H49" s="10"/>
      <c r="I49" s="10" t="s">
        <v>23</v>
      </c>
      <c r="J49" s="10" t="s">
        <v>24</v>
      </c>
      <c r="K49" s="10" t="s">
        <v>25</v>
      </c>
      <c r="L49" s="21" t="s">
        <v>22</v>
      </c>
      <c r="M49" s="4">
        <v>405000</v>
      </c>
      <c r="N49" s="4">
        <v>0</v>
      </c>
      <c r="O49" s="4">
        <v>405000</v>
      </c>
      <c r="P49" s="4">
        <v>405000</v>
      </c>
      <c r="Q49" s="17" t="s">
        <v>22</v>
      </c>
      <c r="R49" s="20" t="s">
        <v>26</v>
      </c>
    </row>
    <row r="50" spans="1:18" ht="15">
      <c r="A50" s="6" t="s">
        <v>128</v>
      </c>
      <c r="B50" s="29">
        <v>43178.5318402778</v>
      </c>
      <c r="C50" s="25">
        <v>43178.5318402778</v>
      </c>
      <c r="D50" s="10" t="s">
        <v>28</v>
      </c>
      <c r="E50" s="12" t="s">
        <v>22</v>
      </c>
      <c r="F50" s="10" t="s">
        <v>22</v>
      </c>
      <c r="G50" s="6"/>
      <c r="H50" s="10"/>
      <c r="I50" s="10" t="s">
        <v>23</v>
      </c>
      <c r="J50" s="10" t="s">
        <v>24</v>
      </c>
      <c r="K50" s="10" t="s">
        <v>25</v>
      </c>
      <c r="L50" s="21" t="s">
        <v>22</v>
      </c>
      <c r="M50" s="4">
        <v>795000</v>
      </c>
      <c r="N50" s="4">
        <v>0</v>
      </c>
      <c r="O50" s="4">
        <v>795000</v>
      </c>
      <c r="P50" s="4">
        <v>795000</v>
      </c>
      <c r="Q50" s="17" t="s">
        <v>22</v>
      </c>
      <c r="R50" s="20" t="s">
        <v>29</v>
      </c>
    </row>
    <row r="51" spans="1:18" ht="15">
      <c r="A51" s="6" t="s">
        <v>129</v>
      </c>
      <c r="B51" s="29">
        <v>43176.7201388889</v>
      </c>
      <c r="C51" s="25">
        <v>43176.7201388889</v>
      </c>
      <c r="D51" s="10" t="s">
        <v>130</v>
      </c>
      <c r="E51" s="12" t="s">
        <v>22</v>
      </c>
      <c r="F51" s="10" t="s">
        <v>22</v>
      </c>
      <c r="G51" s="6"/>
      <c r="H51" s="10"/>
      <c r="I51" s="10" t="s">
        <v>23</v>
      </c>
      <c r="J51" s="10" t="s">
        <v>24</v>
      </c>
      <c r="K51" s="10" t="s">
        <v>25</v>
      </c>
      <c r="L51" s="21" t="s">
        <v>131</v>
      </c>
      <c r="M51" s="4">
        <v>1395000</v>
      </c>
      <c r="N51" s="4">
        <v>0</v>
      </c>
      <c r="O51" s="4">
        <v>1395000</v>
      </c>
      <c r="P51" s="4">
        <v>1395000</v>
      </c>
      <c r="Q51" s="17" t="s">
        <v>22</v>
      </c>
      <c r="R51" s="20" t="s">
        <v>26</v>
      </c>
    </row>
    <row r="52" spans="1:18" ht="15">
      <c r="A52" s="27" t="s">
        <v>132</v>
      </c>
      <c r="B52" s="29">
        <v>43176.7138888889</v>
      </c>
      <c r="C52" s="25">
        <v>43176.7138888889</v>
      </c>
      <c r="D52" s="10" t="s">
        <v>133</v>
      </c>
      <c r="E52" s="12" t="s">
        <v>134</v>
      </c>
      <c r="F52" s="10" t="s">
        <v>22</v>
      </c>
      <c r="G52" s="6"/>
      <c r="H52" s="10"/>
      <c r="I52" s="10" t="s">
        <v>23</v>
      </c>
      <c r="J52" s="10" t="s">
        <v>24</v>
      </c>
      <c r="K52" s="10" t="s">
        <v>25</v>
      </c>
      <c r="L52" s="21" t="s">
        <v>135</v>
      </c>
      <c r="M52" s="4">
        <v>1440000</v>
      </c>
      <c r="N52" s="4">
        <v>0</v>
      </c>
      <c r="O52" s="4">
        <v>1440000</v>
      </c>
      <c r="P52" s="4">
        <v>0</v>
      </c>
      <c r="Q52" s="16" t="s">
        <v>22</v>
      </c>
      <c r="R52" s="20" t="s">
        <v>29</v>
      </c>
    </row>
    <row r="53" spans="1:18" ht="15">
      <c r="A53" s="6" t="s">
        <v>136</v>
      </c>
      <c r="B53" s="29">
        <v>43176.5996180556</v>
      </c>
      <c r="C53" s="25">
        <v>43176.5996180556</v>
      </c>
      <c r="D53" s="10" t="s">
        <v>137</v>
      </c>
      <c r="E53" s="12" t="s">
        <v>22</v>
      </c>
      <c r="F53" s="10" t="s">
        <v>22</v>
      </c>
      <c r="G53" s="6"/>
      <c r="H53" s="10"/>
      <c r="I53" s="10" t="s">
        <v>23</v>
      </c>
      <c r="J53" s="10" t="s">
        <v>24</v>
      </c>
      <c r="K53" s="10" t="s">
        <v>25</v>
      </c>
      <c r="L53" s="21" t="s">
        <v>22</v>
      </c>
      <c r="M53" s="4">
        <v>135000</v>
      </c>
      <c r="N53" s="4">
        <v>0</v>
      </c>
      <c r="O53" s="4">
        <v>135000</v>
      </c>
      <c r="P53" s="4">
        <v>100000</v>
      </c>
      <c r="Q53" s="17" t="s">
        <v>22</v>
      </c>
      <c r="R53" s="20" t="s">
        <v>26</v>
      </c>
    </row>
    <row r="54" spans="1:18" ht="15">
      <c r="A54" s="6" t="s">
        <v>138</v>
      </c>
      <c r="B54" s="29">
        <v>43176.4849421296</v>
      </c>
      <c r="C54" s="25">
        <v>43176.4849421296</v>
      </c>
      <c r="D54" s="10" t="s">
        <v>28</v>
      </c>
      <c r="E54" s="12" t="s">
        <v>22</v>
      </c>
      <c r="F54" s="10" t="s">
        <v>22</v>
      </c>
      <c r="G54" s="6"/>
      <c r="H54" s="10"/>
      <c r="I54" s="10" t="s">
        <v>23</v>
      </c>
      <c r="J54" s="10" t="s">
        <v>24</v>
      </c>
      <c r="K54" s="10" t="s">
        <v>25</v>
      </c>
      <c r="L54" s="21" t="s">
        <v>22</v>
      </c>
      <c r="M54" s="4">
        <v>385000</v>
      </c>
      <c r="N54" s="4">
        <v>0</v>
      </c>
      <c r="O54" s="4">
        <v>385000</v>
      </c>
      <c r="P54" s="4">
        <v>385000</v>
      </c>
      <c r="Q54" s="17" t="s">
        <v>22</v>
      </c>
      <c r="R54" s="20" t="s">
        <v>29</v>
      </c>
    </row>
    <row r="55" spans="1:18" ht="15">
      <c r="A55" s="6" t="s">
        <v>139</v>
      </c>
      <c r="B55" s="29">
        <v>43176.4152546296</v>
      </c>
      <c r="C55" s="25">
        <v>43176.4152546296</v>
      </c>
      <c r="D55" s="10" t="s">
        <v>28</v>
      </c>
      <c r="E55" s="12" t="s">
        <v>22</v>
      </c>
      <c r="F55" s="10" t="s">
        <v>22</v>
      </c>
      <c r="G55" s="6"/>
      <c r="H55" s="10"/>
      <c r="I55" s="10" t="s">
        <v>23</v>
      </c>
      <c r="J55" s="10" t="s">
        <v>24</v>
      </c>
      <c r="K55" s="10" t="s">
        <v>25</v>
      </c>
      <c r="L55" s="21" t="s">
        <v>22</v>
      </c>
      <c r="M55" s="4">
        <v>232000</v>
      </c>
      <c r="N55" s="4">
        <v>0</v>
      </c>
      <c r="O55" s="4">
        <v>232000</v>
      </c>
      <c r="P55" s="4">
        <v>232000</v>
      </c>
      <c r="Q55" s="17" t="s">
        <v>22</v>
      </c>
      <c r="R55" s="20" t="s">
        <v>29</v>
      </c>
    </row>
    <row r="56" spans="1:18" ht="15">
      <c r="A56" s="6" t="s">
        <v>140</v>
      </c>
      <c r="B56" s="29">
        <v>43175.7041666667</v>
      </c>
      <c r="C56" s="25">
        <v>43175.7041666667</v>
      </c>
      <c r="D56" s="10" t="s">
        <v>69</v>
      </c>
      <c r="E56" s="12" t="s">
        <v>70</v>
      </c>
      <c r="F56" s="10" t="s">
        <v>71</v>
      </c>
      <c r="G56" s="6"/>
      <c r="H56" s="10"/>
      <c r="I56" s="10" t="s">
        <v>23</v>
      </c>
      <c r="J56" s="10" t="s">
        <v>24</v>
      </c>
      <c r="K56" s="10" t="s">
        <v>25</v>
      </c>
      <c r="L56" s="21" t="s">
        <v>141</v>
      </c>
      <c r="M56" s="4">
        <v>1400000</v>
      </c>
      <c r="N56" s="4">
        <v>0</v>
      </c>
      <c r="O56" s="4">
        <v>1400000</v>
      </c>
      <c r="P56" s="4">
        <v>400000</v>
      </c>
      <c r="Q56" s="17" t="s">
        <v>22</v>
      </c>
      <c r="R56" s="20" t="s">
        <v>87</v>
      </c>
    </row>
    <row r="57" spans="1:18" ht="15">
      <c r="A57" s="6" t="s">
        <v>142</v>
      </c>
      <c r="B57" s="29">
        <v>43175.5564236111</v>
      </c>
      <c r="C57" s="25">
        <v>43175.5564236111</v>
      </c>
      <c r="D57" s="10" t="s">
        <v>28</v>
      </c>
      <c r="E57" s="12" t="s">
        <v>22</v>
      </c>
      <c r="F57" s="10" t="s">
        <v>22</v>
      </c>
      <c r="G57" s="6"/>
      <c r="H57" s="10"/>
      <c r="I57" s="10" t="s">
        <v>23</v>
      </c>
      <c r="J57" s="10" t="s">
        <v>24</v>
      </c>
      <c r="K57" s="10" t="s">
        <v>25</v>
      </c>
      <c r="L57" s="21" t="s">
        <v>22</v>
      </c>
      <c r="M57" s="4">
        <v>795000</v>
      </c>
      <c r="N57" s="4">
        <v>0</v>
      </c>
      <c r="O57" s="4">
        <v>795000</v>
      </c>
      <c r="P57" s="4">
        <v>795000</v>
      </c>
      <c r="Q57" s="17" t="s">
        <v>22</v>
      </c>
      <c r="R57" s="20" t="s">
        <v>26</v>
      </c>
    </row>
    <row r="58" spans="1:18" ht="15">
      <c r="A58" s="6" t="s">
        <v>143</v>
      </c>
      <c r="B58" s="29">
        <v>43175.4493055556</v>
      </c>
      <c r="C58" s="25">
        <v>43175.4493055556</v>
      </c>
      <c r="D58" s="10" t="s">
        <v>144</v>
      </c>
      <c r="E58" s="12" t="s">
        <v>145</v>
      </c>
      <c r="F58" s="10" t="s">
        <v>22</v>
      </c>
      <c r="G58" s="6"/>
      <c r="H58" s="10"/>
      <c r="I58" s="10" t="s">
        <v>23</v>
      </c>
      <c r="J58" s="10" t="s">
        <v>24</v>
      </c>
      <c r="K58" s="10" t="s">
        <v>25</v>
      </c>
      <c r="L58" s="21" t="s">
        <v>22</v>
      </c>
      <c r="M58" s="4">
        <v>1630200</v>
      </c>
      <c r="N58" s="4">
        <v>163020</v>
      </c>
      <c r="O58" s="4">
        <v>1467180</v>
      </c>
      <c r="P58" s="4">
        <v>1467180</v>
      </c>
      <c r="Q58" s="17" t="s">
        <v>22</v>
      </c>
      <c r="R58" s="20" t="s">
        <v>26</v>
      </c>
    </row>
    <row r="59" spans="1:18" ht="15">
      <c r="A59" s="6" t="s">
        <v>146</v>
      </c>
      <c r="B59" s="29">
        <v>43175.4457291667</v>
      </c>
      <c r="C59" s="25">
        <v>43175.4457291667</v>
      </c>
      <c r="D59" s="10" t="s">
        <v>147</v>
      </c>
      <c r="E59" s="12" t="s">
        <v>148</v>
      </c>
      <c r="F59" s="10" t="s">
        <v>22</v>
      </c>
      <c r="G59" s="6"/>
      <c r="H59" s="10"/>
      <c r="I59" s="10" t="s">
        <v>23</v>
      </c>
      <c r="J59" s="10" t="s">
        <v>24</v>
      </c>
      <c r="K59" s="10" t="s">
        <v>25</v>
      </c>
      <c r="L59" s="21" t="s">
        <v>149</v>
      </c>
      <c r="M59" s="4">
        <v>1180000</v>
      </c>
      <c r="N59" s="4">
        <v>0</v>
      </c>
      <c r="O59" s="4">
        <v>1180000</v>
      </c>
      <c r="P59" s="4">
        <v>820000</v>
      </c>
      <c r="Q59" s="17" t="s">
        <v>22</v>
      </c>
      <c r="R59" s="20" t="s">
        <v>87</v>
      </c>
    </row>
    <row r="60" spans="1:18" ht="15">
      <c r="A60" s="6" t="s">
        <v>150</v>
      </c>
      <c r="B60" s="29">
        <v>43175.4415625</v>
      </c>
      <c r="C60" s="25">
        <v>43175.4415625</v>
      </c>
      <c r="D60" s="10" t="s">
        <v>151</v>
      </c>
      <c r="E60" s="12" t="s">
        <v>152</v>
      </c>
      <c r="F60" s="10" t="s">
        <v>22</v>
      </c>
      <c r="G60" s="6"/>
      <c r="H60" s="10"/>
      <c r="I60" s="10" t="s">
        <v>23</v>
      </c>
      <c r="J60" s="10" t="s">
        <v>24</v>
      </c>
      <c r="K60" s="10" t="s">
        <v>25</v>
      </c>
      <c r="L60" s="21" t="s">
        <v>153</v>
      </c>
      <c r="M60" s="4">
        <v>1180000</v>
      </c>
      <c r="N60" s="4">
        <v>0</v>
      </c>
      <c r="O60" s="4">
        <v>1180000</v>
      </c>
      <c r="P60" s="4">
        <v>720000</v>
      </c>
      <c r="Q60" s="17" t="s">
        <v>22</v>
      </c>
      <c r="R60" s="20" t="s">
        <v>87</v>
      </c>
    </row>
    <row r="61" spans="1:18" ht="15">
      <c r="A61" s="6" t="s">
        <v>154</v>
      </c>
      <c r="B61" s="29">
        <v>43175.3597222222</v>
      </c>
      <c r="C61" s="25">
        <v>43175.3597222222</v>
      </c>
      <c r="D61" s="10" t="s">
        <v>155</v>
      </c>
      <c r="E61" s="12" t="s">
        <v>156</v>
      </c>
      <c r="F61" s="10" t="s">
        <v>22</v>
      </c>
      <c r="G61" s="6"/>
      <c r="H61" s="10"/>
      <c r="I61" s="10" t="s">
        <v>23</v>
      </c>
      <c r="J61" s="10" t="s">
        <v>24</v>
      </c>
      <c r="K61" s="10" t="s">
        <v>25</v>
      </c>
      <c r="L61" s="21" t="s">
        <v>157</v>
      </c>
      <c r="M61" s="4">
        <v>1140000</v>
      </c>
      <c r="N61" s="4">
        <v>0</v>
      </c>
      <c r="O61" s="4">
        <v>1140000</v>
      </c>
      <c r="P61" s="4">
        <v>760000</v>
      </c>
      <c r="Q61" s="17" t="s">
        <v>22</v>
      </c>
      <c r="R61" s="20" t="s">
        <v>26</v>
      </c>
    </row>
    <row r="62" spans="1:18" ht="15">
      <c r="A62" s="6" t="s">
        <v>158</v>
      </c>
      <c r="B62" s="29">
        <v>43174.6666666667</v>
      </c>
      <c r="C62" s="25">
        <v>43174.6666666667</v>
      </c>
      <c r="D62" s="10" t="s">
        <v>28</v>
      </c>
      <c r="E62" s="12" t="s">
        <v>22</v>
      </c>
      <c r="F62" s="10" t="s">
        <v>22</v>
      </c>
      <c r="G62" s="6"/>
      <c r="H62" s="10"/>
      <c r="I62" s="10" t="s">
        <v>23</v>
      </c>
      <c r="J62" s="10" t="s">
        <v>24</v>
      </c>
      <c r="K62" s="10" t="s">
        <v>25</v>
      </c>
      <c r="L62" s="21" t="s">
        <v>22</v>
      </c>
      <c r="M62" s="4">
        <v>135000</v>
      </c>
      <c r="N62" s="4">
        <v>0</v>
      </c>
      <c r="O62" s="4">
        <v>135000</v>
      </c>
      <c r="P62" s="4">
        <v>135000</v>
      </c>
      <c r="Q62" s="17" t="s">
        <v>22</v>
      </c>
      <c r="R62" s="20" t="s">
        <v>29</v>
      </c>
    </row>
    <row r="63" spans="1:18" ht="15">
      <c r="A63" s="6" t="s">
        <v>159</v>
      </c>
      <c r="B63" s="29">
        <v>43174.6665856481</v>
      </c>
      <c r="C63" s="25">
        <v>43174.6665856481</v>
      </c>
      <c r="D63" s="10" t="s">
        <v>125</v>
      </c>
      <c r="E63" s="12" t="s">
        <v>22</v>
      </c>
      <c r="F63" s="10" t="s">
        <v>22</v>
      </c>
      <c r="G63" s="6"/>
      <c r="H63" s="10"/>
      <c r="I63" s="10" t="s">
        <v>23</v>
      </c>
      <c r="J63" s="10" t="s">
        <v>24</v>
      </c>
      <c r="K63" s="10" t="s">
        <v>25</v>
      </c>
      <c r="L63" s="21" t="s">
        <v>22</v>
      </c>
      <c r="M63" s="4">
        <v>410000</v>
      </c>
      <c r="N63" s="4">
        <v>0</v>
      </c>
      <c r="O63" s="4">
        <v>410000</v>
      </c>
      <c r="P63" s="4">
        <v>590000</v>
      </c>
      <c r="Q63" s="17" t="s">
        <v>22</v>
      </c>
      <c r="R63" s="20" t="s">
        <v>87</v>
      </c>
    </row>
    <row r="64" spans="1:18" ht="15">
      <c r="A64" s="6" t="s">
        <v>160</v>
      </c>
      <c r="B64" s="29">
        <v>43174.6534722222</v>
      </c>
      <c r="C64" s="25">
        <v>43174.6534722222</v>
      </c>
      <c r="D64" s="10" t="s">
        <v>28</v>
      </c>
      <c r="E64" s="12" t="s">
        <v>22</v>
      </c>
      <c r="F64" s="10" t="s">
        <v>22</v>
      </c>
      <c r="G64" s="6"/>
      <c r="H64" s="10"/>
      <c r="I64" s="10" t="s">
        <v>23</v>
      </c>
      <c r="J64" s="10" t="s">
        <v>24</v>
      </c>
      <c r="K64" s="10" t="s">
        <v>25</v>
      </c>
      <c r="L64" s="21" t="s">
        <v>22</v>
      </c>
      <c r="M64" s="4">
        <v>520000</v>
      </c>
      <c r="N64" s="4">
        <v>0</v>
      </c>
      <c r="O64" s="4">
        <v>520000</v>
      </c>
      <c r="P64" s="4">
        <v>520000</v>
      </c>
      <c r="Q64" s="17" t="s">
        <v>22</v>
      </c>
      <c r="R64" s="20" t="s">
        <v>26</v>
      </c>
    </row>
    <row r="65" spans="1:18" ht="15">
      <c r="A65" s="6" t="s">
        <v>161</v>
      </c>
      <c r="B65" s="29">
        <v>43174.6520023148</v>
      </c>
      <c r="C65" s="25">
        <v>43174.6520023148</v>
      </c>
      <c r="D65" s="10" t="s">
        <v>28</v>
      </c>
      <c r="E65" s="12" t="s">
        <v>22</v>
      </c>
      <c r="F65" s="10" t="s">
        <v>22</v>
      </c>
      <c r="G65" s="6"/>
      <c r="H65" s="10"/>
      <c r="I65" s="10" t="s">
        <v>23</v>
      </c>
      <c r="J65" s="10" t="s">
        <v>24</v>
      </c>
      <c r="K65" s="10" t="s">
        <v>25</v>
      </c>
      <c r="L65" s="21" t="s">
        <v>22</v>
      </c>
      <c r="M65" s="4">
        <v>390000</v>
      </c>
      <c r="N65" s="4">
        <v>0</v>
      </c>
      <c r="O65" s="4">
        <v>390000</v>
      </c>
      <c r="P65" s="4">
        <v>390000</v>
      </c>
      <c r="Q65" s="17" t="s">
        <v>22</v>
      </c>
      <c r="R65" s="20" t="s">
        <v>26</v>
      </c>
    </row>
    <row r="66" spans="1:18" ht="15">
      <c r="A66" s="6" t="s">
        <v>162</v>
      </c>
      <c r="B66" s="29">
        <v>43174.6504398148</v>
      </c>
      <c r="C66" s="25">
        <v>43174.6504398148</v>
      </c>
      <c r="D66" s="10" t="s">
        <v>28</v>
      </c>
      <c r="E66" s="12" t="s">
        <v>22</v>
      </c>
      <c r="F66" s="10" t="s">
        <v>22</v>
      </c>
      <c r="G66" s="6"/>
      <c r="H66" s="10"/>
      <c r="I66" s="10" t="s">
        <v>23</v>
      </c>
      <c r="J66" s="10" t="s">
        <v>24</v>
      </c>
      <c r="K66" s="10" t="s">
        <v>25</v>
      </c>
      <c r="L66" s="21" t="s">
        <v>22</v>
      </c>
      <c r="M66" s="4">
        <v>335000</v>
      </c>
      <c r="N66" s="4">
        <v>0</v>
      </c>
      <c r="O66" s="4">
        <v>335000</v>
      </c>
      <c r="P66" s="4">
        <v>335000</v>
      </c>
      <c r="Q66" s="17" t="s">
        <v>22</v>
      </c>
      <c r="R66" s="20" t="s">
        <v>29</v>
      </c>
    </row>
    <row r="67" spans="1:18" ht="15">
      <c r="A67" s="6" t="s">
        <v>163</v>
      </c>
      <c r="B67" s="29">
        <v>43174.6041666667</v>
      </c>
      <c r="C67" s="25">
        <v>43174.6041666667</v>
      </c>
      <c r="D67" s="10" t="s">
        <v>125</v>
      </c>
      <c r="E67" s="12" t="s">
        <v>22</v>
      </c>
      <c r="F67" s="10" t="s">
        <v>22</v>
      </c>
      <c r="G67" s="6"/>
      <c r="H67" s="10"/>
      <c r="I67" s="10" t="s">
        <v>23</v>
      </c>
      <c r="J67" s="10" t="s">
        <v>24</v>
      </c>
      <c r="K67" s="10" t="s">
        <v>25</v>
      </c>
      <c r="L67" s="21" t="s">
        <v>22</v>
      </c>
      <c r="M67" s="4">
        <v>960000</v>
      </c>
      <c r="N67" s="4">
        <v>0</v>
      </c>
      <c r="O67" s="4">
        <v>960000</v>
      </c>
      <c r="P67" s="4">
        <v>495000</v>
      </c>
      <c r="Q67" s="17" t="s">
        <v>22</v>
      </c>
      <c r="R67" s="20" t="s">
        <v>87</v>
      </c>
    </row>
    <row r="68" spans="1:18" ht="15">
      <c r="A68" s="6" t="s">
        <v>164</v>
      </c>
      <c r="B68" s="29">
        <v>43174.6034722222</v>
      </c>
      <c r="C68" s="25">
        <v>43174.6034722222</v>
      </c>
      <c r="D68" s="10" t="s">
        <v>107</v>
      </c>
      <c r="E68" s="12" t="s">
        <v>22</v>
      </c>
      <c r="F68" s="10" t="s">
        <v>108</v>
      </c>
      <c r="G68" s="6"/>
      <c r="H68" s="10"/>
      <c r="I68" s="10" t="s">
        <v>23</v>
      </c>
      <c r="J68" s="10" t="s">
        <v>24</v>
      </c>
      <c r="K68" s="10" t="s">
        <v>25</v>
      </c>
      <c r="L68" s="21" t="s">
        <v>22</v>
      </c>
      <c r="M68" s="4">
        <v>2364000</v>
      </c>
      <c r="N68" s="4">
        <v>118200</v>
      </c>
      <c r="O68" s="4">
        <v>2245800</v>
      </c>
      <c r="P68" s="4">
        <v>2245800</v>
      </c>
      <c r="Q68" s="17" t="s">
        <v>22</v>
      </c>
      <c r="R68" s="20" t="s">
        <v>26</v>
      </c>
    </row>
    <row r="69" spans="1:18" ht="15">
      <c r="A69" s="6" t="s">
        <v>165</v>
      </c>
      <c r="B69" s="29">
        <v>43174.5701388889</v>
      </c>
      <c r="C69" s="25">
        <v>43174.5701388889</v>
      </c>
      <c r="D69" s="10" t="s">
        <v>28</v>
      </c>
      <c r="E69" s="12" t="s">
        <v>22</v>
      </c>
      <c r="F69" s="10" t="s">
        <v>22</v>
      </c>
      <c r="G69" s="6"/>
      <c r="H69" s="10"/>
      <c r="I69" s="10" t="s">
        <v>23</v>
      </c>
      <c r="J69" s="10" t="s">
        <v>24</v>
      </c>
      <c r="K69" s="10" t="s">
        <v>25</v>
      </c>
      <c r="L69" s="21" t="s">
        <v>22</v>
      </c>
      <c r="M69" s="4">
        <v>230000</v>
      </c>
      <c r="N69" s="4">
        <v>0</v>
      </c>
      <c r="O69" s="4">
        <v>230000</v>
      </c>
      <c r="P69" s="4">
        <v>230000</v>
      </c>
      <c r="Q69" s="17" t="s">
        <v>22</v>
      </c>
      <c r="R69" s="20" t="s">
        <v>29</v>
      </c>
    </row>
    <row r="70" spans="1:18" ht="15">
      <c r="A70" s="6" t="s">
        <v>166</v>
      </c>
      <c r="B70" s="29">
        <v>43174.5694444444</v>
      </c>
      <c r="C70" s="25">
        <v>43174.5694444444</v>
      </c>
      <c r="D70" s="10" t="s">
        <v>28</v>
      </c>
      <c r="E70" s="12" t="s">
        <v>22</v>
      </c>
      <c r="F70" s="10" t="s">
        <v>22</v>
      </c>
      <c r="G70" s="6"/>
      <c r="H70" s="10"/>
      <c r="I70" s="10" t="s">
        <v>23</v>
      </c>
      <c r="J70" s="10" t="s">
        <v>24</v>
      </c>
      <c r="K70" s="10" t="s">
        <v>25</v>
      </c>
      <c r="L70" s="21" t="s">
        <v>22</v>
      </c>
      <c r="M70" s="4">
        <v>335000</v>
      </c>
      <c r="N70" s="4">
        <v>0</v>
      </c>
      <c r="O70" s="4">
        <v>335000</v>
      </c>
      <c r="P70" s="4">
        <v>335000</v>
      </c>
      <c r="Q70" s="17" t="s">
        <v>22</v>
      </c>
      <c r="R70" s="20" t="s">
        <v>29</v>
      </c>
    </row>
    <row r="71" spans="1:18" ht="15">
      <c r="A71" s="6" t="s">
        <v>167</v>
      </c>
      <c r="B71" s="29">
        <v>43174.56875</v>
      </c>
      <c r="C71" s="25">
        <v>43174.56875</v>
      </c>
      <c r="D71" s="10" t="s">
        <v>28</v>
      </c>
      <c r="E71" s="12" t="s">
        <v>22</v>
      </c>
      <c r="F71" s="10" t="s">
        <v>22</v>
      </c>
      <c r="G71" s="6"/>
      <c r="H71" s="10"/>
      <c r="I71" s="10" t="s">
        <v>23</v>
      </c>
      <c r="J71" s="10" t="s">
        <v>24</v>
      </c>
      <c r="K71" s="10" t="s">
        <v>25</v>
      </c>
      <c r="L71" s="21" t="s">
        <v>22</v>
      </c>
      <c r="M71" s="4">
        <v>335000</v>
      </c>
      <c r="N71" s="4">
        <v>0</v>
      </c>
      <c r="O71" s="4">
        <v>335000</v>
      </c>
      <c r="P71" s="4">
        <v>335000</v>
      </c>
      <c r="Q71" s="17" t="s">
        <v>22</v>
      </c>
      <c r="R71" s="20" t="s">
        <v>29</v>
      </c>
    </row>
    <row r="72" spans="1:18" ht="15">
      <c r="A72" s="6" t="s">
        <v>168</v>
      </c>
      <c r="B72" s="29">
        <v>43173.7093865741</v>
      </c>
      <c r="C72" s="25">
        <v>43173.7093865741</v>
      </c>
      <c r="D72" s="10" t="s">
        <v>28</v>
      </c>
      <c r="E72" s="12" t="s">
        <v>22</v>
      </c>
      <c r="F72" s="10" t="s">
        <v>22</v>
      </c>
      <c r="G72" s="6"/>
      <c r="H72" s="10"/>
      <c r="I72" s="10" t="s">
        <v>23</v>
      </c>
      <c r="J72" s="10" t="s">
        <v>22</v>
      </c>
      <c r="K72" s="10" t="s">
        <v>25</v>
      </c>
      <c r="L72" s="21" t="s">
        <v>22</v>
      </c>
      <c r="M72" s="4">
        <v>140000</v>
      </c>
      <c r="N72" s="4">
        <v>0</v>
      </c>
      <c r="O72" s="4">
        <v>140000</v>
      </c>
      <c r="P72" s="4">
        <v>140000</v>
      </c>
      <c r="Q72" s="17" t="s">
        <v>22</v>
      </c>
      <c r="R72" s="20" t="s">
        <v>29</v>
      </c>
    </row>
    <row r="73" spans="1:18" ht="15">
      <c r="A73" s="6" t="s">
        <v>169</v>
      </c>
      <c r="B73" s="29">
        <v>43173.5944444444</v>
      </c>
      <c r="C73" s="25">
        <v>43173.5944444444</v>
      </c>
      <c r="D73" s="10" t="s">
        <v>170</v>
      </c>
      <c r="E73" s="12" t="s">
        <v>171</v>
      </c>
      <c r="F73" s="10" t="s">
        <v>22</v>
      </c>
      <c r="G73" s="6"/>
      <c r="H73" s="10"/>
      <c r="I73" s="10" t="s">
        <v>23</v>
      </c>
      <c r="J73" s="10" t="s">
        <v>24</v>
      </c>
      <c r="K73" s="10" t="s">
        <v>25</v>
      </c>
      <c r="L73" s="21" t="s">
        <v>22</v>
      </c>
      <c r="M73" s="4">
        <v>2059500</v>
      </c>
      <c r="N73" s="4">
        <v>0</v>
      </c>
      <c r="O73" s="4">
        <v>2059500</v>
      </c>
      <c r="P73" s="4">
        <v>2050150</v>
      </c>
      <c r="Q73" s="17" t="s">
        <v>22</v>
      </c>
      <c r="R73" s="20" t="s">
        <v>26</v>
      </c>
    </row>
    <row r="74" spans="1:18" ht="15">
      <c r="A74" s="6" t="s">
        <v>172</v>
      </c>
      <c r="B74" s="29">
        <v>43173.5055902778</v>
      </c>
      <c r="C74" s="25">
        <v>43173.5055902778</v>
      </c>
      <c r="D74" s="10" t="s">
        <v>173</v>
      </c>
      <c r="E74" s="12" t="s">
        <v>174</v>
      </c>
      <c r="F74" s="10" t="s">
        <v>22</v>
      </c>
      <c r="G74" s="6"/>
      <c r="H74" s="10"/>
      <c r="I74" s="10" t="s">
        <v>23</v>
      </c>
      <c r="J74" s="10" t="s">
        <v>24</v>
      </c>
      <c r="K74" s="10" t="s">
        <v>25</v>
      </c>
      <c r="L74" s="21" t="s">
        <v>175</v>
      </c>
      <c r="M74" s="4">
        <v>1540000</v>
      </c>
      <c r="N74" s="4">
        <v>0</v>
      </c>
      <c r="O74" s="4">
        <v>1540000</v>
      </c>
      <c r="P74" s="4">
        <v>1540000</v>
      </c>
      <c r="Q74" s="17" t="s">
        <v>22</v>
      </c>
      <c r="R74" s="20" t="s">
        <v>26</v>
      </c>
    </row>
    <row r="75" spans="1:18" ht="15">
      <c r="A75" s="6" t="s">
        <v>176</v>
      </c>
      <c r="B75" s="29">
        <v>43173.47375</v>
      </c>
      <c r="C75" s="25">
        <v>43173.47375</v>
      </c>
      <c r="D75" s="10" t="s">
        <v>177</v>
      </c>
      <c r="E75" s="12" t="s">
        <v>178</v>
      </c>
      <c r="F75" s="10" t="s">
        <v>22</v>
      </c>
      <c r="G75" s="6"/>
      <c r="H75" s="10"/>
      <c r="I75" s="10" t="s">
        <v>23</v>
      </c>
      <c r="J75" s="10" t="s">
        <v>24</v>
      </c>
      <c r="K75" s="10" t="s">
        <v>22</v>
      </c>
      <c r="L75" s="21" t="s">
        <v>22</v>
      </c>
      <c r="M75" s="4">
        <v>2150000</v>
      </c>
      <c r="N75" s="4">
        <v>0</v>
      </c>
      <c r="O75" s="4">
        <v>2150000</v>
      </c>
      <c r="P75" s="4">
        <v>1920000</v>
      </c>
      <c r="Q75" s="17" t="s">
        <v>22</v>
      </c>
      <c r="R75" s="20" t="s">
        <v>87</v>
      </c>
    </row>
    <row r="76" spans="1:18" ht="15">
      <c r="A76" s="27" t="s">
        <v>179</v>
      </c>
      <c r="B76" s="29">
        <v>43173.3918518518</v>
      </c>
      <c r="C76" s="25">
        <v>43173.3918518518</v>
      </c>
      <c r="D76" s="10" t="s">
        <v>28</v>
      </c>
      <c r="E76" s="12" t="s">
        <v>22</v>
      </c>
      <c r="F76" s="10" t="s">
        <v>22</v>
      </c>
      <c r="G76" s="6"/>
      <c r="H76" s="10"/>
      <c r="I76" s="10" t="s">
        <v>23</v>
      </c>
      <c r="J76" s="10" t="s">
        <v>22</v>
      </c>
      <c r="K76" s="10" t="s">
        <v>25</v>
      </c>
      <c r="L76" s="21" t="s">
        <v>22</v>
      </c>
      <c r="M76" s="4">
        <v>140000</v>
      </c>
      <c r="N76" s="4">
        <v>0</v>
      </c>
      <c r="O76" s="4">
        <v>140000</v>
      </c>
      <c r="P76" s="4">
        <v>140000</v>
      </c>
      <c r="Q76" s="16" t="s">
        <v>22</v>
      </c>
      <c r="R76" s="20" t="s">
        <v>29</v>
      </c>
    </row>
    <row r="77" spans="1:18" ht="15">
      <c r="A77" s="6" t="s">
        <v>180</v>
      </c>
      <c r="B77" s="29">
        <v>43173.3865277778</v>
      </c>
      <c r="C77" s="25">
        <v>43173.3865277778</v>
      </c>
      <c r="D77" s="10" t="s">
        <v>125</v>
      </c>
      <c r="E77" s="12" t="s">
        <v>22</v>
      </c>
      <c r="F77" s="10" t="s">
        <v>22</v>
      </c>
      <c r="G77" s="6"/>
      <c r="H77" s="10"/>
      <c r="I77" s="10" t="s">
        <v>23</v>
      </c>
      <c r="J77" s="10" t="s">
        <v>22</v>
      </c>
      <c r="K77" s="10" t="s">
        <v>25</v>
      </c>
      <c r="L77" s="21" t="s">
        <v>22</v>
      </c>
      <c r="M77" s="4">
        <v>2887500</v>
      </c>
      <c r="N77" s="4">
        <v>0</v>
      </c>
      <c r="O77" s="4">
        <v>2887500</v>
      </c>
      <c r="P77" s="4">
        <v>2887500</v>
      </c>
      <c r="Q77" s="17" t="s">
        <v>22</v>
      </c>
      <c r="R77" s="20" t="s">
        <v>29</v>
      </c>
    </row>
    <row r="78" spans="1:18" ht="15">
      <c r="A78" s="6" t="s">
        <v>181</v>
      </c>
      <c r="B78" s="29">
        <v>43172.7218402778</v>
      </c>
      <c r="C78" s="25">
        <v>43172.7218402778</v>
      </c>
      <c r="D78" s="10" t="s">
        <v>79</v>
      </c>
      <c r="E78" s="12" t="s">
        <v>22</v>
      </c>
      <c r="F78" s="10" t="s">
        <v>22</v>
      </c>
      <c r="G78" s="6"/>
      <c r="H78" s="10"/>
      <c r="I78" s="10" t="s">
        <v>23</v>
      </c>
      <c r="J78" s="10" t="s">
        <v>24</v>
      </c>
      <c r="K78" s="10" t="s">
        <v>25</v>
      </c>
      <c r="L78" s="21" t="s">
        <v>22</v>
      </c>
      <c r="M78" s="4">
        <v>513000</v>
      </c>
      <c r="N78" s="4">
        <v>0</v>
      </c>
      <c r="O78" s="4">
        <v>513000</v>
      </c>
      <c r="P78" s="4">
        <v>513000</v>
      </c>
      <c r="Q78" s="17" t="s">
        <v>22</v>
      </c>
      <c r="R78" s="20" t="s">
        <v>26</v>
      </c>
    </row>
    <row r="79" spans="1:18" ht="15">
      <c r="A79" s="6" t="s">
        <v>182</v>
      </c>
      <c r="B79" s="29">
        <v>43172.7166898148</v>
      </c>
      <c r="C79" s="25">
        <v>43172.7166898148</v>
      </c>
      <c r="D79" s="10" t="s">
        <v>28</v>
      </c>
      <c r="E79" s="12" t="s">
        <v>22</v>
      </c>
      <c r="F79" s="10" t="s">
        <v>22</v>
      </c>
      <c r="G79" s="6"/>
      <c r="H79" s="10"/>
      <c r="I79" s="10" t="s">
        <v>23</v>
      </c>
      <c r="J79" s="10" t="s">
        <v>22</v>
      </c>
      <c r="K79" s="10" t="s">
        <v>25</v>
      </c>
      <c r="L79" s="21" t="s">
        <v>22</v>
      </c>
      <c r="M79" s="4">
        <v>1007000</v>
      </c>
      <c r="N79" s="4">
        <v>0</v>
      </c>
      <c r="O79" s="4">
        <v>1007000</v>
      </c>
      <c r="P79" s="4">
        <v>1007000</v>
      </c>
      <c r="Q79" s="17" t="s">
        <v>22</v>
      </c>
      <c r="R79" s="20" t="s">
        <v>29</v>
      </c>
    </row>
    <row r="80" spans="1:18" ht="15">
      <c r="A80" s="35" t="s">
        <v>19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1">
        <f>SUM(M$4:M79)</f>
        <v>0</v>
      </c>
      <c r="N80" s="31">
        <f>SUM(N$4:N79)</f>
        <v>0</v>
      </c>
      <c r="O80" s="31">
        <f>M80-N80</f>
        <v>0</v>
      </c>
      <c r="P80" s="31">
        <f>SUM(P$4:P79)</f>
        <v>0</v>
      </c>
      <c r="Q80" s="32"/>
      <c r="R80" s="33"/>
    </row>
  </sheetData>
  <mergeCells count="2">
    <mergeCell ref="A1:P1"/>
    <mergeCell ref="A80:L80"/>
  </mergeCells>
  <pageMargins left="0.76" right="0.23" top="0.78" bottom="0.87" header="0.3" footer="0.7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2018-04-03T02:33:57Z</dcterms:modified>
  <cp:category/>
  <cp:contentType/>
  <cp:contentStatus/>
</cp:coreProperties>
</file>