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<sst xmlns="http://schemas.openxmlformats.org/spreadsheetml/2006/main" count="125" uniqueCount="104">
  <si>
    <t>Tổng cộng:</t>
  </si>
  <si>
    <t>BÁO CÁO BÁN HÀNG TỔNG HỢP</t>
  </si>
  <si>
    <t>Mã hàng</t>
  </si>
  <si>
    <t xml:space="preserve">Nhóm hàng </t>
  </si>
  <si>
    <t>Tên hàng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</si>
  <si>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</si>
  <si>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</si>
  <si>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</si>
  <si>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</si>
  <si>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</si>
  <si>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</si>
  <si>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</si>
  <si>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Dịch vụ chăm sóc da toàn thân</t>
  </si>
  <si>
    <t>HH0123456849</t>
  </si>
  <si>
    <t>Xông Hơi Nước</t>
  </si>
  <si>
    <t>Nhóm Hàng Hóa Mặc Định</t>
  </si>
  <si>
    <t>HH001089</t>
  </si>
  <si>
    <t>VITAMIN B1 CHAI</t>
  </si>
  <si>
    <t>Từ ngày: 01/02/2022 Đến ngày 28/02/2022</t>
  </si>
  <si>
    <t>HH0123456816</t>
  </si>
  <si>
    <t>TRIETLONGMAT</t>
  </si>
  <si>
    <t>HH0123456838</t>
  </si>
  <si>
    <t>TRIỆT LÔNG HAI CHÂN</t>
  </si>
  <si>
    <t>TRỊ LIỆU XÓA THÂM</t>
  </si>
  <si>
    <t>TLXT001</t>
  </si>
  <si>
    <t>Trị thâm vùng nách</t>
  </si>
  <si>
    <t>BỔ SUNG</t>
  </si>
  <si>
    <t>BS004</t>
  </si>
  <si>
    <t>Trẻ hóa tế bào gốc nhau thai cừu</t>
  </si>
  <si>
    <t>HH0123459647</t>
  </si>
  <si>
    <t>Thuốc lá vinataba</t>
  </si>
  <si>
    <t>CHĂM SÓC DA CƠ BẢN</t>
  </si>
  <si>
    <t>HH02021112848</t>
  </si>
  <si>
    <t>Thay nhớt động cơ</t>
  </si>
  <si>
    <t>HH5469</t>
  </si>
  <si>
    <t>Test 5469</t>
  </si>
  <si>
    <t>HH5309</t>
  </si>
  <si>
    <t>Test 5309</t>
  </si>
  <si>
    <t>HH5141</t>
  </si>
  <si>
    <t>Test 5141</t>
  </si>
  <si>
    <t>Điều trị</t>
  </si>
  <si>
    <t>HH0123456920</t>
  </si>
  <si>
    <t>Phi kim trị mụn</t>
  </si>
  <si>
    <t>BS007</t>
  </si>
  <si>
    <t>Massage tảo</t>
  </si>
  <si>
    <t>THƯ GIÃN</t>
  </si>
  <si>
    <t>TG003</t>
  </si>
  <si>
    <t>Massage lưng</t>
  </si>
  <si>
    <t>#12*85692</t>
  </si>
  <si>
    <t>Lo #1213#56*</t>
  </si>
  <si>
    <t>HH000590</t>
  </si>
  <si>
    <t>KIDDI</t>
  </si>
  <si>
    <t>Trái cây</t>
  </si>
  <si>
    <t>HH0123458932</t>
  </si>
  <si>
    <t>Khoai tây</t>
  </si>
  <si>
    <t>HH0123457888</t>
  </si>
  <si>
    <t>Kem ốc quế đắt</t>
  </si>
  <si>
    <t>HH02021112587</t>
  </si>
  <si>
    <t>HH thuoc tinh_do - M</t>
  </si>
  <si>
    <t>HH0123459193</t>
  </si>
  <si>
    <t>Gối xoa nhỏ</t>
  </si>
  <si>
    <t>HH0123457670</t>
  </si>
  <si>
    <t>Giấy A5 Double A</t>
  </si>
  <si>
    <t>TEST HH</t>
  </si>
  <si>
    <t>#001#010</t>
  </si>
  <si>
    <t>dvthh 17.12</t>
  </si>
  <si>
    <t>Nhóm Dịch Vụ Mặc Định</t>
  </si>
  <si>
    <t>HH00276</t>
  </si>
  <si>
    <t>DVcoTP02</t>
  </si>
  <si>
    <t>HH0123460848</t>
  </si>
  <si>
    <t>DV tp_2109</t>
  </si>
  <si>
    <t>HH0123460851</t>
  </si>
  <si>
    <t>Dv có phí 20%</t>
  </si>
  <si>
    <t>BS001</t>
  </si>
  <si>
    <t>Điện di vitamin C</t>
  </si>
  <si>
    <t>dịch vụ làm đẹp tại nhà</t>
  </si>
  <si>
    <t>HH0123456871</t>
  </si>
  <si>
    <t>Dịch vụ chăm sóc phụ nữ sau sinh, mat xa+kem dưỡng menard</t>
  </si>
  <si>
    <t>Dịch vụ có TP</t>
  </si>
  <si>
    <t>HH00549</t>
  </si>
  <si>
    <t>Dịch Vụ 006</t>
  </si>
  <si>
    <t>HH0146284</t>
  </si>
  <si>
    <t xml:space="preserve">Củ Cải </t>
  </si>
  <si>
    <t>Phần hệ thống phanh</t>
  </si>
  <si>
    <t>HH02021112820</t>
  </si>
  <si>
    <t>Công thay má phanh trước - phi DV 10%</t>
  </si>
  <si>
    <t>Combo</t>
  </si>
  <si>
    <t>HH0123460805</t>
  </si>
  <si>
    <t>Combo_2HH_2DV</t>
  </si>
  <si>
    <t>HH02021112787</t>
  </si>
  <si>
    <t>BD lặp 2000 km</t>
  </si>
  <si>
    <t>HH0123459171</t>
  </si>
  <si>
    <t>Bàn chải Lipro Maspro 34k</t>
  </si>
  <si>
    <t>M00791</t>
  </si>
  <si>
    <t>30HH số 791</t>
  </si>
  <si>
    <t>M00527</t>
  </si>
  <si>
    <t>30HH số 527</t>
  </si>
  <si>
    <t>Theo Lo</t>
  </si>
  <si>
    <t>HH0123457229</t>
  </si>
  <si>
    <t>20200228_Lo02</t>
  </si>
  <si>
    <t>Chi nhánh: Ssoft CN Cầu Giấy</t>
  </si>
  <si>
    <t>LÔ TEST</t>
  </si>
  <si>
    <t>LO1712#10-50</t>
  </si>
  <si>
    <t>17122021_lo#001_10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</si>
</sst>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left"/>
    </xf>
    <xf numFmtId="49" fontId="4" fillId="2" borderId="1" xfId="2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 topLeftCell="A1">
      <pane ySplit="4" topLeftCell="A5" activePane="bottomLeft" state="frozen"/>
      <selection pane="topLeft" activeCell="A1" sqref="A1"/>
      <selection pane="bottomLeft" activeCell="D13" sqref="D13"/>
    </sheetView>
  </sheetViews>
  <sheetFormatPr defaultColWidth="9.14285714285714" defaultRowHeight="15"/>
  <cols>
    <col min="1" max="1" width="25.2857142857143" style="9" customWidth="1"/>
    <col min="2" max="2" width="21.1428571428571" style="10" customWidth="1"/>
    <col min="3" max="3" width="38" style="7" customWidth="1"/>
    <col min="4" max="4" width="16.4285714285714" style="14" customWidth="1"/>
    <col min="5" max="5" width="18.1428571428571" style="14" customWidth="1"/>
    <col min="6" max="6" width="18" style="14" customWidth="1"/>
    <col min="7" max="7" width="18.7142857142857" style="14" customWidth="1"/>
    <col min="8" max="8" width="17.4285714285714" style="14" customWidth="1"/>
    <col min="9" max="9" width="17.7142857142857" style="14" customWidth="1"/>
    <col min="10" max="10" width="20.5714285714286" style="14" customWidth="1"/>
    <col min="11" max="16384" width="9.14285714285714" style="1"/>
  </cols>
  <sheetData>
    <row r="1" spans="1:11" ht="27.75" customHeight="1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0" ht="15">
      <c r="A2" s="25" t="s">
        <v>18</v>
      </c>
      <c r="B2" s="25"/>
      <c r="C2" s="25"/>
      <c r="D2" s="25"/>
      <c r="E2" s="25"/>
      <c r="F2" s="25"/>
      <c r="G2" s="25"/>
      <c r="H2" s="25"/>
      <c r="I2" s="25"/>
      <c r="J2" s="25"/>
    </row>
    <row r="3" ht="15">
      <c r="A3" s="13" t="s">
        <v>100</v>
      </c>
    </row>
    <row r="4" spans="1:10" s="3" customFormat="1" ht="33.75" customHeight="1">
      <c r="A4" s="6" t="s">
        <v>3</v>
      </c>
      <c r="B4" s="5" t="s">
        <v>2</v>
      </c>
      <c r="C4" s="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</row>
    <row r="5" spans="1:10" ht="15">
      <c r="A5" s="8" t="s">
        <v>12</v>
      </c>
      <c r="B5" s="11" t="s">
        <v>13</v>
      </c>
      <c r="C5" s="8" t="s">
        <v>14</v>
      </c>
      <c r="D5" s="16">
        <v>4</v>
      </c>
      <c r="E5" s="16">
        <v>320000</v>
      </c>
      <c r="F5" s="16">
        <v>0</v>
      </c>
      <c r="G5" s="16">
        <v>320000</v>
      </c>
      <c r="H5" s="16">
        <v>32000</v>
      </c>
      <c r="I5" s="16">
        <v>0</v>
      </c>
      <c r="J5" s="16">
        <v>320000</v>
      </c>
    </row>
    <row r="6" spans="1:10" ht="15">
      <c r="A6" s="8" t="s">
        <v>15</v>
      </c>
      <c r="B6" s="11" t="s">
        <v>16</v>
      </c>
      <c r="C6" s="8" t="s">
        <v>17</v>
      </c>
      <c r="D6" s="16">
        <v>3</v>
      </c>
      <c r="E6" s="16">
        <v>300000</v>
      </c>
      <c r="F6" s="16">
        <v>0</v>
      </c>
      <c r="G6" s="16">
        <v>300000</v>
      </c>
      <c r="H6" s="16">
        <v>30000</v>
      </c>
      <c r="I6" s="16">
        <v>85730</v>
      </c>
      <c r="J6" s="16">
        <v>214271</v>
      </c>
    </row>
    <row r="7" spans="1:10" ht="15">
      <c r="A7" s="8" t="s">
        <v>12</v>
      </c>
      <c r="B7" s="11" t="s">
        <v>19</v>
      </c>
      <c r="C7" s="8" t="s">
        <v>20</v>
      </c>
      <c r="D7" s="16">
        <v>2</v>
      </c>
      <c r="E7" s="16">
        <v>360000</v>
      </c>
      <c r="F7" s="16">
        <v>1379.31034482759</v>
      </c>
      <c r="G7" s="16">
        <v>358621</v>
      </c>
      <c r="H7" s="16">
        <v>0</v>
      </c>
      <c r="I7" s="16">
        <v>0</v>
      </c>
      <c r="J7" s="16">
        <v>358621</v>
      </c>
    </row>
    <row r="8" spans="1:10" ht="15">
      <c r="A8" s="8" t="s">
        <v>12</v>
      </c>
      <c r="B8" s="11" t="s">
        <v>21</v>
      </c>
      <c r="C8" s="8" t="s">
        <v>22</v>
      </c>
      <c r="D8" s="16">
        <v>4</v>
      </c>
      <c r="E8" s="16">
        <v>1440000</v>
      </c>
      <c r="F8" s="16">
        <v>5517.24137931034</v>
      </c>
      <c r="G8" s="16">
        <v>1434483</v>
      </c>
      <c r="H8" s="16">
        <v>0</v>
      </c>
      <c r="I8" s="16">
        <v>0</v>
      </c>
      <c r="J8" s="16">
        <v>1434483</v>
      </c>
    </row>
    <row r="9" spans="1:10" ht="15">
      <c r="A9" s="8" t="s">
        <v>23</v>
      </c>
      <c r="B9" s="11" t="s">
        <v>24</v>
      </c>
      <c r="C9" s="8" t="s">
        <v>25</v>
      </c>
      <c r="D9" s="16">
        <v>2</v>
      </c>
      <c r="E9" s="16">
        <v>2455200</v>
      </c>
      <c r="F9" s="16">
        <v>0</v>
      </c>
      <c r="G9" s="16">
        <v>2455200</v>
      </c>
      <c r="H9" s="16">
        <v>245520</v>
      </c>
      <c r="I9" s="16">
        <v>0</v>
      </c>
      <c r="J9" s="16">
        <v>2455200</v>
      </c>
    </row>
    <row r="10" spans="1:10" ht="15">
      <c r="A10" s="8" t="s">
        <v>26</v>
      </c>
      <c r="B10" s="11" t="s">
        <v>27</v>
      </c>
      <c r="C10" s="8" t="s">
        <v>28</v>
      </c>
      <c r="D10" s="16">
        <v>4</v>
      </c>
      <c r="E10" s="16">
        <v>2400000</v>
      </c>
      <c r="F10" s="16">
        <v>0</v>
      </c>
      <c r="G10" s="16">
        <v>2400000</v>
      </c>
      <c r="H10" s="16">
        <v>0</v>
      </c>
      <c r="I10" s="16">
        <v>0</v>
      </c>
      <c r="J10" s="16">
        <v>2400000</v>
      </c>
    </row>
    <row r="11" spans="1:10" ht="15">
      <c r="A11" s="8" t="s">
        <v>15</v>
      </c>
      <c r="B11" s="11" t="s">
        <v>29</v>
      </c>
      <c r="C11" s="8" t="s">
        <v>30</v>
      </c>
      <c r="D11" s="16">
        <v>3</v>
      </c>
      <c r="E11" s="16">
        <v>810000</v>
      </c>
      <c r="F11" s="16">
        <v>1123.99643175736</v>
      </c>
      <c r="G11" s="16">
        <v>808877</v>
      </c>
      <c r="H11" s="16">
        <v>0</v>
      </c>
      <c r="I11" s="16">
        <v>1420</v>
      </c>
      <c r="J11" s="16">
        <v>807457</v>
      </c>
    </row>
    <row r="12" spans="1:10" ht="15">
      <c r="A12" s="8" t="s">
        <v>31</v>
      </c>
      <c r="B12" s="11" t="s">
        <v>32</v>
      </c>
      <c r="C12" s="8" t="s">
        <v>33</v>
      </c>
      <c r="D12" s="16">
        <v>1</v>
      </c>
      <c r="E12" s="16">
        <v>250000</v>
      </c>
      <c r="F12" s="16">
        <v>1637.63066202091</v>
      </c>
      <c r="G12" s="16">
        <v>248363</v>
      </c>
      <c r="H12" s="16">
        <v>5000</v>
      </c>
      <c r="I12" s="16">
        <v>0</v>
      </c>
      <c r="J12" s="16">
        <v>248363</v>
      </c>
    </row>
    <row r="13" spans="1:10" ht="15">
      <c r="A13" s="8" t="s">
        <v>15</v>
      </c>
      <c r="B13" s="11" t="s">
        <v>34</v>
      </c>
      <c r="C13" s="8" t="s">
        <v>35</v>
      </c>
      <c r="D13" s="16">
        <v>3</v>
      </c>
      <c r="E13" s="16">
        <v>1350000</v>
      </c>
      <c r="F13" s="16">
        <v>0</v>
      </c>
      <c r="G13" s="16">
        <v>1350000</v>
      </c>
      <c r="H13" s="16">
        <v>135000</v>
      </c>
      <c r="I13" s="16">
        <v>141070</v>
      </c>
      <c r="J13" s="16">
        <v>1208931</v>
      </c>
    </row>
    <row r="14" spans="1:10" ht="15">
      <c r="A14" s="8" t="s">
        <v>15</v>
      </c>
      <c r="B14" s="11" t="s">
        <v>36</v>
      </c>
      <c r="C14" s="8" t="s">
        <v>37</v>
      </c>
      <c r="D14" s="16">
        <v>2</v>
      </c>
      <c r="E14" s="16">
        <v>540000</v>
      </c>
      <c r="F14" s="16">
        <v>0</v>
      </c>
      <c r="G14" s="16">
        <v>540000</v>
      </c>
      <c r="H14" s="16">
        <v>54000</v>
      </c>
      <c r="I14" s="16">
        <v>295674</v>
      </c>
      <c r="J14" s="16">
        <v>244327</v>
      </c>
    </row>
    <row r="15" spans="1:10" ht="15">
      <c r="A15" s="8" t="s">
        <v>15</v>
      </c>
      <c r="B15" s="11" t="s">
        <v>38</v>
      </c>
      <c r="C15" s="8" t="s">
        <v>39</v>
      </c>
      <c r="D15" s="16">
        <v>1</v>
      </c>
      <c r="E15" s="16">
        <v>300000</v>
      </c>
      <c r="F15" s="16">
        <v>0</v>
      </c>
      <c r="G15" s="16">
        <v>300000</v>
      </c>
      <c r="H15" s="16">
        <v>0</v>
      </c>
      <c r="I15" s="16">
        <v>41350</v>
      </c>
      <c r="J15" s="16">
        <v>258650</v>
      </c>
    </row>
    <row r="16" spans="1:10" ht="15">
      <c r="A16" s="8" t="s">
        <v>40</v>
      </c>
      <c r="B16" s="11" t="s">
        <v>41</v>
      </c>
      <c r="C16" s="8" t="s">
        <v>42</v>
      </c>
      <c r="D16" s="16">
        <v>4</v>
      </c>
      <c r="E16" s="16">
        <v>5104000</v>
      </c>
      <c r="F16" s="16">
        <v>0</v>
      </c>
      <c r="G16" s="16">
        <v>5104000</v>
      </c>
      <c r="H16" s="16">
        <v>510400</v>
      </c>
      <c r="I16" s="16">
        <v>0</v>
      </c>
      <c r="J16" s="16">
        <v>5104000</v>
      </c>
    </row>
    <row r="17" spans="1:10" ht="15">
      <c r="A17" s="8" t="s">
        <v>26</v>
      </c>
      <c r="B17" s="11" t="s">
        <v>43</v>
      </c>
      <c r="C17" s="8" t="s">
        <v>44</v>
      </c>
      <c r="D17" s="16">
        <v>6</v>
      </c>
      <c r="E17" s="16">
        <v>3000000</v>
      </c>
      <c r="F17" s="16">
        <v>0</v>
      </c>
      <c r="G17" s="16">
        <v>3000000</v>
      </c>
      <c r="H17" s="16">
        <v>0</v>
      </c>
      <c r="I17" s="16">
        <v>1033156</v>
      </c>
      <c r="J17" s="16">
        <v>1966845</v>
      </c>
    </row>
    <row r="18" spans="1:10" ht="15">
      <c r="A18" s="8" t="s">
        <v>45</v>
      </c>
      <c r="B18" s="11" t="s">
        <v>46</v>
      </c>
      <c r="C18" s="8" t="s">
        <v>47</v>
      </c>
      <c r="D18" s="16">
        <v>2</v>
      </c>
      <c r="E18" s="16">
        <v>210600</v>
      </c>
      <c r="F18" s="16">
        <v>292.239072256913</v>
      </c>
      <c r="G18" s="16">
        <v>210308</v>
      </c>
      <c r="H18" s="16">
        <v>0</v>
      </c>
      <c r="I18" s="16">
        <v>1677698</v>
      </c>
      <c r="J18" s="16">
        <v>-1467389</v>
      </c>
    </row>
    <row r="19" spans="1:10" ht="15">
      <c r="A19" s="8" t="s">
        <v>15</v>
      </c>
      <c r="B19" s="11" t="s">
        <v>48</v>
      </c>
      <c r="C19" s="8" t="s">
        <v>49</v>
      </c>
      <c r="D19" s="16">
        <v>1</v>
      </c>
      <c r="E19" s="16">
        <v>250000</v>
      </c>
      <c r="F19" s="16">
        <v>0</v>
      </c>
      <c r="G19" s="16">
        <v>250000</v>
      </c>
      <c r="H19" s="16">
        <v>0</v>
      </c>
      <c r="I19" s="16">
        <v>30000</v>
      </c>
      <c r="J19" s="16">
        <v>220000</v>
      </c>
    </row>
    <row r="20" spans="1:10" ht="15">
      <c r="A20" s="8" t="s">
        <v>15</v>
      </c>
      <c r="B20" s="11" t="s">
        <v>50</v>
      </c>
      <c r="C20" s="8" t="s">
        <v>51</v>
      </c>
      <c r="D20" s="16">
        <v>1</v>
      </c>
      <c r="E20" s="16">
        <v>400000</v>
      </c>
      <c r="F20" s="16">
        <v>200000</v>
      </c>
      <c r="G20" s="16">
        <v>200000</v>
      </c>
      <c r="H20" s="16">
        <v>0</v>
      </c>
      <c r="I20" s="16">
        <v>47541</v>
      </c>
      <c r="J20" s="16">
        <v>152460</v>
      </c>
    </row>
    <row r="21" spans="1:10" ht="15">
      <c r="A21" s="8" t="s">
        <v>52</v>
      </c>
      <c r="B21" s="11" t="s">
        <v>53</v>
      </c>
      <c r="C21" s="8" t="s">
        <v>54</v>
      </c>
      <c r="D21" s="16">
        <v>1</v>
      </c>
      <c r="E21" s="16">
        <v>160000</v>
      </c>
      <c r="F21" s="16">
        <v>0</v>
      </c>
      <c r="G21" s="16">
        <v>160000</v>
      </c>
      <c r="H21" s="16">
        <v>0</v>
      </c>
      <c r="I21" s="16">
        <v>54814</v>
      </c>
      <c r="J21" s="16">
        <v>105187</v>
      </c>
    </row>
    <row r="22" spans="1:10" ht="15">
      <c r="A22" s="8" t="s">
        <v>15</v>
      </c>
      <c r="B22" s="11" t="s">
        <v>55</v>
      </c>
      <c r="C22" s="8" t="s">
        <v>56</v>
      </c>
      <c r="D22" s="16">
        <v>1</v>
      </c>
      <c r="E22" s="16">
        <v>540000</v>
      </c>
      <c r="F22" s="16">
        <v>0</v>
      </c>
      <c r="G22" s="16">
        <v>540000</v>
      </c>
      <c r="H22" s="16">
        <v>0</v>
      </c>
      <c r="I22" s="16">
        <v>194818</v>
      </c>
      <c r="J22" s="16">
        <v>345183</v>
      </c>
    </row>
    <row r="23" spans="1:10" ht="15">
      <c r="A23" s="8" t="s">
        <v>15</v>
      </c>
      <c r="B23" s="11" t="s">
        <v>57</v>
      </c>
      <c r="C23" s="8" t="s">
        <v>58</v>
      </c>
      <c r="D23" s="16">
        <v>5</v>
      </c>
      <c r="E23" s="16">
        <v>1575000</v>
      </c>
      <c r="F23" s="16">
        <v>2185.54861730598</v>
      </c>
      <c r="G23" s="16">
        <v>1572815</v>
      </c>
      <c r="H23" s="16">
        <v>0</v>
      </c>
      <c r="I23" s="16">
        <v>400000</v>
      </c>
      <c r="J23" s="16">
        <v>1172815</v>
      </c>
    </row>
    <row r="24" spans="1:10" ht="15">
      <c r="A24" s="8" t="s">
        <v>15</v>
      </c>
      <c r="B24" s="11" t="s">
        <v>59</v>
      </c>
      <c r="C24" s="8" t="s">
        <v>60</v>
      </c>
      <c r="D24" s="16">
        <v>3</v>
      </c>
      <c r="E24" s="16">
        <v>810000</v>
      </c>
      <c r="F24" s="16">
        <v>3103.44827586207</v>
      </c>
      <c r="G24" s="16">
        <v>806897</v>
      </c>
      <c r="H24" s="16">
        <v>0</v>
      </c>
      <c r="I24" s="16">
        <v>261843</v>
      </c>
      <c r="J24" s="16">
        <v>545055</v>
      </c>
    </row>
    <row r="25" spans="1:10" ht="15">
      <c r="A25" s="8" t="s">
        <v>15</v>
      </c>
      <c r="B25" s="11" t="s">
        <v>61</v>
      </c>
      <c r="C25" s="8" t="s">
        <v>62</v>
      </c>
      <c r="D25" s="16">
        <v>8</v>
      </c>
      <c r="E25" s="16">
        <v>1200000</v>
      </c>
      <c r="F25" s="16">
        <v>0</v>
      </c>
      <c r="G25" s="16">
        <v>1200000</v>
      </c>
      <c r="H25" s="16">
        <v>45000</v>
      </c>
      <c r="I25" s="16">
        <v>476790</v>
      </c>
      <c r="J25" s="16">
        <v>723211</v>
      </c>
    </row>
    <row r="26" spans="1:10" ht="15">
      <c r="A26" s="8" t="s">
        <v>63</v>
      </c>
      <c r="B26" s="11" t="s">
        <v>64</v>
      </c>
      <c r="C26" s="8" t="s">
        <v>65</v>
      </c>
      <c r="D26" s="16">
        <v>5</v>
      </c>
      <c r="E26" s="16">
        <v>1500000</v>
      </c>
      <c r="F26" s="16">
        <v>0</v>
      </c>
      <c r="G26" s="16">
        <v>1500000</v>
      </c>
      <c r="H26" s="16">
        <v>0</v>
      </c>
      <c r="I26" s="16">
        <v>250000</v>
      </c>
      <c r="J26" s="16">
        <v>1250000</v>
      </c>
    </row>
    <row r="27" spans="1:10" ht="15">
      <c r="A27" s="8" t="s">
        <v>66</v>
      </c>
      <c r="B27" s="11" t="s">
        <v>67</v>
      </c>
      <c r="C27" s="8" t="s">
        <v>68</v>
      </c>
      <c r="D27" s="16">
        <v>1</v>
      </c>
      <c r="E27" s="16">
        <v>450000</v>
      </c>
      <c r="F27" s="16">
        <v>0</v>
      </c>
      <c r="G27" s="16">
        <v>450000</v>
      </c>
      <c r="H27" s="16">
        <v>0</v>
      </c>
      <c r="I27" s="16">
        <v>0</v>
      </c>
      <c r="J27" s="16">
        <v>450000</v>
      </c>
    </row>
    <row r="28" spans="1:10" ht="15">
      <c r="A28" s="8" t="s">
        <v>66</v>
      </c>
      <c r="B28" s="11" t="s">
        <v>69</v>
      </c>
      <c r="C28" s="8" t="s">
        <v>70</v>
      </c>
      <c r="D28" s="16">
        <v>8</v>
      </c>
      <c r="E28" s="16">
        <v>4240000</v>
      </c>
      <c r="F28" s="16">
        <v>13170.7317073171</v>
      </c>
      <c r="G28" s="16">
        <v>4226830</v>
      </c>
      <c r="H28" s="16">
        <v>50000</v>
      </c>
      <c r="I28" s="16">
        <v>586324</v>
      </c>
      <c r="J28" s="16">
        <v>3640507</v>
      </c>
    </row>
    <row r="29" spans="1:10" ht="15">
      <c r="A29" s="8" t="s">
        <v>66</v>
      </c>
      <c r="B29" s="11" t="s">
        <v>71</v>
      </c>
      <c r="C29" s="8" t="s">
        <v>72</v>
      </c>
      <c r="D29" s="16">
        <v>6</v>
      </c>
      <c r="E29" s="16">
        <v>7750000</v>
      </c>
      <c r="F29" s="16">
        <v>12195.1219512195</v>
      </c>
      <c r="G29" s="16">
        <v>7737805</v>
      </c>
      <c r="H29" s="16">
        <v>0</v>
      </c>
      <c r="I29" s="16">
        <v>419308</v>
      </c>
      <c r="J29" s="16">
        <v>7318498</v>
      </c>
    </row>
    <row r="30" spans="1:10" ht="15">
      <c r="A30" s="8" t="s">
        <v>26</v>
      </c>
      <c r="B30" s="11" t="s">
        <v>73</v>
      </c>
      <c r="C30" s="8" t="s">
        <v>74</v>
      </c>
      <c r="D30" s="16">
        <v>2</v>
      </c>
      <c r="E30" s="16">
        <v>500000</v>
      </c>
      <c r="F30" s="16">
        <v>0</v>
      </c>
      <c r="G30" s="16">
        <v>500000</v>
      </c>
      <c r="H30" s="16">
        <v>0</v>
      </c>
      <c r="I30" s="16">
        <v>0</v>
      </c>
      <c r="J30" s="16">
        <v>500000</v>
      </c>
    </row>
    <row r="31" spans="1:10" ht="15">
      <c r="A31" s="8" t="s">
        <v>75</v>
      </c>
      <c r="B31" s="11" t="s">
        <v>76</v>
      </c>
      <c r="C31" s="8" t="s">
        <v>77</v>
      </c>
      <c r="D31" s="16">
        <v>8</v>
      </c>
      <c r="E31" s="16">
        <v>5040000</v>
      </c>
      <c r="F31" s="16">
        <v>0</v>
      </c>
      <c r="G31" s="16">
        <v>5040000</v>
      </c>
      <c r="H31" s="16">
        <v>0</v>
      </c>
      <c r="I31" s="16">
        <v>1555200</v>
      </c>
      <c r="J31" s="16">
        <v>3484800</v>
      </c>
    </row>
    <row r="32" spans="1:10" ht="15">
      <c r="A32" s="8" t="s">
        <v>78</v>
      </c>
      <c r="B32" s="11" t="s">
        <v>79</v>
      </c>
      <c r="C32" s="8" t="s">
        <v>80</v>
      </c>
      <c r="D32" s="16">
        <v>1</v>
      </c>
      <c r="E32" s="16">
        <v>5000000</v>
      </c>
      <c r="F32" s="16">
        <v>0</v>
      </c>
      <c r="G32" s="16">
        <v>5000000</v>
      </c>
      <c r="H32" s="16">
        <v>0</v>
      </c>
      <c r="I32" s="16">
        <v>0</v>
      </c>
      <c r="J32" s="16">
        <v>5000000</v>
      </c>
    </row>
    <row r="33" spans="1:10" ht="15">
      <c r="A33" s="8" t="s">
        <v>15</v>
      </c>
      <c r="B33" s="11" t="s">
        <v>81</v>
      </c>
      <c r="C33" s="8" t="s">
        <v>82</v>
      </c>
      <c r="D33" s="16">
        <v>10</v>
      </c>
      <c r="E33" s="16">
        <v>15000</v>
      </c>
      <c r="F33" s="16">
        <v>0</v>
      </c>
      <c r="G33" s="16">
        <v>15000</v>
      </c>
      <c r="H33" s="16">
        <v>0</v>
      </c>
      <c r="I33" s="16">
        <v>198381</v>
      </c>
      <c r="J33" s="16">
        <v>-183380</v>
      </c>
    </row>
    <row r="34" spans="1:10" ht="15">
      <c r="A34" s="8" t="s">
        <v>83</v>
      </c>
      <c r="B34" s="11" t="s">
        <v>84</v>
      </c>
      <c r="C34" s="8" t="s">
        <v>85</v>
      </c>
      <c r="D34" s="16">
        <v>2</v>
      </c>
      <c r="E34" s="16">
        <v>220000</v>
      </c>
      <c r="F34" s="16">
        <v>1441.1149825784</v>
      </c>
      <c r="G34" s="16">
        <v>218559</v>
      </c>
      <c r="H34" s="16">
        <v>4400</v>
      </c>
      <c r="I34" s="16">
        <v>0</v>
      </c>
      <c r="J34" s="16">
        <v>218559</v>
      </c>
    </row>
    <row r="35" spans="1:10" ht="15">
      <c r="A35" s="8" t="s">
        <v>86</v>
      </c>
      <c r="B35" s="11" t="s">
        <v>87</v>
      </c>
      <c r="C35" s="8" t="s">
        <v>88</v>
      </c>
      <c r="D35" s="16">
        <v>1</v>
      </c>
      <c r="E35" s="16">
        <v>3600000</v>
      </c>
      <c r="F35" s="16">
        <v>14634.1463414634</v>
      </c>
      <c r="G35" s="16">
        <v>3585366</v>
      </c>
      <c r="H35" s="16">
        <v>0</v>
      </c>
      <c r="I35" s="16">
        <v>587823</v>
      </c>
      <c r="J35" s="16">
        <v>2997544</v>
      </c>
    </row>
    <row r="36" spans="1:10" ht="15">
      <c r="A36" s="8" t="s">
        <v>15</v>
      </c>
      <c r="B36" s="11" t="s">
        <v>89</v>
      </c>
      <c r="C36" s="8" t="s">
        <v>90</v>
      </c>
      <c r="D36" s="16">
        <v>1</v>
      </c>
      <c r="E36" s="16">
        <v>500000</v>
      </c>
      <c r="F36" s="16">
        <v>250000</v>
      </c>
      <c r="G36" s="16">
        <v>250000</v>
      </c>
      <c r="H36" s="16">
        <v>0</v>
      </c>
      <c r="I36" s="16">
        <v>91128</v>
      </c>
      <c r="J36" s="16">
        <v>158873</v>
      </c>
    </row>
    <row r="37" spans="1:10" ht="15">
      <c r="A37" s="8" t="s">
        <v>15</v>
      </c>
      <c r="B37" s="11" t="s">
        <v>91</v>
      </c>
      <c r="C37" s="8" t="s">
        <v>92</v>
      </c>
      <c r="D37" s="16">
        <v>2</v>
      </c>
      <c r="E37" s="16">
        <v>50000</v>
      </c>
      <c r="F37" s="16">
        <v>0</v>
      </c>
      <c r="G37" s="16">
        <v>50000</v>
      </c>
      <c r="H37" s="16">
        <v>0</v>
      </c>
      <c r="I37" s="16">
        <v>0</v>
      </c>
      <c r="J37" s="16">
        <v>50000</v>
      </c>
    </row>
    <row r="38" spans="1:10" ht="15">
      <c r="A38" s="8" t="s">
        <v>15</v>
      </c>
      <c r="B38" s="11" t="s">
        <v>93</v>
      </c>
      <c r="C38" s="8" t="s">
        <v>94</v>
      </c>
      <c r="D38" s="16">
        <v>5</v>
      </c>
      <c r="E38" s="16">
        <v>2750000</v>
      </c>
      <c r="F38" s="16">
        <v>15721.2543554007</v>
      </c>
      <c r="G38" s="16">
        <v>2734279</v>
      </c>
      <c r="H38" s="16">
        <v>48000</v>
      </c>
      <c r="I38" s="16">
        <v>224333</v>
      </c>
      <c r="J38" s="16">
        <v>2509947</v>
      </c>
    </row>
    <row r="39" spans="1:10" ht="15">
      <c r="A39" s="8" t="s">
        <v>15</v>
      </c>
      <c r="B39" s="11" t="s">
        <v>95</v>
      </c>
      <c r="C39" s="8" t="s">
        <v>96</v>
      </c>
      <c r="D39" s="16">
        <v>1</v>
      </c>
      <c r="E39" s="16">
        <v>450000</v>
      </c>
      <c r="F39" s="16">
        <v>0</v>
      </c>
      <c r="G39" s="16">
        <v>450000</v>
      </c>
      <c r="H39" s="16">
        <v>0</v>
      </c>
      <c r="I39" s="16">
        <v>297440</v>
      </c>
      <c r="J39" s="16">
        <v>152561</v>
      </c>
    </row>
    <row r="40" spans="1:10" ht="15">
      <c r="A40" s="8" t="s">
        <v>97</v>
      </c>
      <c r="B40" s="11" t="s">
        <v>98</v>
      </c>
      <c r="C40" s="8" t="s">
        <v>99</v>
      </c>
      <c r="D40" s="16">
        <v>4</v>
      </c>
      <c r="E40" s="16">
        <v>1440000</v>
      </c>
      <c r="F40" s="16">
        <v>1998.21587867975</v>
      </c>
      <c r="G40" s="16">
        <v>1438002</v>
      </c>
      <c r="H40" s="16">
        <v>0</v>
      </c>
      <c r="I40" s="16">
        <v>31693</v>
      </c>
      <c r="J40" s="16">
        <v>1406310</v>
      </c>
    </row>
    <row r="41" spans="1:10" ht="15">
      <c r="A41" s="8" t="s">
        <v>101</v>
      </c>
      <c r="B41" s="11" t="s">
        <v>102</v>
      </c>
      <c r="C41" s="8" t="s">
        <v>103</v>
      </c>
      <c r="D41" s="16">
        <v>3</v>
      </c>
      <c r="E41" s="16">
        <v>600000</v>
      </c>
      <c r="F41" s="16">
        <v>0</v>
      </c>
      <c r="G41" s="16">
        <v>600000</v>
      </c>
      <c r="H41" s="16">
        <v>60000</v>
      </c>
      <c r="I41" s="16">
        <v>0</v>
      </c>
      <c r="J41" s="16">
        <v>600000</v>
      </c>
    </row>
    <row r="42" spans="1:10" s="4" customFormat="1" ht="24" customHeight="1">
      <c r="A42" s="23" t="s">
        <v>0</v>
      </c>
      <c r="B42" s="24"/>
      <c r="C42" s="24"/>
      <c r="D42" s="17">
        <f>SUM(D$5:D41)</f>
        <v>0</v>
      </c>
      <c r="E42" s="17">
        <f>SUM(E$5:E41)</f>
        <v>0</v>
      </c>
      <c r="F42" s="17">
        <f>SUM(F$5:F41)</f>
        <v>0</v>
      </c>
      <c r="G42" s="17">
        <f>SUM(G$5:G41)</f>
        <v>0</v>
      </c>
      <c r="H42" s="17">
        <f>SUM(H$5:H41)</f>
        <v>0</v>
      </c>
      <c r="I42" s="17">
        <f>SUM(I$5:I41)</f>
        <v>0</v>
      </c>
      <c r="J42" s="17">
        <f>SUM(J$5:J41)</f>
        <v>0</v>
      </c>
    </row>
  </sheetData>
  <mergeCells count="3">
    <mergeCell ref="A1:J1"/>
    <mergeCell ref="A2:J2"/>
    <mergeCell ref="A42:C4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2021-12-13T04:15:16Z</dcterms:modified>
  <cp:category/>
  <cp:contentType/>
  <cp:contentStatus/>
</cp:coreProperties>
</file>