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<sst xmlns="http://schemas.openxmlformats.org/spreadsheetml/2006/main" count="119" uniqueCount="59">
  <si>
    <t>Tổng cộng:</t>
  </si>
  <si>
    <r>
      <t xml:space="preserve">Mã chứng từ gốc
</t>
    </r>
    <r>
      <rPr>
        <i/>
        <sz val="11"/>
        <color theme="1"/>
        <rFont val="Times New Roman"/>
        <family val="1"/>
      </rPr>
      <t>(1)</t>
    </r>
  </si>
  <si>
    <r>
      <t xml:space="preserve">Mã chứng từ
</t>
    </r>
    <r>
      <rPr>
        <i/>
        <sz val="11"/>
        <color theme="1"/>
        <rFont val="Times New Roman"/>
        <family val="1"/>
      </rPr>
      <t>(2)</t>
    </r>
  </si>
  <si>
    <r>
      <t xml:space="preserve">Ngày chứng từ
</t>
    </r>
    <r>
      <rPr>
        <i/>
        <sz val="11"/>
        <color theme="1"/>
        <rFont val="Times New Roman"/>
        <family val="1"/>
      </rPr>
      <t>(3)</t>
    </r>
  </si>
  <si>
    <r>
      <t xml:space="preserve">Mã hàng
</t>
    </r>
    <r>
      <rPr>
        <i/>
        <sz val="11"/>
        <color theme="1"/>
        <rFont val="Times New Roman"/>
        <family val="1"/>
      </rPr>
      <t>(4)</t>
    </r>
  </si>
  <si>
    <r>
      <t xml:space="preserve">Tên hàng
</t>
    </r>
    <r>
      <rPr>
        <i/>
        <sz val="11"/>
        <color theme="1"/>
        <rFont val="Times New Roman"/>
        <family val="1"/>
      </rPr>
      <t>(5)</t>
    </r>
  </si>
  <si>
    <t>BÁO CÁO BÁN HÀNG THEO ĐỔI TRẢ HÀNG</t>
  </si>
  <si>
    <r>
      <t xml:space="preserve">Số lượng
</t>
    </r>
    <r>
      <rPr>
        <i/>
        <sz val="11"/>
        <color theme="1"/>
        <rFont val="Times New Roman"/>
        <family val="1"/>
      </rPr>
      <t>(8)</t>
    </r>
  </si>
  <si>
    <r>
      <t xml:space="preserve">Thành tiền
</t>
    </r>
    <r>
      <rPr>
        <i/>
        <sz val="11"/>
        <color theme="1"/>
        <rFont val="Times New Roman"/>
        <family val="1"/>
      </rPr>
      <t>(9)</t>
    </r>
  </si>
  <si>
    <r>
      <t xml:space="preserve">Giảm giá HĐ
</t>
    </r>
    <r>
      <rPr>
        <i/>
        <sz val="11"/>
        <color theme="1"/>
        <rFont val="Times New Roman"/>
        <family val="1"/>
      </rPr>
      <t>(10)</t>
    </r>
  </si>
  <si>
    <r>
      <t xml:space="preserve">Phải thanh toán
</t>
    </r>
    <r>
      <rPr>
        <i/>
        <sz val="11"/>
        <color theme="1"/>
        <rFont val="Times New Roman"/>
        <family val="1"/>
      </rPr>
      <t>(11)</t>
    </r>
  </si>
  <si>
    <r>
      <t xml:space="preserve">Nhân viên
</t>
    </r>
    <r>
      <rPr>
        <i/>
        <sz val="11"/>
        <color theme="1"/>
        <rFont val="Times New Roman"/>
        <family val="1"/>
      </rPr>
      <t>(12)</t>
    </r>
  </si>
  <si>
    <t>Từ ngày: 01/01/2022 Đến ngày 31/01/2022</t>
  </si>
  <si>
    <t>Chi nhánh: Chi nhánh 02</t>
  </si>
  <si>
    <t>CN02GDV21102000002</t>
  </si>
  <si>
    <t>THO328787</t>
  </si>
  <si>
    <t>GG0507</t>
  </si>
  <si>
    <t>CoDVT</t>
  </si>
  <si>
    <t>Nhân Viên BB</t>
  </si>
  <si>
    <t>HH0146315</t>
  </si>
  <si>
    <t>CoLo,DVT</t>
  </si>
  <si>
    <t>THO530361</t>
  </si>
  <si>
    <t>HH00552</t>
  </si>
  <si>
    <t>Dịch Vụ 009</t>
  </si>
  <si>
    <t>Nguyễn Đình Phương</t>
  </si>
  <si>
    <t>GDV0000001002</t>
  </si>
  <si>
    <t>TH0000000176</t>
  </si>
  <si>
    <t>HH0123460425</t>
  </si>
  <si>
    <t>Thay lốp ô tô</t>
  </si>
  <si>
    <t>HH0123460873</t>
  </si>
  <si>
    <t>CG_DV bao duong 0910</t>
  </si>
  <si>
    <t>HH000771</t>
  </si>
  <si>
    <t>NOOTROPYL 800</t>
  </si>
  <si>
    <t>TH0000000175</t>
  </si>
  <si>
    <t>CN02HDBL0005</t>
  </si>
  <si>
    <t>THO618005</t>
  </si>
  <si>
    <t>CSDCB004</t>
  </si>
  <si>
    <t>Thải độc bằng bùn từ tính và oxy tươi</t>
  </si>
  <si>
    <t>THO811842</t>
  </si>
  <si>
    <t>M00237</t>
  </si>
  <si>
    <t>30HH số 237</t>
  </si>
  <si>
    <t>CN02HDBL0004</t>
  </si>
  <si>
    <t>TH0000000174</t>
  </si>
  <si>
    <t>CSDCB005</t>
  </si>
  <si>
    <t>Điện di vitamin C</t>
  </si>
  <si>
    <t>CSDCB003</t>
  </si>
  <si>
    <t>Thải độc tố chì và massage tảo</t>
  </si>
  <si>
    <t>TH0000000173</t>
  </si>
  <si>
    <t>EOO1</t>
  </si>
  <si>
    <t>EOO 001_đỏ - 58</t>
  </si>
  <si>
    <t>CN02HDBL0001</t>
  </si>
  <si>
    <t>TH0000000167</t>
  </si>
  <si>
    <t>HH00114</t>
  </si>
  <si>
    <t>Massage 2p</t>
  </si>
  <si>
    <t>CN02.HDBL1121-2</t>
  </si>
  <si>
    <t>TH0000000166</t>
  </si>
  <si>
    <t>HH0123460454</t>
  </si>
  <si>
    <t>HangCoLo_20210306</t>
  </si>
  <si>
    <t>TH0000000165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</si>
</sst>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0" fontId="4" fillId="0" borderId="0" xfId="0" applyFont="1" applyFill="1"/>
    <xf numFmtId="14" fontId="4" fillId="2" borderId="1" xfId="20" applyNumberFormat="1" applyFont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3" fontId="3" fillId="0" borderId="0" xfId="0" applyNumberFormat="1" applyFont="1" applyFill="1" applyAlignment="1">
      <alignment horizontal="left"/>
    </xf>
    <xf numFmtId="3" fontId="3" fillId="0" borderId="1" xfId="0" applyNumberFormat="1" applyFont="1" applyFill="1" applyBorder="1" applyAlignment="1">
      <alignment horizontal="left" vertical="center" wrapText="1"/>
    </xf>
    <xf numFmtId="3" fontId="4" fillId="3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4" fontId="3" fillId="0" borderId="0" xfId="0" applyNumberFormat="1" applyFont="1" applyFill="1" applyAlignment="1">
      <alignment horizontal="right"/>
    </xf>
    <xf numFmtId="4" fontId="4" fillId="2" borderId="1" xfId="20" applyNumberFormat="1" applyFont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 topLeftCell="A1">
      <pane ySplit="4" topLeftCell="A5" activePane="bottomLeft" state="frozen"/>
      <selection pane="topLeft" activeCell="A1" sqref="A1"/>
      <selection pane="bottomLeft" activeCell="B11" sqref="B11"/>
    </sheetView>
  </sheetViews>
  <sheetFormatPr defaultColWidth="9.14285714285714" defaultRowHeight="15"/>
  <cols>
    <col min="1" max="2" width="17.2857142857143" style="4" customWidth="1"/>
    <col min="3" max="3" width="19.4285714285714" style="7" customWidth="1"/>
    <col min="4" max="4" width="19.8571428571429" style="12" customWidth="1"/>
    <col min="5" max="5" width="34.2857142857143" style="4" customWidth="1"/>
    <col min="6" max="6" width="16.4285714285714" style="17" customWidth="1"/>
    <col min="7" max="8" width="17.2857142857143" style="17" customWidth="1"/>
    <col min="9" max="9" width="15.8571428571429" style="17" customWidth="1"/>
    <col min="10" max="10" width="32.4285714285714" style="13" customWidth="1"/>
    <col min="11" max="16384" width="9.14285714285714" style="1"/>
  </cols>
  <sheetData>
    <row r="1" spans="1:11" ht="27.75" customHeight="1">
      <c r="A1" s="21" t="s">
        <v>6</v>
      </c>
      <c r="B1" s="21"/>
      <c r="C1" s="21"/>
      <c r="D1" s="21"/>
      <c r="E1" s="21"/>
      <c r="F1" s="21"/>
      <c r="G1" s="21"/>
      <c r="H1" s="21"/>
      <c r="I1" s="21"/>
      <c r="J1" s="21"/>
      <c r="K1" s="2"/>
    </row>
    <row r="2" spans="1:10" ht="1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</row>
    <row r="3" spans="1:2" ht="15">
      <c r="A3" s="16" t="s">
        <v>13</v>
      </c>
      <c r="B3" s="12"/>
    </row>
    <row r="4" spans="1:10" s="5" customFormat="1" ht="33.75" customHeight="1">
      <c r="A4" s="10" t="s">
        <v>1</v>
      </c>
      <c r="B4" s="10" t="s">
        <v>2</v>
      </c>
      <c r="C4" s="9" t="s">
        <v>3</v>
      </c>
      <c r="D4" s="10" t="s">
        <v>4</v>
      </c>
      <c r="E4" s="10" t="s">
        <v>5</v>
      </c>
      <c r="F4" s="18" t="s">
        <v>7</v>
      </c>
      <c r="G4" s="18" t="s">
        <v>8</v>
      </c>
      <c r="H4" s="18" t="s">
        <v>9</v>
      </c>
      <c r="I4" s="18" t="s">
        <v>10</v>
      </c>
      <c r="J4" s="11" t="s">
        <v>11</v>
      </c>
    </row>
    <row r="5" spans="1:10" ht="15">
      <c r="A5" s="3" t="s">
        <v>14</v>
      </c>
      <c r="B5" s="3" t="s">
        <v>15</v>
      </c>
      <c r="C5" s="6">
        <v>44579.6073126157</v>
      </c>
      <c r="D5" s="3" t="s">
        <v>16</v>
      </c>
      <c r="E5" s="3" t="s">
        <v>17</v>
      </c>
      <c r="F5" s="19">
        <v>1</v>
      </c>
      <c r="G5" s="19">
        <v>70000</v>
      </c>
      <c r="H5" s="19">
        <v>0</v>
      </c>
      <c r="I5" s="19">
        <v>70000</v>
      </c>
      <c r="J5" s="14" t="s">
        <v>18</v>
      </c>
    </row>
    <row r="6" spans="1:10" ht="15">
      <c r="A6" s="3" t="s">
        <v>14</v>
      </c>
      <c r="B6" s="3" t="s">
        <v>15</v>
      </c>
      <c r="C6" s="6">
        <v>44579.6073126157</v>
      </c>
      <c r="D6" s="3" t="s">
        <v>19</v>
      </c>
      <c r="E6" s="3" t="s">
        <v>20</v>
      </c>
      <c r="F6" s="19">
        <v>1</v>
      </c>
      <c r="G6" s="19">
        <v>50000</v>
      </c>
      <c r="H6" s="19">
        <v>0</v>
      </c>
      <c r="I6" s="19">
        <v>50000</v>
      </c>
      <c r="J6" s="14" t="s">
        <v>18</v>
      </c>
    </row>
    <row r="7" spans="1:10" ht="15">
      <c r="A7" s="3" t="s">
        <v>14</v>
      </c>
      <c r="B7" s="3" t="s">
        <v>21</v>
      </c>
      <c r="C7" s="6">
        <v>44579.6021228356</v>
      </c>
      <c r="D7" s="3" t="s">
        <v>22</v>
      </c>
      <c r="E7" s="3" t="s">
        <v>23</v>
      </c>
      <c r="F7" s="19">
        <v>1</v>
      </c>
      <c r="G7" s="19">
        <v>500000</v>
      </c>
      <c r="H7" s="19">
        <v>0</v>
      </c>
      <c r="I7" s="19">
        <v>500000</v>
      </c>
      <c r="J7" s="14" t="s">
        <v>24</v>
      </c>
    </row>
    <row r="8" spans="1:10" ht="15">
      <c r="A8" s="3" t="s">
        <v>14</v>
      </c>
      <c r="B8" s="3" t="s">
        <v>21</v>
      </c>
      <c r="C8" s="6">
        <v>44579.6021228356</v>
      </c>
      <c r="D8" s="3" t="s">
        <v>19</v>
      </c>
      <c r="E8" s="3" t="s">
        <v>20</v>
      </c>
      <c r="F8" s="19">
        <v>1</v>
      </c>
      <c r="G8" s="19">
        <v>50000</v>
      </c>
      <c r="H8" s="19">
        <v>0</v>
      </c>
      <c r="I8" s="19">
        <v>50000</v>
      </c>
      <c r="J8" s="14" t="s">
        <v>24</v>
      </c>
    </row>
    <row r="9" spans="1:10" ht="15">
      <c r="A9" s="3" t="s">
        <v>25</v>
      </c>
      <c r="B9" s="3" t="s">
        <v>26</v>
      </c>
      <c r="C9" s="6">
        <v>44579.5937690972</v>
      </c>
      <c r="D9" s="3" t="s">
        <v>27</v>
      </c>
      <c r="E9" s="3" t="s">
        <v>28</v>
      </c>
      <c r="F9" s="19">
        <v>1</v>
      </c>
      <c r="G9" s="19">
        <v>250000</v>
      </c>
      <c r="H9" s="19">
        <v>0</v>
      </c>
      <c r="I9" s="19">
        <v>250000</v>
      </c>
      <c r="J9" s="14" t="s">
        <v>24</v>
      </c>
    </row>
    <row r="10" spans="1:10" ht="15">
      <c r="A10" s="3" t="s">
        <v>25</v>
      </c>
      <c r="B10" s="3" t="s">
        <v>26</v>
      </c>
      <c r="C10" s="6">
        <v>44579.5937690972</v>
      </c>
      <c r="D10" s="3" t="s">
        <v>29</v>
      </c>
      <c r="E10" s="3" t="s">
        <v>30</v>
      </c>
      <c r="F10" s="19">
        <v>1</v>
      </c>
      <c r="G10" s="19">
        <v>600000</v>
      </c>
      <c r="H10" s="19">
        <v>0</v>
      </c>
      <c r="I10" s="19">
        <v>600000</v>
      </c>
      <c r="J10" s="14" t="s">
        <v>24</v>
      </c>
    </row>
    <row r="11" spans="1:10" ht="15">
      <c r="A11" s="3" t="s">
        <v>25</v>
      </c>
      <c r="B11" s="3" t="s">
        <v>26</v>
      </c>
      <c r="C11" s="6">
        <v>44579.5937690972</v>
      </c>
      <c r="D11" s="3" t="s">
        <v>31</v>
      </c>
      <c r="E11" s="3" t="s">
        <v>32</v>
      </c>
      <c r="F11" s="19">
        <v>0</v>
      </c>
      <c r="G11" s="19">
        <v>0</v>
      </c>
      <c r="H11" s="19">
        <v>0</v>
      </c>
      <c r="I11" s="19">
        <v>0</v>
      </c>
      <c r="J11" s="14" t="s">
        <v>24</v>
      </c>
    </row>
    <row r="12" spans="1:10" ht="15">
      <c r="A12" s="3" t="s">
        <v>25</v>
      </c>
      <c r="B12" s="3" t="s">
        <v>33</v>
      </c>
      <c r="C12" s="6">
        <v>44579.5917060995</v>
      </c>
      <c r="D12" s="3" t="s">
        <v>27</v>
      </c>
      <c r="E12" s="3" t="s">
        <v>28</v>
      </c>
      <c r="F12" s="19">
        <v>1</v>
      </c>
      <c r="G12" s="19">
        <v>250000</v>
      </c>
      <c r="H12" s="19">
        <v>0</v>
      </c>
      <c r="I12" s="19">
        <v>250000</v>
      </c>
      <c r="J12" s="14" t="s">
        <v>24</v>
      </c>
    </row>
    <row r="13" spans="1:10" ht="15">
      <c r="A13" s="3" t="s">
        <v>25</v>
      </c>
      <c r="B13" s="3" t="s">
        <v>33</v>
      </c>
      <c r="C13" s="6">
        <v>44579.5917060995</v>
      </c>
      <c r="D13" s="3" t="s">
        <v>31</v>
      </c>
      <c r="E13" s="3" t="s">
        <v>32</v>
      </c>
      <c r="F13" s="19">
        <v>1</v>
      </c>
      <c r="G13" s="19">
        <v>60000</v>
      </c>
      <c r="H13" s="19">
        <v>0</v>
      </c>
      <c r="I13" s="19">
        <v>60000</v>
      </c>
      <c r="J13" s="14" t="s">
        <v>24</v>
      </c>
    </row>
    <row r="14" spans="1:10" ht="15">
      <c r="A14" s="3" t="s">
        <v>25</v>
      </c>
      <c r="B14" s="3" t="s">
        <v>33</v>
      </c>
      <c r="C14" s="6">
        <v>44579.5917060995</v>
      </c>
      <c r="D14" s="3" t="s">
        <v>29</v>
      </c>
      <c r="E14" s="3" t="s">
        <v>30</v>
      </c>
      <c r="F14" s="19">
        <v>0</v>
      </c>
      <c r="G14" s="19">
        <v>0</v>
      </c>
      <c r="H14" s="19">
        <v>0</v>
      </c>
      <c r="I14" s="19">
        <v>0</v>
      </c>
      <c r="J14" s="14" t="s">
        <v>24</v>
      </c>
    </row>
    <row r="15" spans="1:10" ht="15">
      <c r="A15" s="3" t="s">
        <v>34</v>
      </c>
      <c r="B15" s="3" t="s">
        <v>35</v>
      </c>
      <c r="C15" s="6">
        <v>44579.5045224884</v>
      </c>
      <c r="D15" s="3" t="s">
        <v>36</v>
      </c>
      <c r="E15" s="3" t="s">
        <v>37</v>
      </c>
      <c r="F15" s="19">
        <v>1</v>
      </c>
      <c r="G15" s="19">
        <v>800000</v>
      </c>
      <c r="H15" s="19">
        <v>0</v>
      </c>
      <c r="I15" s="19">
        <v>800000</v>
      </c>
      <c r="J15" s="14" t="s">
        <v>24</v>
      </c>
    </row>
    <row r="16" spans="1:10" ht="15">
      <c r="A16" s="3" t="s">
        <v>14</v>
      </c>
      <c r="B16" s="3" t="s">
        <v>38</v>
      </c>
      <c r="C16" s="6">
        <v>44579.5031668634</v>
      </c>
      <c r="D16" s="3" t="s">
        <v>39</v>
      </c>
      <c r="E16" s="3" t="s">
        <v>40</v>
      </c>
      <c r="F16" s="19">
        <v>1</v>
      </c>
      <c r="G16" s="19">
        <v>60000</v>
      </c>
      <c r="H16" s="19">
        <v>0</v>
      </c>
      <c r="I16" s="19">
        <v>60000</v>
      </c>
      <c r="J16" s="14" t="s">
        <v>24</v>
      </c>
    </row>
    <row r="17" spans="1:10" ht="15">
      <c r="A17" s="3" t="s">
        <v>14</v>
      </c>
      <c r="B17" s="3" t="s">
        <v>38</v>
      </c>
      <c r="C17" s="6">
        <v>44579.5031668634</v>
      </c>
      <c r="D17" s="3" t="s">
        <v>22</v>
      </c>
      <c r="E17" s="3" t="s">
        <v>23</v>
      </c>
      <c r="F17" s="19">
        <v>1</v>
      </c>
      <c r="G17" s="19">
        <v>500000</v>
      </c>
      <c r="H17" s="19">
        <v>0</v>
      </c>
      <c r="I17" s="19">
        <v>500000</v>
      </c>
      <c r="J17" s="14" t="s">
        <v>24</v>
      </c>
    </row>
    <row r="18" spans="1:10" ht="15">
      <c r="A18" s="3" t="s">
        <v>41</v>
      </c>
      <c r="B18" s="3" t="s">
        <v>42</v>
      </c>
      <c r="C18" s="6">
        <v>44579.4766235764</v>
      </c>
      <c r="D18" s="3" t="s">
        <v>43</v>
      </c>
      <c r="E18" s="3" t="s">
        <v>44</v>
      </c>
      <c r="F18" s="19">
        <v>1</v>
      </c>
      <c r="G18" s="19">
        <v>400000</v>
      </c>
      <c r="H18" s="19">
        <v>0</v>
      </c>
      <c r="I18" s="19">
        <v>400000</v>
      </c>
      <c r="J18" s="14" t="s">
        <v>24</v>
      </c>
    </row>
    <row r="19" spans="1:10" ht="15">
      <c r="A19" s="3" t="s">
        <v>41</v>
      </c>
      <c r="B19" s="3" t="s">
        <v>42</v>
      </c>
      <c r="C19" s="6">
        <v>44579.4766235764</v>
      </c>
      <c r="D19" s="3" t="s">
        <v>45</v>
      </c>
      <c r="E19" s="3" t="s">
        <v>46</v>
      </c>
      <c r="F19" s="19">
        <v>1</v>
      </c>
      <c r="G19" s="19">
        <v>600000</v>
      </c>
      <c r="H19" s="19">
        <v>0</v>
      </c>
      <c r="I19" s="19">
        <v>600000</v>
      </c>
      <c r="J19" s="14" t="s">
        <v>24</v>
      </c>
    </row>
    <row r="20" spans="1:10" ht="15">
      <c r="A20" s="3" t="s">
        <v>41</v>
      </c>
      <c r="B20" s="3" t="s">
        <v>47</v>
      </c>
      <c r="C20" s="6">
        <v>44579.476044294</v>
      </c>
      <c r="D20" s="3" t="s">
        <v>48</v>
      </c>
      <c r="E20" s="3" t="s">
        <v>49</v>
      </c>
      <c r="F20" s="19">
        <v>1</v>
      </c>
      <c r="G20" s="19">
        <v>500000</v>
      </c>
      <c r="H20" s="19">
        <v>0</v>
      </c>
      <c r="I20" s="19">
        <v>500000</v>
      </c>
      <c r="J20" s="14" t="s">
        <v>24</v>
      </c>
    </row>
    <row r="21" spans="1:10" ht="15">
      <c r="A21" s="3" t="s">
        <v>41</v>
      </c>
      <c r="B21" s="3" t="s">
        <v>47</v>
      </c>
      <c r="C21" s="6">
        <v>44579.476044294</v>
      </c>
      <c r="D21" s="3" t="s">
        <v>45</v>
      </c>
      <c r="E21" s="3" t="s">
        <v>46</v>
      </c>
      <c r="F21" s="19">
        <v>1</v>
      </c>
      <c r="G21" s="19">
        <v>600000</v>
      </c>
      <c r="H21" s="19">
        <v>0</v>
      </c>
      <c r="I21" s="19">
        <v>600000</v>
      </c>
      <c r="J21" s="14" t="s">
        <v>24</v>
      </c>
    </row>
    <row r="22" spans="1:10" ht="15">
      <c r="A22" s="3" t="s">
        <v>50</v>
      </c>
      <c r="B22" s="3" t="s">
        <v>51</v>
      </c>
      <c r="C22" s="6">
        <v>44574.4494924421</v>
      </c>
      <c r="D22" s="3" t="s">
        <v>52</v>
      </c>
      <c r="E22" s="3" t="s">
        <v>53</v>
      </c>
      <c r="F22" s="19">
        <v>1</v>
      </c>
      <c r="G22" s="19">
        <v>197180</v>
      </c>
      <c r="H22" s="19">
        <v>0</v>
      </c>
      <c r="I22" s="19">
        <v>197180</v>
      </c>
      <c r="J22" s="14" t="s">
        <v>24</v>
      </c>
    </row>
    <row r="23" spans="1:10" ht="15">
      <c r="A23" s="3" t="s">
        <v>54</v>
      </c>
      <c r="B23" s="3" t="s">
        <v>55</v>
      </c>
      <c r="C23" s="6">
        <v>44574.4466708333</v>
      </c>
      <c r="D23" s="3" t="s">
        <v>56</v>
      </c>
      <c r="E23" s="3" t="s">
        <v>57</v>
      </c>
      <c r="F23" s="19">
        <v>1</v>
      </c>
      <c r="G23" s="19">
        <v>225000</v>
      </c>
      <c r="H23" s="19">
        <v>1673</v>
      </c>
      <c r="I23" s="19">
        <v>223327</v>
      </c>
      <c r="J23" s="14" t="s">
        <v>24</v>
      </c>
    </row>
    <row r="24" spans="1:10" ht="15">
      <c r="A24" s="3" t="s">
        <v>54</v>
      </c>
      <c r="B24" s="3" t="s">
        <v>55</v>
      </c>
      <c r="C24" s="6">
        <v>44574.4466708333</v>
      </c>
      <c r="D24" s="3" t="s">
        <v>56</v>
      </c>
      <c r="E24" s="3" t="s">
        <v>57</v>
      </c>
      <c r="F24" s="19">
        <v>1</v>
      </c>
      <c r="G24" s="19">
        <v>315000</v>
      </c>
      <c r="H24" s="19">
        <v>2342</v>
      </c>
      <c r="I24" s="19">
        <v>312658</v>
      </c>
      <c r="J24" s="14" t="s">
        <v>24</v>
      </c>
    </row>
    <row r="25" spans="1:10" ht="15">
      <c r="A25" s="3" t="s">
        <v>50</v>
      </c>
      <c r="B25" s="3" t="s">
        <v>58</v>
      </c>
      <c r="C25" s="6">
        <v>44574.4455556713</v>
      </c>
      <c r="D25" s="3" t="s">
        <v>52</v>
      </c>
      <c r="E25" s="3" t="s">
        <v>53</v>
      </c>
      <c r="F25" s="19">
        <v>1</v>
      </c>
      <c r="G25" s="19">
        <v>197180</v>
      </c>
      <c r="H25" s="19">
        <v>0</v>
      </c>
      <c r="I25" s="19">
        <v>197180</v>
      </c>
      <c r="J25" s="14" t="s">
        <v>24</v>
      </c>
    </row>
    <row r="26" spans="1:10" s="8" customFormat="1" ht="24" customHeight="1">
      <c r="A26" s="23" t="s">
        <v>0</v>
      </c>
      <c r="B26" s="24"/>
      <c r="C26" s="24"/>
      <c r="D26" s="24"/>
      <c r="E26" s="24"/>
      <c r="F26" s="20">
        <f>SUM(F$5:F25)</f>
        <v>0</v>
      </c>
      <c r="G26" s="20">
        <f>SUM(G$5:G25)</f>
        <v>0</v>
      </c>
      <c r="H26" s="20">
        <f>SUM(H$5:H25)</f>
        <v>0</v>
      </c>
      <c r="I26" s="20">
        <f>SUM(I$5:I25)</f>
        <v>0</v>
      </c>
      <c r="J26" s="15"/>
    </row>
  </sheetData>
  <mergeCells count="3">
    <mergeCell ref="A1:J1"/>
    <mergeCell ref="A2:J2"/>
    <mergeCell ref="A26:E26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2021-12-13T04:16:35Z</dcterms:modified>
  <cp:category/>
  <cp:contentType/>
  <cp:contentStatus/>
</cp:coreProperties>
</file>