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00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<sst xmlns="http://schemas.openxmlformats.org/spreadsheetml/2006/main" count="318" uniqueCount="115">
  <si>
    <t>BÁO CÁO HÀNG KHUYẾN MẠI</t>
  </si>
  <si>
    <t>Mã khuyến mại</t>
  </si>
  <si>
    <t>Tên khuyến mại</t>
  </si>
  <si>
    <t>Mã hóa đơn</t>
  </si>
  <si>
    <t>Ngày lập hóa đơn</t>
  </si>
  <si>
    <t>Mã đối tượng</t>
  </si>
  <si>
    <t>Tên đối tượng</t>
  </si>
  <si>
    <t>Doanh thu</t>
  </si>
  <si>
    <t>Số lượng</t>
  </si>
  <si>
    <t>Giá trị KM</t>
  </si>
  <si>
    <t>Tổng cộng</t>
  </si>
  <si>
    <t>Hình thức KM</t>
  </si>
  <si>
    <t>Mã hàng hóa</t>
  </si>
  <si>
    <t>Tên hàng hóa</t>
  </si>
  <si>
    <t>Từ ngày: 01/01/2020 Đến ngày 31/12/2020</t>
  </si>
  <si>
    <t>Chi nhánh: Ssoft CN Cầu Giấy</t>
  </si>
  <si>
    <t>KM0029</t>
  </si>
  <si>
    <t>tang combo</t>
  </si>
  <si>
    <t>Hàng hóa - Tặng hàng</t>
  </si>
  <si>
    <t>GDV201900000103</t>
  </si>
  <si>
    <t>KH0805313</t>
  </si>
  <si>
    <t>K. hạnh</t>
  </si>
  <si>
    <t>TLCS001</t>
  </si>
  <si>
    <t>Phi kim điều trị sẹo rỗ</t>
  </si>
  <si>
    <t>TLCS002</t>
  </si>
  <si>
    <t>Lăn kim diệt ổ mụn</t>
  </si>
  <si>
    <t>TLCS003</t>
  </si>
  <si>
    <t>Vi kim tảo biển</t>
  </si>
  <si>
    <t>TLCS004</t>
  </si>
  <si>
    <t>Điều trị rạn da</t>
  </si>
  <si>
    <t>KM0028</t>
  </si>
  <si>
    <t>mas100p</t>
  </si>
  <si>
    <t>GDV201900000102</t>
  </si>
  <si>
    <t>HH00179</t>
  </si>
  <si>
    <t>Massage 100p</t>
  </si>
  <si>
    <t>KM0027</t>
  </si>
  <si>
    <t>1- 10tr: 1% diem</t>
  </si>
  <si>
    <t>Hóa đơn - Tặng điểm</t>
  </si>
  <si>
    <t>HDBL20071902751</t>
  </si>
  <si>
    <t>KH0805463</t>
  </si>
  <si>
    <t>20201002_1</t>
  </si>
  <si>
    <t/>
  </si>
  <si>
    <t>HDBL20071902750</t>
  </si>
  <si>
    <t>KH0805464</t>
  </si>
  <si>
    <t>20201027_1</t>
  </si>
  <si>
    <t>456123</t>
  </si>
  <si>
    <t>HDBL20071902724</t>
  </si>
  <si>
    <t>KH0805457</t>
  </si>
  <si>
    <t>20200928_BL1</t>
  </si>
  <si>
    <t>mua 2 tang 1</t>
  </si>
  <si>
    <t>Copy1_CG_GDV000000069</t>
  </si>
  <si>
    <t>KH0805411</t>
  </si>
  <si>
    <t>20200602_1</t>
  </si>
  <si>
    <t>HH000398</t>
  </si>
  <si>
    <t>EFFER 150 ĐẶT</t>
  </si>
  <si>
    <t>CTKMT3</t>
  </si>
  <si>
    <t>T4 - 2trieu, 5 trieu --&gt; 100k, 20%</t>
  </si>
  <si>
    <t>Hóa đơn - Giảm hóa đơn</t>
  </si>
  <si>
    <t>CG_GDV000000069</t>
  </si>
  <si>
    <t>KM0025</t>
  </si>
  <si>
    <t>lieutrinhduongam</t>
  </si>
  <si>
    <t>Hàng hóa - Giá bán theo số lượng mua</t>
  </si>
  <si>
    <t>CG_GDV000000068</t>
  </si>
  <si>
    <t>HH0123456904</t>
  </si>
  <si>
    <t>Liệu trình siêu dưỡng ẩm và tăng cường năng lượng cho da</t>
  </si>
  <si>
    <t>KM0024</t>
  </si>
  <si>
    <t>T4 - 1 den 4 trieu, tang khan uot, khay nhua, nhom douong, hoaqua</t>
  </si>
  <si>
    <t>Hóa đơn -Tặng hàng</t>
  </si>
  <si>
    <t>HDBL20071902533</t>
  </si>
  <si>
    <t>KL00001</t>
  </si>
  <si>
    <t>Khách Lẻ</t>
  </si>
  <si>
    <t>HDBL20071902529</t>
  </si>
  <si>
    <t>HDBL20071902528</t>
  </si>
  <si>
    <t>HH0146346</t>
  </si>
  <si>
    <t>DV Cham soc da</t>
  </si>
  <si>
    <t>HDBL20071902525</t>
  </si>
  <si>
    <t>KH0805410</t>
  </si>
  <si>
    <t>20200601_2</t>
  </si>
  <si>
    <t>KM0006</t>
  </si>
  <si>
    <t>mua 3 - gia 500K, mua 5 - giá 300K</t>
  </si>
  <si>
    <t>HDBL20071902524</t>
  </si>
  <si>
    <t>HH00166</t>
  </si>
  <si>
    <t>Váy Nữ</t>
  </si>
  <si>
    <t>HDBL20071902523</t>
  </si>
  <si>
    <t>HH00176</t>
  </si>
  <si>
    <t>Màn hình máy tính Dell</t>
  </si>
  <si>
    <t>HDBL20071902522</t>
  </si>
  <si>
    <t>KH0805408</t>
  </si>
  <si>
    <t>Công Ty Trách Nhiệm Hữu Hạn Chứng Khoán Ngân Hàng Thương Mại Cổ Phần Việt Nam Thịnh Vượng</t>
  </si>
  <si>
    <t>KM0013</t>
  </si>
  <si>
    <t>tam trang ml mua 5 - tang 2, 4 nhom Goidau 1 - 1goidau/ 2 nhoms 2410</t>
  </si>
  <si>
    <t>HDBL20071902178</t>
  </si>
  <si>
    <t>HH0146262</t>
  </si>
  <si>
    <t>Tắm Trắng</t>
  </si>
  <si>
    <t>HDBL20071902177</t>
  </si>
  <si>
    <t>HDBL20071902176</t>
  </si>
  <si>
    <t>HDBL20071902175</t>
  </si>
  <si>
    <t>HDBL20071902174</t>
  </si>
  <si>
    <t>KM0017</t>
  </si>
  <si>
    <t>12345</t>
  </si>
  <si>
    <t>HDBL20071902173</t>
  </si>
  <si>
    <t>HDBL20071902065</t>
  </si>
  <si>
    <t>KH0805360</t>
  </si>
  <si>
    <t>20200207_1</t>
  </si>
  <si>
    <t>HDBL20071902052</t>
  </si>
  <si>
    <t>KH0805359</t>
  </si>
  <si>
    <t>20200205_1</t>
  </si>
  <si>
    <t>CG_GDV000000017</t>
  </si>
  <si>
    <t>KH0805335</t>
  </si>
  <si>
    <t>tên khách hàng</t>
  </si>
  <si>
    <t>HDBL20071902044</t>
  </si>
  <si>
    <t>HDBL20071902021</t>
  </si>
  <si>
    <t>KH0805351</t>
  </si>
  <si>
    <t>20200117_KH01</t>
  </si>
  <si>
    <t>HDBL20071901999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</si>
</sst>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/>
    </fill>
    <fill>
      <patternFill patternType="gray125"/>
    </fill>
    <fill>
      <patternFill patternType="solid">
        <fgColor theme="9" tint="0.59999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right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4" fontId="7" fillId="0" borderId="1" xfId="0" applyNumberFormat="1" applyFont="1" applyFill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4" fontId="6" fillId="2" borderId="1" xfId="0" applyNumberFormat="1" applyFont="1" applyFill="1" applyBorder="1" applyAlignment="1">
      <alignment horizontal="right" vertical="center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="87" zoomScaleNormal="87" workbookViewId="0" topLeftCell="A1">
      <selection pane="topLeft" activeCell="C10" sqref="C10"/>
    </sheetView>
  </sheetViews>
  <sheetFormatPr defaultColWidth="18.5703125" defaultRowHeight="24" customHeight="1"/>
  <cols>
    <col min="1" max="1" width="18.5714285714286" style="1" customWidth="1"/>
    <col min="2" max="2" width="31.4285714285714" style="13" customWidth="1"/>
    <col min="3" max="3" width="27.2857142857143" style="13" customWidth="1"/>
    <col min="4" max="4" width="20.5714285714286" style="1" customWidth="1"/>
    <col min="5" max="5" width="24" style="6" customWidth="1"/>
    <col min="6" max="6" width="18.5714285714286" style="1"/>
    <col min="7" max="7" width="29.8571428571429" style="13" customWidth="1"/>
    <col min="8" max="8" width="18.5714285714286" style="23"/>
    <col min="9" max="9" width="18.5714285714286" style="1"/>
    <col min="10" max="10" width="18.5714285714286" style="13"/>
    <col min="11" max="12" width="18.5714285714286" style="23"/>
    <col min="13" max="16384" width="18.5714285714286" style="1"/>
  </cols>
  <sheetData>
    <row r="1" spans="1:12" ht="32.25" customHeight="1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24" customHeight="1">
      <c r="A2" s="22" t="s">
        <v>14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ht="24" customHeight="1">
      <c r="A3" s="2" t="s">
        <v>15</v>
      </c>
    </row>
    <row r="4" spans="1:12" s="17" customFormat="1" ht="31.5" customHeight="1">
      <c r="A4" s="3" t="s">
        <v>1</v>
      </c>
      <c r="B4" s="3" t="s">
        <v>2</v>
      </c>
      <c r="C4" s="3" t="s">
        <v>11</v>
      </c>
      <c r="D4" s="3" t="s">
        <v>3</v>
      </c>
      <c r="E4" s="7" t="s">
        <v>4</v>
      </c>
      <c r="F4" s="3" t="s">
        <v>5</v>
      </c>
      <c r="G4" s="3" t="s">
        <v>6</v>
      </c>
      <c r="H4" s="24" t="s">
        <v>7</v>
      </c>
      <c r="I4" s="3" t="s">
        <v>12</v>
      </c>
      <c r="J4" s="3" t="s">
        <v>13</v>
      </c>
      <c r="K4" s="24" t="s">
        <v>8</v>
      </c>
      <c r="L4" s="24" t="s">
        <v>9</v>
      </c>
    </row>
    <row r="5" spans="1:12" s="9" customFormat="1" ht="24" customHeight="1">
      <c r="A5" s="11" t="s">
        <v>16</v>
      </c>
      <c r="B5" s="14" t="s">
        <v>17</v>
      </c>
      <c r="C5" s="14" t="s">
        <v>18</v>
      </c>
      <c r="D5" s="11" t="s">
        <v>19</v>
      </c>
      <c r="E5" s="12">
        <v>44169.7580055903</v>
      </c>
      <c r="F5" s="11" t="s">
        <v>20</v>
      </c>
      <c r="G5" s="14" t="s">
        <v>21</v>
      </c>
      <c r="H5" s="25">
        <v>130000</v>
      </c>
      <c r="I5" s="11" t="s">
        <v>22</v>
      </c>
      <c r="J5" s="14" t="s">
        <v>23</v>
      </c>
      <c r="K5" s="25">
        <v>1</v>
      </c>
      <c r="L5" s="25">
        <v>50000</v>
      </c>
    </row>
    <row r="6" spans="1:12" s="9" customFormat="1" ht="24" customHeight="1">
      <c r="A6" s="11" t="s">
        <v>16</v>
      </c>
      <c r="B6" s="14" t="s">
        <v>17</v>
      </c>
      <c r="C6" s="14" t="s">
        <v>18</v>
      </c>
      <c r="D6" s="11" t="s">
        <v>19</v>
      </c>
      <c r="E6" s="12">
        <v>44169.7580055903</v>
      </c>
      <c r="F6" s="11" t="s">
        <v>20</v>
      </c>
      <c r="G6" s="14" t="s">
        <v>21</v>
      </c>
      <c r="H6" s="25">
        <v>130000</v>
      </c>
      <c r="I6" s="11" t="s">
        <v>24</v>
      </c>
      <c r="J6" s="14" t="s">
        <v>25</v>
      </c>
      <c r="K6" s="25">
        <v>3</v>
      </c>
      <c r="L6" s="25">
        <v>150000</v>
      </c>
    </row>
    <row r="7" spans="1:12" s="9" customFormat="1" ht="24" customHeight="1">
      <c r="A7" s="11" t="s">
        <v>16</v>
      </c>
      <c r="B7" s="14" t="s">
        <v>17</v>
      </c>
      <c r="C7" s="14" t="s">
        <v>18</v>
      </c>
      <c r="D7" s="11" t="s">
        <v>19</v>
      </c>
      <c r="E7" s="12">
        <v>44169.7580055903</v>
      </c>
      <c r="F7" s="11" t="s">
        <v>20</v>
      </c>
      <c r="G7" s="14" t="s">
        <v>21</v>
      </c>
      <c r="H7" s="25">
        <v>130000</v>
      </c>
      <c r="I7" s="11" t="s">
        <v>26</v>
      </c>
      <c r="J7" s="14" t="s">
        <v>27</v>
      </c>
      <c r="K7" s="25">
        <v>2</v>
      </c>
      <c r="L7" s="25">
        <v>100000</v>
      </c>
    </row>
    <row r="8" spans="1:12" s="9" customFormat="1" ht="24" customHeight="1">
      <c r="A8" s="11" t="s">
        <v>16</v>
      </c>
      <c r="B8" s="14" t="s">
        <v>17</v>
      </c>
      <c r="C8" s="14" t="s">
        <v>18</v>
      </c>
      <c r="D8" s="11" t="s">
        <v>19</v>
      </c>
      <c r="E8" s="12">
        <v>44169.7580055903</v>
      </c>
      <c r="F8" s="11" t="s">
        <v>20</v>
      </c>
      <c r="G8" s="14" t="s">
        <v>21</v>
      </c>
      <c r="H8" s="25">
        <v>130000</v>
      </c>
      <c r="I8" s="11" t="s">
        <v>28</v>
      </c>
      <c r="J8" s="14" t="s">
        <v>29</v>
      </c>
      <c r="K8" s="25">
        <v>4</v>
      </c>
      <c r="L8" s="25">
        <v>200000</v>
      </c>
    </row>
    <row r="9" spans="1:12" s="9" customFormat="1" ht="24" customHeight="1">
      <c r="A9" s="11" t="s">
        <v>30</v>
      </c>
      <c r="B9" s="14" t="s">
        <v>31</v>
      </c>
      <c r="C9" s="14" t="s">
        <v>18</v>
      </c>
      <c r="D9" s="11" t="s">
        <v>32</v>
      </c>
      <c r="E9" s="12">
        <v>44169.7506430556</v>
      </c>
      <c r="F9" s="11" t="s">
        <v>20</v>
      </c>
      <c r="G9" s="14" t="s">
        <v>21</v>
      </c>
      <c r="H9" s="25">
        <v>500000</v>
      </c>
      <c r="I9" s="11" t="s">
        <v>33</v>
      </c>
      <c r="J9" s="14" t="s">
        <v>34</v>
      </c>
      <c r="K9" s="25">
        <v>2</v>
      </c>
      <c r="L9" s="25">
        <v>100000</v>
      </c>
    </row>
    <row r="10" spans="1:12" s="9" customFormat="1" ht="24" customHeight="1">
      <c r="A10" s="11" t="s">
        <v>35</v>
      </c>
      <c r="B10" s="14" t="s">
        <v>36</v>
      </c>
      <c r="C10" s="14" t="s">
        <v>37</v>
      </c>
      <c r="D10" s="11" t="s">
        <v>38</v>
      </c>
      <c r="E10" s="12">
        <v>44131.460203669</v>
      </c>
      <c r="F10" s="11" t="s">
        <v>39</v>
      </c>
      <c r="G10" s="14" t="s">
        <v>40</v>
      </c>
      <c r="H10" s="25">
        <v>8000000</v>
      </c>
      <c r="I10" s="11" t="s">
        <v>41</v>
      </c>
      <c r="J10" s="14" t="s">
        <v>41</v>
      </c>
      <c r="K10" s="25">
        <v>0</v>
      </c>
      <c r="L10" s="25">
        <v>79800</v>
      </c>
    </row>
    <row r="11" spans="1:12" s="9" customFormat="1" ht="24" customHeight="1">
      <c r="A11" s="11" t="s">
        <v>35</v>
      </c>
      <c r="B11" s="14" t="s">
        <v>36</v>
      </c>
      <c r="C11" s="14" t="s">
        <v>37</v>
      </c>
      <c r="D11" s="11" t="s">
        <v>42</v>
      </c>
      <c r="E11" s="12">
        <v>44131.458162037</v>
      </c>
      <c r="F11" s="11" t="s">
        <v>43</v>
      </c>
      <c r="G11" s="14" t="s">
        <v>44</v>
      </c>
      <c r="H11" s="25">
        <v>2650000</v>
      </c>
      <c r="I11" s="11" t="s">
        <v>41</v>
      </c>
      <c r="J11" s="14" t="s">
        <v>41</v>
      </c>
      <c r="K11" s="25">
        <v>0</v>
      </c>
      <c r="L11" s="25">
        <v>26500</v>
      </c>
    </row>
    <row r="12" spans="1:12" s="9" customFormat="1" ht="24" customHeight="1">
      <c r="A12" s="11" t="s">
        <v>41</v>
      </c>
      <c r="B12" s="14" t="s">
        <v>45</v>
      </c>
      <c r="C12" s="14"/>
      <c r="D12" s="11" t="s">
        <v>46</v>
      </c>
      <c r="E12" s="12">
        <v>44102.6300521644</v>
      </c>
      <c r="F12" s="11" t="s">
        <v>47</v>
      </c>
      <c r="G12" s="14" t="s">
        <v>48</v>
      </c>
      <c r="H12" s="25">
        <v>13220000</v>
      </c>
      <c r="I12" s="11" t="s">
        <v>41</v>
      </c>
      <c r="J12" s="14" t="s">
        <v>41</v>
      </c>
      <c r="K12" s="25">
        <v>0</v>
      </c>
      <c r="L12" s="25">
        <v>0</v>
      </c>
    </row>
    <row r="13" spans="1:12" s="9" customFormat="1" ht="24" customHeight="1">
      <c r="A13" s="11" t="s">
        <v>41</v>
      </c>
      <c r="B13" s="14" t="s">
        <v>49</v>
      </c>
      <c r="C13" s="14" t="s">
        <v>18</v>
      </c>
      <c r="D13" s="11" t="s">
        <v>50</v>
      </c>
      <c r="E13" s="12">
        <v>43984.616503206</v>
      </c>
      <c r="F13" s="11" t="s">
        <v>51</v>
      </c>
      <c r="G13" s="14" t="s">
        <v>52</v>
      </c>
      <c r="H13" s="25">
        <v>2550000</v>
      </c>
      <c r="I13" s="11" t="s">
        <v>53</v>
      </c>
      <c r="J13" s="14" t="s">
        <v>54</v>
      </c>
      <c r="K13" s="25">
        <v>1</v>
      </c>
      <c r="L13" s="25">
        <v>50000</v>
      </c>
    </row>
    <row r="14" spans="1:12" s="9" customFormat="1" ht="24" customHeight="1">
      <c r="A14" s="11" t="s">
        <v>55</v>
      </c>
      <c r="B14" s="14" t="s">
        <v>56</v>
      </c>
      <c r="C14" s="14" t="s">
        <v>57</v>
      </c>
      <c r="D14" s="11" t="s">
        <v>50</v>
      </c>
      <c r="E14" s="12">
        <v>43984.616503206</v>
      </c>
      <c r="F14" s="11" t="s">
        <v>51</v>
      </c>
      <c r="G14" s="14" t="s">
        <v>52</v>
      </c>
      <c r="H14" s="25">
        <v>2550000</v>
      </c>
      <c r="I14" s="11" t="s">
        <v>41</v>
      </c>
      <c r="J14" s="14" t="s">
        <v>41</v>
      </c>
      <c r="K14" s="25">
        <v>0</v>
      </c>
      <c r="L14" s="25">
        <v>100000</v>
      </c>
    </row>
    <row r="15" spans="1:12" s="9" customFormat="1" ht="24" customHeight="1">
      <c r="A15" s="11" t="s">
        <v>55</v>
      </c>
      <c r="B15" s="14" t="s">
        <v>56</v>
      </c>
      <c r="C15" s="14" t="s">
        <v>57</v>
      </c>
      <c r="D15" s="11" t="s">
        <v>58</v>
      </c>
      <c r="E15" s="12">
        <v>43984.5754155093</v>
      </c>
      <c r="F15" s="11" t="s">
        <v>51</v>
      </c>
      <c r="G15" s="14" t="s">
        <v>52</v>
      </c>
      <c r="H15" s="25">
        <v>2550000</v>
      </c>
      <c r="I15" s="11" t="s">
        <v>41</v>
      </c>
      <c r="J15" s="14" t="s">
        <v>41</v>
      </c>
      <c r="K15" s="25">
        <v>0</v>
      </c>
      <c r="L15" s="25">
        <v>100000</v>
      </c>
    </row>
    <row r="16" spans="1:12" s="9" customFormat="1" ht="24" customHeight="1">
      <c r="A16" s="11" t="s">
        <v>41</v>
      </c>
      <c r="B16" s="14" t="s">
        <v>49</v>
      </c>
      <c r="C16" s="14" t="s">
        <v>18</v>
      </c>
      <c r="D16" s="11" t="s">
        <v>58</v>
      </c>
      <c r="E16" s="12">
        <v>43984.5754155093</v>
      </c>
      <c r="F16" s="11" t="s">
        <v>51</v>
      </c>
      <c r="G16" s="14" t="s">
        <v>52</v>
      </c>
      <c r="H16" s="25">
        <v>2550000</v>
      </c>
      <c r="I16" s="11" t="s">
        <v>53</v>
      </c>
      <c r="J16" s="14" t="s">
        <v>54</v>
      </c>
      <c r="K16" s="25">
        <v>1</v>
      </c>
      <c r="L16" s="25">
        <v>50000</v>
      </c>
    </row>
    <row r="17" spans="1:12" s="9" customFormat="1" ht="24" customHeight="1">
      <c r="A17" s="11" t="s">
        <v>59</v>
      </c>
      <c r="B17" s="14" t="s">
        <v>60</v>
      </c>
      <c r="C17" s="14" t="s">
        <v>61</v>
      </c>
      <c r="D17" s="11" t="s">
        <v>62</v>
      </c>
      <c r="E17" s="12">
        <v>43984.5729995023</v>
      </c>
      <c r="F17" s="11" t="s">
        <v>51</v>
      </c>
      <c r="G17" s="14" t="s">
        <v>52</v>
      </c>
      <c r="H17" s="25">
        <v>4540000</v>
      </c>
      <c r="I17" s="11" t="s">
        <v>63</v>
      </c>
      <c r="J17" s="14" t="s">
        <v>64</v>
      </c>
      <c r="K17" s="25">
        <v>2</v>
      </c>
      <c r="L17" s="25">
        <v>400000</v>
      </c>
    </row>
    <row r="18" spans="1:12" s="9" customFormat="1" ht="24" customHeight="1">
      <c r="A18" s="11" t="s">
        <v>65</v>
      </c>
      <c r="B18" s="14" t="s">
        <v>66</v>
      </c>
      <c r="C18" s="14" t="s">
        <v>67</v>
      </c>
      <c r="D18" s="11" t="s">
        <v>62</v>
      </c>
      <c r="E18" s="12">
        <v>43984.5729995023</v>
      </c>
      <c r="F18" s="11" t="s">
        <v>51</v>
      </c>
      <c r="G18" s="14" t="s">
        <v>52</v>
      </c>
      <c r="H18" s="25">
        <v>4540000</v>
      </c>
      <c r="I18" s="11" t="s">
        <v>41</v>
      </c>
      <c r="J18" s="14" t="s">
        <v>41</v>
      </c>
      <c r="K18" s="25">
        <v>4</v>
      </c>
      <c r="L18" s="25">
        <v>340000</v>
      </c>
    </row>
    <row r="19" spans="1:12" ht="24" customHeight="1">
      <c r="A19" s="4" t="s">
        <v>41</v>
      </c>
      <c r="B19" s="15" t="s">
        <v>49</v>
      </c>
      <c r="C19" s="15" t="s">
        <v>18</v>
      </c>
      <c r="D19" s="4" t="s">
        <v>68</v>
      </c>
      <c r="E19" s="8">
        <v>43984.4727088773</v>
      </c>
      <c r="F19" s="4" t="s">
        <v>69</v>
      </c>
      <c r="G19" s="15" t="s">
        <v>70</v>
      </c>
      <c r="H19" s="26">
        <v>4250000</v>
      </c>
      <c r="I19" s="4" t="s">
        <v>53</v>
      </c>
      <c r="J19" s="15" t="s">
        <v>54</v>
      </c>
      <c r="K19" s="26">
        <v>1</v>
      </c>
      <c r="L19" s="26">
        <v>50000</v>
      </c>
    </row>
    <row r="20" spans="1:12" ht="24" customHeight="1">
      <c r="A20" s="4" t="s">
        <v>65</v>
      </c>
      <c r="B20" s="15" t="s">
        <v>66</v>
      </c>
      <c r="C20" s="15" t="s">
        <v>67</v>
      </c>
      <c r="D20" s="4" t="s">
        <v>68</v>
      </c>
      <c r="E20" s="8">
        <v>43984.4727088773</v>
      </c>
      <c r="F20" s="4" t="s">
        <v>69</v>
      </c>
      <c r="G20" s="15" t="s">
        <v>70</v>
      </c>
      <c r="H20" s="26">
        <v>4250000</v>
      </c>
      <c r="I20" s="4" t="s">
        <v>41</v>
      </c>
      <c r="J20" s="15" t="s">
        <v>41</v>
      </c>
      <c r="K20" s="26">
        <v>4</v>
      </c>
      <c r="L20" s="26">
        <v>340000</v>
      </c>
    </row>
    <row r="21" spans="1:12" ht="24" customHeight="1">
      <c r="A21" s="4" t="s">
        <v>41</v>
      </c>
      <c r="B21" s="15" t="s">
        <v>45</v>
      </c>
      <c r="C21" s="15"/>
      <c r="D21" s="4" t="s">
        <v>71</v>
      </c>
      <c r="E21" s="8">
        <v>43984.403887037</v>
      </c>
      <c r="F21" s="4" t="s">
        <v>69</v>
      </c>
      <c r="G21" s="15" t="s">
        <v>70</v>
      </c>
      <c r="H21" s="26">
        <v>1305338</v>
      </c>
      <c r="I21" s="4" t="s">
        <v>41</v>
      </c>
      <c r="J21" s="15" t="s">
        <v>41</v>
      </c>
      <c r="K21" s="26">
        <v>0</v>
      </c>
      <c r="L21" s="26">
        <v>0</v>
      </c>
    </row>
    <row r="22" spans="1:12" ht="24" customHeight="1">
      <c r="A22" s="4" t="s">
        <v>41</v>
      </c>
      <c r="B22" s="15" t="s">
        <v>49</v>
      </c>
      <c r="C22" s="15" t="s">
        <v>18</v>
      </c>
      <c r="D22" s="4" t="s">
        <v>72</v>
      </c>
      <c r="E22" s="8">
        <v>43984.3952956366</v>
      </c>
      <c r="F22" s="4" t="s">
        <v>51</v>
      </c>
      <c r="G22" s="15" t="s">
        <v>52</v>
      </c>
      <c r="H22" s="26">
        <v>9130000</v>
      </c>
      <c r="I22" s="4" t="s">
        <v>73</v>
      </c>
      <c r="J22" s="15" t="s">
        <v>74</v>
      </c>
      <c r="K22" s="26">
        <v>2</v>
      </c>
      <c r="L22" s="26">
        <v>100000</v>
      </c>
    </row>
    <row r="23" spans="1:12" ht="24" customHeight="1">
      <c r="A23" s="4" t="s">
        <v>55</v>
      </c>
      <c r="B23" s="15" t="s">
        <v>56</v>
      </c>
      <c r="C23" s="15" t="s">
        <v>57</v>
      </c>
      <c r="D23" s="4" t="s">
        <v>72</v>
      </c>
      <c r="E23" s="8">
        <v>43984.3952956366</v>
      </c>
      <c r="F23" s="4" t="s">
        <v>51</v>
      </c>
      <c r="G23" s="15" t="s">
        <v>52</v>
      </c>
      <c r="H23" s="26">
        <v>9130000</v>
      </c>
      <c r="I23" s="4" t="s">
        <v>41</v>
      </c>
      <c r="J23" s="15" t="s">
        <v>41</v>
      </c>
      <c r="K23" s="26">
        <v>0</v>
      </c>
      <c r="L23" s="26">
        <v>1826000</v>
      </c>
    </row>
    <row r="24" spans="1:12" ht="24" customHeight="1">
      <c r="A24" s="4" t="s">
        <v>65</v>
      </c>
      <c r="B24" s="15" t="s">
        <v>66</v>
      </c>
      <c r="C24" s="15" t="s">
        <v>67</v>
      </c>
      <c r="D24" s="4" t="s">
        <v>75</v>
      </c>
      <c r="E24" s="8">
        <v>43983.7514090625</v>
      </c>
      <c r="F24" s="4" t="s">
        <v>76</v>
      </c>
      <c r="G24" s="15" t="s">
        <v>77</v>
      </c>
      <c r="H24" s="26">
        <v>1114500</v>
      </c>
      <c r="I24" s="4" t="s">
        <v>41</v>
      </c>
      <c r="J24" s="15" t="s">
        <v>41</v>
      </c>
      <c r="K24" s="26">
        <v>1</v>
      </c>
      <c r="L24" s="26">
        <v>179000</v>
      </c>
    </row>
    <row r="25" spans="1:12" ht="24" customHeight="1">
      <c r="A25" s="4" t="s">
        <v>59</v>
      </c>
      <c r="B25" s="15" t="s">
        <v>60</v>
      </c>
      <c r="C25" s="15" t="s">
        <v>61</v>
      </c>
      <c r="D25" s="4" t="s">
        <v>75</v>
      </c>
      <c r="E25" s="8">
        <v>43983.7514090625</v>
      </c>
      <c r="F25" s="4" t="s">
        <v>76</v>
      </c>
      <c r="G25" s="15" t="s">
        <v>77</v>
      </c>
      <c r="H25" s="26">
        <v>1114500</v>
      </c>
      <c r="I25" s="4" t="s">
        <v>63</v>
      </c>
      <c r="J25" s="15" t="s">
        <v>64</v>
      </c>
      <c r="K25" s="26">
        <v>2</v>
      </c>
      <c r="L25" s="26">
        <v>400000</v>
      </c>
    </row>
    <row r="26" spans="1:12" ht="24" customHeight="1">
      <c r="A26" s="4" t="s">
        <v>78</v>
      </c>
      <c r="B26" s="15" t="s">
        <v>79</v>
      </c>
      <c r="C26" s="15" t="s">
        <v>61</v>
      </c>
      <c r="D26" s="4" t="s">
        <v>80</v>
      </c>
      <c r="E26" s="8">
        <v>43983.668400544</v>
      </c>
      <c r="F26" s="4" t="s">
        <v>76</v>
      </c>
      <c r="G26" s="15" t="s">
        <v>77</v>
      </c>
      <c r="H26" s="26">
        <v>500000</v>
      </c>
      <c r="I26" s="4" t="s">
        <v>81</v>
      </c>
      <c r="J26" s="15" t="s">
        <v>82</v>
      </c>
      <c r="K26" s="26">
        <v>5</v>
      </c>
      <c r="L26" s="26">
        <v>0</v>
      </c>
    </row>
    <row r="27" spans="1:12" ht="24" customHeight="1">
      <c r="A27" s="4" t="s">
        <v>41</v>
      </c>
      <c r="B27" s="15" t="s">
        <v>49</v>
      </c>
      <c r="C27" s="15" t="s">
        <v>18</v>
      </c>
      <c r="D27" s="4" t="s">
        <v>80</v>
      </c>
      <c r="E27" s="8">
        <v>43983.668400544</v>
      </c>
      <c r="F27" s="4" t="s">
        <v>76</v>
      </c>
      <c r="G27" s="15" t="s">
        <v>77</v>
      </c>
      <c r="H27" s="26">
        <v>500000</v>
      </c>
      <c r="I27" s="4" t="s">
        <v>73</v>
      </c>
      <c r="J27" s="15" t="s">
        <v>74</v>
      </c>
      <c r="K27" s="26">
        <v>2</v>
      </c>
      <c r="L27" s="26">
        <v>100000</v>
      </c>
    </row>
    <row r="28" spans="1:12" ht="24" customHeight="1">
      <c r="A28" s="4" t="s">
        <v>41</v>
      </c>
      <c r="B28" s="15" t="s">
        <v>49</v>
      </c>
      <c r="C28" s="15" t="s">
        <v>18</v>
      </c>
      <c r="D28" s="4" t="s">
        <v>83</v>
      </c>
      <c r="E28" s="8">
        <v>43983.6620159375</v>
      </c>
      <c r="F28" s="4" t="s">
        <v>69</v>
      </c>
      <c r="G28" s="15" t="s">
        <v>70</v>
      </c>
      <c r="H28" s="26">
        <v>3000000</v>
      </c>
      <c r="I28" s="4" t="s">
        <v>84</v>
      </c>
      <c r="J28" s="15" t="s">
        <v>85</v>
      </c>
      <c r="K28" s="26">
        <v>2</v>
      </c>
      <c r="L28" s="26">
        <v>1100000</v>
      </c>
    </row>
    <row r="29" spans="1:12" s="9" customFormat="1" ht="24" customHeight="1">
      <c r="A29" s="11" t="s">
        <v>41</v>
      </c>
      <c r="B29" s="14" t="s">
        <v>49</v>
      </c>
      <c r="C29" s="14" t="s">
        <v>18</v>
      </c>
      <c r="D29" s="11" t="s">
        <v>83</v>
      </c>
      <c r="E29" s="12">
        <v>43983.6620159375</v>
      </c>
      <c r="F29" s="11" t="s">
        <v>69</v>
      </c>
      <c r="G29" s="14" t="s">
        <v>70</v>
      </c>
      <c r="H29" s="25">
        <v>3000000</v>
      </c>
      <c r="I29" s="11" t="s">
        <v>73</v>
      </c>
      <c r="J29" s="14" t="s">
        <v>74</v>
      </c>
      <c r="K29" s="25">
        <v>2</v>
      </c>
      <c r="L29" s="25">
        <v>100000</v>
      </c>
    </row>
    <row r="30" spans="1:12" s="9" customFormat="1" ht="24" customHeight="1">
      <c r="A30" s="11" t="s">
        <v>59</v>
      </c>
      <c r="B30" s="14" t="s">
        <v>60</v>
      </c>
      <c r="C30" s="14" t="s">
        <v>61</v>
      </c>
      <c r="D30" s="11" t="s">
        <v>86</v>
      </c>
      <c r="E30" s="12">
        <v>43983.6154887384</v>
      </c>
      <c r="F30" s="11" t="s">
        <v>87</v>
      </c>
      <c r="G30" s="14" t="s">
        <v>88</v>
      </c>
      <c r="H30" s="25">
        <v>50000</v>
      </c>
      <c r="I30" s="11" t="s">
        <v>63</v>
      </c>
      <c r="J30" s="14" t="s">
        <v>64</v>
      </c>
      <c r="K30" s="25">
        <v>1</v>
      </c>
      <c r="L30" s="25">
        <v>200000</v>
      </c>
    </row>
    <row r="31" spans="1:12" s="9" customFormat="1" ht="24" customHeight="1">
      <c r="A31" s="11" t="s">
        <v>89</v>
      </c>
      <c r="B31" s="14" t="s">
        <v>90</v>
      </c>
      <c r="C31" s="14" t="s">
        <v>18</v>
      </c>
      <c r="D31" s="11" t="s">
        <v>91</v>
      </c>
      <c r="E31" s="12">
        <v>43887.3766940972</v>
      </c>
      <c r="F31" s="11" t="s">
        <v>69</v>
      </c>
      <c r="G31" s="14" t="s">
        <v>70</v>
      </c>
      <c r="H31" s="25">
        <v>755000</v>
      </c>
      <c r="I31" s="11" t="s">
        <v>92</v>
      </c>
      <c r="J31" s="14" t="s">
        <v>93</v>
      </c>
      <c r="K31" s="25">
        <v>2</v>
      </c>
      <c r="L31" s="25">
        <v>2000</v>
      </c>
    </row>
    <row r="32" spans="1:12" s="9" customFormat="1" ht="24" customHeight="1">
      <c r="A32" s="11" t="s">
        <v>89</v>
      </c>
      <c r="B32" s="14" t="s">
        <v>90</v>
      </c>
      <c r="C32" s="14" t="s">
        <v>18</v>
      </c>
      <c r="D32" s="11" t="s">
        <v>94</v>
      </c>
      <c r="E32" s="12">
        <v>43887.3653154282</v>
      </c>
      <c r="F32" s="11" t="s">
        <v>69</v>
      </c>
      <c r="G32" s="14" t="s">
        <v>70</v>
      </c>
      <c r="H32" s="25">
        <v>2446000</v>
      </c>
      <c r="I32" s="11" t="s">
        <v>92</v>
      </c>
      <c r="J32" s="14" t="s">
        <v>93</v>
      </c>
      <c r="K32" s="25">
        <v>2</v>
      </c>
      <c r="L32" s="25">
        <v>2000</v>
      </c>
    </row>
    <row r="33" spans="1:12" s="9" customFormat="1" ht="24" customHeight="1">
      <c r="A33" s="11" t="s">
        <v>89</v>
      </c>
      <c r="B33" s="14" t="s">
        <v>90</v>
      </c>
      <c r="C33" s="14" t="s">
        <v>18</v>
      </c>
      <c r="D33" s="11" t="s">
        <v>95</v>
      </c>
      <c r="E33" s="12">
        <v>43887.3562077546</v>
      </c>
      <c r="F33" s="11" t="s">
        <v>69</v>
      </c>
      <c r="G33" s="14" t="s">
        <v>70</v>
      </c>
      <c r="H33" s="25">
        <v>2045000</v>
      </c>
      <c r="I33" s="11" t="s">
        <v>92</v>
      </c>
      <c r="J33" s="14" t="s">
        <v>93</v>
      </c>
      <c r="K33" s="25">
        <v>2</v>
      </c>
      <c r="L33" s="25">
        <v>2000</v>
      </c>
    </row>
    <row r="34" spans="1:12" s="9" customFormat="1" ht="24" customHeight="1">
      <c r="A34" s="11" t="s">
        <v>89</v>
      </c>
      <c r="B34" s="14" t="s">
        <v>90</v>
      </c>
      <c r="C34" s="14" t="s">
        <v>18</v>
      </c>
      <c r="D34" s="11" t="s">
        <v>96</v>
      </c>
      <c r="E34" s="12">
        <v>43887.3560177431</v>
      </c>
      <c r="F34" s="11" t="s">
        <v>69</v>
      </c>
      <c r="G34" s="14" t="s">
        <v>70</v>
      </c>
      <c r="H34" s="25">
        <v>2045000</v>
      </c>
      <c r="I34" s="11" t="s">
        <v>92</v>
      </c>
      <c r="J34" s="14" t="s">
        <v>93</v>
      </c>
      <c r="K34" s="25">
        <v>2</v>
      </c>
      <c r="L34" s="25">
        <v>2000</v>
      </c>
    </row>
    <row r="35" spans="1:12" s="9" customFormat="1" ht="24" customHeight="1">
      <c r="A35" s="11" t="s">
        <v>89</v>
      </c>
      <c r="B35" s="14" t="s">
        <v>90</v>
      </c>
      <c r="C35" s="14" t="s">
        <v>18</v>
      </c>
      <c r="D35" s="11" t="s">
        <v>97</v>
      </c>
      <c r="E35" s="12">
        <v>43887.3559397801</v>
      </c>
      <c r="F35" s="11" t="s">
        <v>69</v>
      </c>
      <c r="G35" s="14" t="s">
        <v>70</v>
      </c>
      <c r="H35" s="25">
        <v>2045000</v>
      </c>
      <c r="I35" s="11" t="s">
        <v>92</v>
      </c>
      <c r="J35" s="14" t="s">
        <v>93</v>
      </c>
      <c r="K35" s="25">
        <v>2</v>
      </c>
      <c r="L35" s="25">
        <v>2000</v>
      </c>
    </row>
    <row r="36" spans="1:12" s="9" customFormat="1" ht="24" customHeight="1">
      <c r="A36" s="11" t="s">
        <v>98</v>
      </c>
      <c r="B36" s="14" t="s">
        <v>99</v>
      </c>
      <c r="C36" s="14" t="s">
        <v>57</v>
      </c>
      <c r="D36" s="11" t="s">
        <v>100</v>
      </c>
      <c r="E36" s="12">
        <v>43887.3549617245</v>
      </c>
      <c r="F36" s="11" t="s">
        <v>69</v>
      </c>
      <c r="G36" s="14" t="s">
        <v>70</v>
      </c>
      <c r="H36" s="25">
        <v>1725000</v>
      </c>
      <c r="I36" s="11" t="s">
        <v>41</v>
      </c>
      <c r="J36" s="14" t="s">
        <v>41</v>
      </c>
      <c r="K36" s="25">
        <v>0</v>
      </c>
      <c r="L36" s="25">
        <v>51750</v>
      </c>
    </row>
    <row r="37" spans="1:12" s="9" customFormat="1" ht="24" customHeight="1">
      <c r="A37" s="11" t="s">
        <v>98</v>
      </c>
      <c r="B37" s="14" t="s">
        <v>99</v>
      </c>
      <c r="C37" s="14" t="s">
        <v>57</v>
      </c>
      <c r="D37" s="11" t="s">
        <v>101</v>
      </c>
      <c r="E37" s="12">
        <v>43868.3694474884</v>
      </c>
      <c r="F37" s="11" t="s">
        <v>102</v>
      </c>
      <c r="G37" s="14" t="s">
        <v>103</v>
      </c>
      <c r="H37" s="25">
        <v>1920000</v>
      </c>
      <c r="I37" s="11" t="s">
        <v>41</v>
      </c>
      <c r="J37" s="14" t="s">
        <v>41</v>
      </c>
      <c r="K37" s="25">
        <v>0</v>
      </c>
      <c r="L37" s="25">
        <v>57600</v>
      </c>
    </row>
    <row r="38" spans="1:12" s="9" customFormat="1" ht="24" customHeight="1">
      <c r="A38" s="11" t="s">
        <v>98</v>
      </c>
      <c r="B38" s="14" t="s">
        <v>99</v>
      </c>
      <c r="C38" s="14" t="s">
        <v>57</v>
      </c>
      <c r="D38" s="11" t="s">
        <v>104</v>
      </c>
      <c r="E38" s="12">
        <v>43866.6680649653</v>
      </c>
      <c r="F38" s="11" t="s">
        <v>105</v>
      </c>
      <c r="G38" s="14" t="s">
        <v>106</v>
      </c>
      <c r="H38" s="25">
        <v>7740000</v>
      </c>
      <c r="I38" s="11" t="s">
        <v>41</v>
      </c>
      <c r="J38" s="14" t="s">
        <v>41</v>
      </c>
      <c r="K38" s="25">
        <v>0</v>
      </c>
      <c r="L38" s="25">
        <v>232200</v>
      </c>
    </row>
    <row r="39" spans="1:12" s="9" customFormat="1" ht="24" customHeight="1">
      <c r="A39" s="11" t="s">
        <v>98</v>
      </c>
      <c r="B39" s="14" t="s">
        <v>99</v>
      </c>
      <c r="C39" s="14" t="s">
        <v>57</v>
      </c>
      <c r="D39" s="11" t="s">
        <v>107</v>
      </c>
      <c r="E39" s="12">
        <v>43866.6305650116</v>
      </c>
      <c r="F39" s="11" t="s">
        <v>108</v>
      </c>
      <c r="G39" s="14" t="s">
        <v>109</v>
      </c>
      <c r="H39" s="25">
        <v>1795000</v>
      </c>
      <c r="I39" s="11" t="s">
        <v>41</v>
      </c>
      <c r="J39" s="14" t="s">
        <v>41</v>
      </c>
      <c r="K39" s="25">
        <v>0</v>
      </c>
      <c r="L39" s="25">
        <v>53850</v>
      </c>
    </row>
    <row r="40" spans="1:12" s="9" customFormat="1" ht="24" customHeight="1">
      <c r="A40" s="11" t="s">
        <v>98</v>
      </c>
      <c r="B40" s="14" t="s">
        <v>99</v>
      </c>
      <c r="C40" s="14" t="s">
        <v>57</v>
      </c>
      <c r="D40" s="11" t="s">
        <v>110</v>
      </c>
      <c r="E40" s="12">
        <v>43864.4125006134</v>
      </c>
      <c r="F40" s="11" t="s">
        <v>69</v>
      </c>
      <c r="G40" s="14" t="s">
        <v>70</v>
      </c>
      <c r="H40" s="25">
        <v>3965000</v>
      </c>
      <c r="I40" s="11" t="s">
        <v>41</v>
      </c>
      <c r="J40" s="14" t="s">
        <v>41</v>
      </c>
      <c r="K40" s="25">
        <v>0</v>
      </c>
      <c r="L40" s="25">
        <v>118950</v>
      </c>
    </row>
    <row r="41" spans="1:12" s="9" customFormat="1" ht="24" customHeight="1">
      <c r="A41" s="11" t="s">
        <v>98</v>
      </c>
      <c r="B41" s="14" t="s">
        <v>99</v>
      </c>
      <c r="C41" s="14" t="s">
        <v>57</v>
      </c>
      <c r="D41" s="11" t="s">
        <v>111</v>
      </c>
      <c r="E41" s="12">
        <v>43847.6138939815</v>
      </c>
      <c r="F41" s="11" t="s">
        <v>112</v>
      </c>
      <c r="G41" s="14" t="s">
        <v>113</v>
      </c>
      <c r="H41" s="25">
        <v>1730000</v>
      </c>
      <c r="I41" s="11" t="s">
        <v>41</v>
      </c>
      <c r="J41" s="14" t="s">
        <v>41</v>
      </c>
      <c r="K41" s="25">
        <v>0</v>
      </c>
      <c r="L41" s="25">
        <v>51900</v>
      </c>
    </row>
    <row r="42" spans="1:12" s="9" customFormat="1" ht="24" customHeight="1">
      <c r="A42" s="11" t="s">
        <v>98</v>
      </c>
      <c r="B42" s="14" t="s">
        <v>99</v>
      </c>
      <c r="C42" s="14" t="s">
        <v>57</v>
      </c>
      <c r="D42" s="11" t="s">
        <v>114</v>
      </c>
      <c r="E42" s="12">
        <v>43837.7223260417</v>
      </c>
      <c r="F42" s="11" t="s">
        <v>69</v>
      </c>
      <c r="G42" s="14" t="s">
        <v>70</v>
      </c>
      <c r="H42" s="25">
        <v>1170000</v>
      </c>
      <c r="I42" s="11" t="s">
        <v>41</v>
      </c>
      <c r="J42" s="14" t="s">
        <v>41</v>
      </c>
      <c r="K42" s="25">
        <v>0</v>
      </c>
      <c r="L42" s="25">
        <v>35100</v>
      </c>
    </row>
    <row r="43" spans="1:12" s="10" customFormat="1" ht="24" customHeight="1">
      <c r="A43" s="19" t="s">
        <v>10</v>
      </c>
      <c r="B43" s="20"/>
      <c r="C43" s="20"/>
      <c r="D43" s="20"/>
      <c r="E43" s="20"/>
      <c r="F43" s="20"/>
      <c r="G43" s="21"/>
      <c r="H43" s="27">
        <f>SUM(H18:H$28)</f>
        <v>0</v>
      </c>
      <c r="I43" s="5"/>
      <c r="J43" s="16"/>
      <c r="K43" s="27">
        <f>SUM(K18:K$28)</f>
        <v>0</v>
      </c>
      <c r="L43" s="27">
        <f>SUM(L18:L$28)</f>
        <v>0</v>
      </c>
    </row>
  </sheetData>
  <mergeCells count="3">
    <mergeCell ref="A1:L1"/>
    <mergeCell ref="A2:L2"/>
    <mergeCell ref="A43:G43"/>
  </mergeCells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2019-09-09T10:39:30Z</dcterms:created>
  <dcterms:modified xsi:type="dcterms:W3CDTF">2021-12-13T04:18:40Z</dcterms:modified>
  <cp:category/>
  <cp:contentType/>
  <cp:contentStatus/>
</cp:coreProperties>
</file>