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<sst xmlns="http://schemas.openxmlformats.org/spreadsheetml/2006/main" count="340" uniqueCount="87">
  <si>
    <t>BÁO CÁO BÁN HÀNG CHI TIẾT</t>
  </si>
  <si>
    <t>Tổng cộng:</t>
  </si>
  <si>
    <r>
      <t xml:space="preserve">Mã khách hàng
</t>
    </r>
    <r>
      <rPr>
        <i/>
        <sz val="11"/>
        <color theme="1"/>
        <rFont val="Times New Roman"/>
        <family val="1"/>
      </rPr>
      <t>(1)</t>
    </r>
  </si>
  <si>
    <r>
      <t xml:space="preserve">Tên khách hàng
</t>
    </r>
    <r>
      <rPr>
        <i/>
        <sz val="11"/>
        <color theme="1"/>
        <rFont val="Times New Roman"/>
        <family val="1"/>
      </rPr>
      <t>(2)</t>
    </r>
  </si>
  <si>
    <r>
      <t xml:space="preserve">Nhóm khách
</t>
    </r>
    <r>
      <rPr>
        <i/>
        <sz val="11"/>
        <color theme="1"/>
        <rFont val="Times New Roman"/>
        <family val="1"/>
      </rPr>
      <t>(3)</t>
    </r>
  </si>
  <si>
    <r>
      <t xml:space="preserve">Nguồn khách
</t>
    </r>
    <r>
      <rPr>
        <i/>
        <sz val="11"/>
        <color theme="1"/>
        <rFont val="Times New Roman"/>
        <family val="1"/>
      </rPr>
      <t>(4)</t>
    </r>
  </si>
  <si>
    <r>
      <t xml:space="preserve">Điện thoại
</t>
    </r>
    <r>
      <rPr>
        <i/>
        <sz val="11"/>
        <color theme="1"/>
        <rFont val="Times New Roman"/>
        <family val="1"/>
      </rPr>
      <t>(5)</t>
    </r>
  </si>
  <si>
    <r>
      <t xml:space="preserve">Giới tính
</t>
    </r>
    <r>
      <rPr>
        <i/>
        <sz val="11"/>
        <color theme="1"/>
        <rFont val="Times New Roman"/>
        <family val="1"/>
      </rPr>
      <t>(6)</t>
    </r>
  </si>
  <si>
    <r>
      <t xml:space="preserve">Người giới thiệu
</t>
    </r>
    <r>
      <rPr>
        <i/>
        <sz val="11"/>
        <color theme="1"/>
        <rFont val="Times New Roman"/>
        <family val="1"/>
      </rPr>
      <t>(7)</t>
    </r>
  </si>
  <si>
    <r>
      <t xml:space="preserve">Mã chứng từ
</t>
    </r>
    <r>
      <rPr>
        <i/>
        <sz val="11"/>
        <color theme="1"/>
        <rFont val="Times New Roman"/>
        <family val="1"/>
      </rPr>
      <t>(8)</t>
    </r>
  </si>
  <si>
    <r>
      <t xml:space="preserve">Ngày chứng từ
</t>
    </r>
    <r>
      <rPr>
        <i/>
        <sz val="11"/>
        <color theme="1"/>
        <rFont val="Times New Roman"/>
        <family val="1"/>
      </rPr>
      <t>(9)</t>
    </r>
  </si>
  <si>
    <r>
      <t xml:space="preserve">Nhóm hàng
</t>
    </r>
    <r>
      <rPr>
        <i/>
        <sz val="11"/>
        <color theme="1"/>
        <rFont val="Times New Roman"/>
        <family val="1"/>
      </rPr>
      <t>(10)</t>
    </r>
  </si>
  <si>
    <r>
      <t xml:space="preserve">Mã hàng
</t>
    </r>
    <r>
      <rPr>
        <i/>
        <sz val="11"/>
        <color theme="1"/>
        <rFont val="Times New Roman"/>
        <family val="1"/>
      </rPr>
      <t>(11)</t>
    </r>
  </si>
  <si>
    <r>
      <t xml:space="preserve">Tên hàng
</t>
    </r>
    <r>
      <rPr>
        <i/>
        <sz val="11"/>
        <color theme="1"/>
        <rFont val="Times New Roman"/>
        <family val="1"/>
      </rPr>
      <t>(12)</t>
    </r>
  </si>
  <si>
    <r>
      <t xml:space="preserve">Đơn vị tính
</t>
    </r>
    <r>
      <rPr>
        <i/>
        <sz val="11"/>
        <color theme="1"/>
        <rFont val="Times New Roman"/>
        <family val="1"/>
      </rPr>
      <t>(13)</t>
    </r>
  </si>
  <si>
    <r>
      <t xml:space="preserve">Lô hàng
</t>
    </r>
    <r>
      <rPr>
        <i/>
        <sz val="11"/>
        <color theme="1"/>
        <rFont val="Times New Roman"/>
        <family val="1"/>
      </rPr>
      <t>(14)</t>
    </r>
  </si>
  <si>
    <r>
      <t xml:space="preserve">Số lượng
</t>
    </r>
    <r>
      <rPr>
        <i/>
        <sz val="11"/>
        <color theme="1"/>
        <rFont val="Times New Roman"/>
        <family val="1"/>
      </rPr>
      <t>(15)</t>
    </r>
  </si>
  <si>
    <r>
      <t xml:space="preserve">Giá bán
</t>
    </r>
    <r>
      <rPr>
        <i/>
        <sz val="11"/>
        <color theme="1"/>
        <rFont val="Times New Roman"/>
        <family val="1"/>
      </rPr>
      <t>(16)</t>
    </r>
  </si>
  <si>
    <r>
      <t xml:space="preserve">Chiết khấu
</t>
    </r>
    <r>
      <rPr>
        <i/>
        <sz val="11"/>
        <color theme="1"/>
        <rFont val="Times New Roman"/>
        <family val="1"/>
      </rPr>
      <t>(17)</t>
    </r>
  </si>
  <si>
    <r>
      <t xml:space="preserve">Thành tiền
</t>
    </r>
    <r>
      <rPr>
        <i/>
        <sz val="11"/>
        <color theme="1"/>
        <rFont val="Times New Roman"/>
        <family val="1"/>
      </rPr>
      <t>(18 = 15*(16-17))</t>
    </r>
  </si>
  <si>
    <r>
      <t xml:space="preserve">Giảm giá HD
</t>
    </r>
    <r>
      <rPr>
        <i/>
        <sz val="11"/>
        <color theme="1"/>
        <rFont val="Times New Roman"/>
        <family val="1"/>
      </rPr>
      <t>(19)</t>
    </r>
  </si>
  <si>
    <r>
      <t xml:space="preserve">Giá vốn
</t>
    </r>
    <r>
      <rPr>
        <i/>
        <sz val="11"/>
        <color theme="1"/>
        <rFont val="Times New Roman"/>
        <family val="1"/>
      </rPr>
      <t>(20)</t>
    </r>
  </si>
  <si>
    <r>
      <t xml:space="preserve">Tiền vốn
</t>
    </r>
    <r>
      <rPr>
        <i/>
        <sz val="11"/>
        <color theme="1"/>
        <rFont val="Times New Roman"/>
        <family val="1"/>
      </rPr>
      <t>(21 = 15*20)</t>
    </r>
  </si>
  <si>
    <r>
      <t xml:space="preserve">Lãi lỗ
</t>
    </r>
    <r>
      <rPr>
        <i/>
        <sz val="11"/>
        <color theme="1"/>
        <rFont val="Times New Roman"/>
        <family val="1"/>
      </rPr>
      <t>(22 = 18-19-21)</t>
    </r>
  </si>
  <si>
    <r>
      <t xml:space="preserve">Thời hạn bảo hành
</t>
    </r>
    <r>
      <rPr>
        <i/>
        <sz val="11"/>
        <color theme="1"/>
        <rFont val="Times New Roman"/>
        <family val="1"/>
      </rPr>
      <t>(23)</t>
    </r>
  </si>
  <si>
    <r>
      <t xml:space="preserve">Hạn bào hành
</t>
    </r>
    <r>
      <rPr>
        <i/>
        <sz val="11"/>
        <color theme="1"/>
        <rFont val="Times New Roman"/>
        <family val="1"/>
      </rPr>
      <t>(24)</t>
    </r>
  </si>
  <si>
    <r>
      <t xml:space="preserve">Số ngày còn/hết hạn
</t>
    </r>
    <r>
      <rPr>
        <i/>
        <sz val="11"/>
        <color theme="1"/>
        <rFont val="Times New Roman"/>
        <family val="1"/>
      </rPr>
      <t>(26)</t>
    </r>
  </si>
  <si>
    <r>
      <t xml:space="preserve">Trạng thái
</t>
    </r>
    <r>
      <rPr>
        <i/>
        <sz val="11"/>
        <color theme="1"/>
        <rFont val="Times New Roman"/>
        <family val="1"/>
      </rPr>
      <t>(25)</t>
    </r>
  </si>
  <si>
    <r>
      <t xml:space="preserve">Nhân viên
</t>
    </r>
    <r>
      <rPr>
        <i/>
        <sz val="11"/>
        <color theme="1"/>
        <rFont val="Times New Roman"/>
        <family val="1"/>
      </rPr>
      <t>(27)</t>
    </r>
  </si>
  <si>
    <r>
      <t xml:space="preserve">Ghi chú
</t>
    </r>
    <r>
      <rPr>
        <i/>
        <sz val="11"/>
        <color theme="1"/>
        <rFont val="Times New Roman"/>
        <family val="1"/>
      </rPr>
      <t>(28)</t>
    </r>
  </si>
  <si>
    <t>Từ ngày 02/09/2019 Đến ngày 08/09/2019</t>
  </si>
  <si>
    <t>Chi nhánh: Ssoft CN Cầu Giấy</t>
  </si>
  <si>
    <t>KH0741638</t>
  </si>
  <si>
    <t>20190906_1</t>
  </si>
  <si>
    <t>Nhóm mặc định</t>
  </si>
  <si>
    <t/>
  </si>
  <si>
    <t>CG.HDBL_0919.0011</t>
  </si>
  <si>
    <t>Nhóm Hàng Hóa Mặc Định</t>
  </si>
  <si>
    <t>G0007</t>
  </si>
  <si>
    <t>Test 0007</t>
  </si>
  <si>
    <t>Nguyễn Đình Phươn</t>
  </si>
  <si>
    <t>G0002</t>
  </si>
  <si>
    <t>Test 0002</t>
  </si>
  <si>
    <t>sssss</t>
  </si>
  <si>
    <t>KL00001</t>
  </si>
  <si>
    <t>Khách Lẻ</t>
  </si>
  <si>
    <t xml:space="preserve">20190802 TongMua &amp;gt; 8tr, 20190805 Nhom 1, 20190808 Nhom01, 20190813 Nhom 02, 20190813 Nhom01, 20190820 Nhom01, Nhóm khách tiềm năng chi nhánh 01, </t>
  </si>
  <si>
    <t>CG.HDBL_0919.0010</t>
  </si>
  <si>
    <t>G0008</t>
  </si>
  <si>
    <t>Test 0008</t>
  </si>
  <si>
    <t>NVBanTraHang0</t>
  </si>
  <si>
    <t>KH0741636</t>
  </si>
  <si>
    <t>20190904_2</t>
  </si>
  <si>
    <t>CG.HDBL_0919.0009</t>
  </si>
  <si>
    <t>Dịch vụ</t>
  </si>
  <si>
    <t>AA107</t>
  </si>
  <si>
    <t>DV 0001</t>
  </si>
  <si>
    <t>Dịch vụ có TP</t>
  </si>
  <si>
    <t>DV00563</t>
  </si>
  <si>
    <t>Gội đầu</t>
  </si>
  <si>
    <t>0 ngày</t>
  </si>
  <si>
    <t>Hết hạn</t>
  </si>
  <si>
    <t>CG.HDBL_0919.0008</t>
  </si>
  <si>
    <t>G0005</t>
  </si>
  <si>
    <t>Test 0005</t>
  </si>
  <si>
    <t>G0001</t>
  </si>
  <si>
    <t>Test 0001</t>
  </si>
  <si>
    <t>KH0741635</t>
  </si>
  <si>
    <t>20190904_1</t>
  </si>
  <si>
    <t>CG.HDBL_0919.0007</t>
  </si>
  <si>
    <t>CG.HDBL_0919.0006</t>
  </si>
  <si>
    <t>Hàng test</t>
  </si>
  <si>
    <t>G0390</t>
  </si>
  <si>
    <t>HangCoThuocTinh_Xanh - S</t>
  </si>
  <si>
    <t>Cái</t>
  </si>
  <si>
    <t>CG.HDBL_0919.0005</t>
  </si>
  <si>
    <t>KH0741634</t>
  </si>
  <si>
    <t>20190903_1</t>
  </si>
  <si>
    <t>CG.HDBL_0919.0004</t>
  </si>
  <si>
    <t>CG.HDBL_0919.0003</t>
  </si>
  <si>
    <t>CG.HDBL_0919.0002</t>
  </si>
  <si>
    <t>TPDV</t>
  </si>
  <si>
    <t>AA106</t>
  </si>
  <si>
    <t>Sản phẩm 002</t>
  </si>
  <si>
    <t>AA105</t>
  </si>
  <si>
    <t>Sản phẩm 01</t>
  </si>
  <si>
    <t>CG.HDBL_0919.0001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</si>
</sst>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0" fontId="4" fillId="0" borderId="0" xfId="0" applyFont="1" applyFill="1"/>
    <xf numFmtId="14" fontId="4" fillId="2" borderId="1" xfId="20" applyNumberFormat="1" applyFont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3" fontId="4" fillId="3" borderId="1" xfId="0" applyNumberFormat="1" applyFont="1" applyFill="1" applyBorder="1" applyAlignment="1">
      <alignment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2" borderId="1" xfId="20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3" fontId="3" fillId="0" borderId="0" xfId="0" applyNumberFormat="1" applyFont="1" applyFill="1" applyAlignment="1">
      <alignment horizontal="left" vertical="center"/>
    </xf>
    <xf numFmtId="3" fontId="3" fillId="0" borderId="1" xfId="0" applyNumberFormat="1" applyFont="1" applyFill="1" applyBorder="1" applyAlignment="1">
      <alignment horizontal="left" vertical="center" wrapText="1"/>
    </xf>
    <xf numFmtId="3" fontId="4" fillId="3" borderId="1" xfId="0" applyNumberFormat="1" applyFont="1" applyFill="1" applyBorder="1" applyAlignment="1">
      <alignment horizontal="left" vertical="center" wrapText="1"/>
    </xf>
    <xf numFmtId="14" fontId="3" fillId="0" borderId="0" xfId="0" applyNumberFormat="1" applyFont="1" applyFill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tabSelected="1" workbookViewId="0" topLeftCell="R1">
      <pane ySplit="4" topLeftCell="A5" activePane="bottomLeft" state="frozen"/>
      <selection pane="topLeft" activeCell="R1" sqref="R1"/>
      <selection pane="bottomLeft" activeCell="AB4" sqref="AB4"/>
    </sheetView>
  </sheetViews>
  <sheetFormatPr defaultColWidth="9.14285714285714" defaultRowHeight="15"/>
  <cols>
    <col min="1" max="1" width="17.2857142857143" style="4" customWidth="1"/>
    <col min="2" max="2" width="31.5714285714286" style="19" customWidth="1"/>
    <col min="3" max="3" width="17.2857142857143" style="4" hidden="1" customWidth="1"/>
    <col min="4" max="4" width="19.4285714285714" style="25" hidden="1" customWidth="1"/>
    <col min="5" max="5" width="19.8571428571429" style="12" customWidth="1"/>
    <col min="6" max="6" width="34.2857142857143" style="4" hidden="1" customWidth="1"/>
    <col min="7" max="7" width="21.2857142857143" style="4" hidden="1" customWidth="1"/>
    <col min="8" max="8" width="17.2857142857143" style="4" customWidth="1"/>
    <col min="9" max="9" width="19.4285714285714" style="25" customWidth="1"/>
    <col min="10" max="10" width="19.4285714285714" style="25" hidden="1" customWidth="1"/>
    <col min="11" max="11" width="19.8571428571429" style="12" customWidth="1"/>
    <col min="12" max="12" width="34.2857142857143" style="4" customWidth="1"/>
    <col min="13" max="13" width="21.2857142857143" style="4" customWidth="1"/>
    <col min="14" max="14" width="20.7142857142857" style="4" customWidth="1"/>
    <col min="15" max="15" width="16.4285714285714" style="7" customWidth="1"/>
    <col min="16" max="16" width="14.7142857142857" style="7" customWidth="1"/>
    <col min="17" max="17" width="16.4285714285714" style="7" customWidth="1"/>
    <col min="18" max="18" width="18.2857142857143" style="7" customWidth="1"/>
    <col min="19" max="20" width="14.7142857142857" style="7" customWidth="1"/>
    <col min="21" max="21" width="18" style="7" bestFit="1" customWidth="1"/>
    <col min="22" max="22" width="18" style="7" customWidth="1"/>
    <col min="23" max="23" width="21" style="17" hidden="1" customWidth="1"/>
    <col min="24" max="24" width="19.4285714285714" style="25" hidden="1" customWidth="1"/>
    <col min="25" max="25" width="18" style="17" customWidth="1"/>
    <col min="26" max="26" width="21.2857142857143" style="7" hidden="1" customWidth="1"/>
    <col min="27" max="27" width="25.8571428571429" style="17" hidden="1" customWidth="1"/>
    <col min="28" max="28" width="25.8571428571429" style="22" hidden="1" customWidth="1"/>
    <col min="29" max="16384" width="9.14285714285714" style="1"/>
  </cols>
  <sheetData>
    <row r="1" spans="1:29" ht="27.75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"/>
    </row>
    <row r="2" spans="1:28" ht="15">
      <c r="A2" s="28" t="s">
        <v>30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 spans="1:8" ht="15">
      <c r="A3" s="18" t="s">
        <v>31</v>
      </c>
      <c r="C3" s="18"/>
      <c r="H3" s="18"/>
    </row>
    <row r="4" spans="1:28" s="5" customFormat="1" ht="33.75" customHeight="1">
      <c r="A4" s="10" t="s">
        <v>2</v>
      </c>
      <c r="B4" s="20" t="s">
        <v>3</v>
      </c>
      <c r="C4" s="10" t="s">
        <v>4</v>
      </c>
      <c r="D4" s="9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9" t="s">
        <v>10</v>
      </c>
      <c r="J4" s="9" t="s">
        <v>11</v>
      </c>
      <c r="K4" s="10" t="s">
        <v>12</v>
      </c>
      <c r="L4" s="10" t="s">
        <v>13</v>
      </c>
      <c r="M4" s="10" t="s">
        <v>14</v>
      </c>
      <c r="N4" s="10" t="s">
        <v>15</v>
      </c>
      <c r="O4" s="11" t="s">
        <v>16</v>
      </c>
      <c r="P4" s="11" t="s">
        <v>17</v>
      </c>
      <c r="Q4" s="11" t="s">
        <v>18</v>
      </c>
      <c r="R4" s="11" t="s">
        <v>19</v>
      </c>
      <c r="S4" s="11" t="s">
        <v>20</v>
      </c>
      <c r="T4" s="11" t="s">
        <v>21</v>
      </c>
      <c r="U4" s="11" t="s">
        <v>22</v>
      </c>
      <c r="V4" s="11" t="s">
        <v>23</v>
      </c>
      <c r="W4" s="11" t="s">
        <v>24</v>
      </c>
      <c r="X4" s="9" t="s">
        <v>25</v>
      </c>
      <c r="Y4" s="11" t="s">
        <v>27</v>
      </c>
      <c r="Z4" s="11" t="s">
        <v>26</v>
      </c>
      <c r="AA4" s="11" t="s">
        <v>28</v>
      </c>
      <c r="AB4" s="11" t="s">
        <v>29</v>
      </c>
    </row>
    <row r="5" spans="1:28" ht="15">
      <c r="A5" s="3" t="s">
        <v>32</v>
      </c>
      <c r="B5" s="21" t="s">
        <v>33</v>
      </c>
      <c r="C5" s="3" t="s">
        <v>34</v>
      </c>
      <c r="D5" s="26" t="s">
        <v>35</v>
      </c>
      <c r="E5" s="3" t="s">
        <v>35</v>
      </c>
      <c r="F5" s="3"/>
      <c r="G5" s="3"/>
      <c r="H5" s="3" t="s">
        <v>36</v>
      </c>
      <c r="I5" s="26">
        <v>43714.4577319097</v>
      </c>
      <c r="J5" s="26" t="s">
        <v>37</v>
      </c>
      <c r="K5" s="3" t="s">
        <v>38</v>
      </c>
      <c r="L5" s="3" t="s">
        <v>39</v>
      </c>
      <c r="M5" s="3" t="s">
        <v>35</v>
      </c>
      <c r="N5" s="3"/>
      <c r="O5" s="6">
        <v>2</v>
      </c>
      <c r="P5" s="6">
        <v>250000</v>
      </c>
      <c r="Q5" s="6">
        <v>20000</v>
      </c>
      <c r="R5" s="6">
        <v>460000</v>
      </c>
      <c r="S5" s="6">
        <v>0</v>
      </c>
      <c r="T5" s="6">
        <v>0</v>
      </c>
      <c r="U5" s="6">
        <v>0</v>
      </c>
      <c r="V5" s="6">
        <v>460000</v>
      </c>
      <c r="W5" s="15" t="s">
        <v>35</v>
      </c>
      <c r="X5" s="26"/>
      <c r="Y5" s="15" t="s">
        <v>35</v>
      </c>
      <c r="Z5" s="6"/>
      <c r="AA5" s="15" t="s">
        <v>40</v>
      </c>
      <c r="AB5" s="23" t="s">
        <v>35</v>
      </c>
    </row>
    <row r="6" spans="1:28" ht="15">
      <c r="A6" s="3" t="s">
        <v>32</v>
      </c>
      <c r="B6" s="21" t="s">
        <v>33</v>
      </c>
      <c r="C6" s="3" t="s">
        <v>34</v>
      </c>
      <c r="D6" s="26" t="s">
        <v>35</v>
      </c>
      <c r="E6" s="3" t="s">
        <v>35</v>
      </c>
      <c r="F6" s="3"/>
      <c r="G6" s="3"/>
      <c r="H6" s="3" t="s">
        <v>36</v>
      </c>
      <c r="I6" s="26">
        <v>43714.4577319097</v>
      </c>
      <c r="J6" s="26" t="s">
        <v>37</v>
      </c>
      <c r="K6" s="3" t="s">
        <v>41</v>
      </c>
      <c r="L6" s="3" t="s">
        <v>42</v>
      </c>
      <c r="M6" s="3" t="s">
        <v>35</v>
      </c>
      <c r="N6" s="3"/>
      <c r="O6" s="6">
        <v>2</v>
      </c>
      <c r="P6" s="6">
        <v>250000</v>
      </c>
      <c r="Q6" s="6">
        <v>12500</v>
      </c>
      <c r="R6" s="6">
        <v>475000</v>
      </c>
      <c r="S6" s="6">
        <v>0</v>
      </c>
      <c r="T6" s="6">
        <v>0</v>
      </c>
      <c r="U6" s="6">
        <v>0</v>
      </c>
      <c r="V6" s="6">
        <v>475000</v>
      </c>
      <c r="W6" s="15" t="s">
        <v>35</v>
      </c>
      <c r="X6" s="26"/>
      <c r="Y6" s="15" t="s">
        <v>35</v>
      </c>
      <c r="Z6" s="6"/>
      <c r="AA6" s="15" t="s">
        <v>40</v>
      </c>
      <c r="AB6" s="23" t="s">
        <v>43</v>
      </c>
    </row>
    <row r="7" spans="1:28" ht="15">
      <c r="A7" s="3" t="s">
        <v>44</v>
      </c>
      <c r="B7" s="21" t="s">
        <v>45</v>
      </c>
      <c r="C7" s="3" t="s">
        <v>46</v>
      </c>
      <c r="D7" s="26" t="s">
        <v>35</v>
      </c>
      <c r="E7" s="3" t="s">
        <v>35</v>
      </c>
      <c r="F7" s="3"/>
      <c r="G7" s="3"/>
      <c r="H7" s="3" t="s">
        <v>47</v>
      </c>
      <c r="I7" s="26">
        <v>43713.7261323727</v>
      </c>
      <c r="J7" s="26" t="s">
        <v>37</v>
      </c>
      <c r="K7" s="3" t="s">
        <v>48</v>
      </c>
      <c r="L7" s="3" t="s">
        <v>49</v>
      </c>
      <c r="M7" s="3" t="s">
        <v>35</v>
      </c>
      <c r="N7" s="3"/>
      <c r="O7" s="6">
        <v>1</v>
      </c>
      <c r="P7" s="6">
        <v>250000</v>
      </c>
      <c r="Q7" s="6">
        <v>0</v>
      </c>
      <c r="R7" s="6">
        <v>250000</v>
      </c>
      <c r="S7" s="6">
        <v>0</v>
      </c>
      <c r="T7" s="6">
        <v>0</v>
      </c>
      <c r="U7" s="6">
        <v>0</v>
      </c>
      <c r="V7" s="6">
        <v>250000</v>
      </c>
      <c r="W7" s="15" t="s">
        <v>35</v>
      </c>
      <c r="X7" s="26"/>
      <c r="Y7" s="15" t="s">
        <v>35</v>
      </c>
      <c r="Z7" s="6"/>
      <c r="AA7" s="15" t="s">
        <v>50</v>
      </c>
      <c r="AB7" s="23" t="s">
        <v>35</v>
      </c>
    </row>
    <row r="8" spans="1:28" ht="15">
      <c r="A8" s="3" t="s">
        <v>51</v>
      </c>
      <c r="B8" s="21" t="s">
        <v>52</v>
      </c>
      <c r="C8" s="3" t="s">
        <v>34</v>
      </c>
      <c r="D8" s="26" t="s">
        <v>35</v>
      </c>
      <c r="E8" s="3" t="s">
        <v>35</v>
      </c>
      <c r="F8" s="3"/>
      <c r="G8" s="3"/>
      <c r="H8" s="3" t="s">
        <v>53</v>
      </c>
      <c r="I8" s="26">
        <v>43712.6681492245</v>
      </c>
      <c r="J8" s="26" t="s">
        <v>54</v>
      </c>
      <c r="K8" s="3" t="s">
        <v>55</v>
      </c>
      <c r="L8" s="3" t="s">
        <v>56</v>
      </c>
      <c r="M8" s="3" t="s">
        <v>35</v>
      </c>
      <c r="N8" s="3"/>
      <c r="O8" s="6">
        <v>4</v>
      </c>
      <c r="P8" s="6">
        <v>200000</v>
      </c>
      <c r="Q8" s="6">
        <v>20000</v>
      </c>
      <c r="R8" s="6">
        <v>720000</v>
      </c>
      <c r="S8" s="6">
        <v>36000</v>
      </c>
      <c r="T8" s="6">
        <v>0</v>
      </c>
      <c r="U8" s="6">
        <v>0</v>
      </c>
      <c r="V8" s="6">
        <v>684000</v>
      </c>
      <c r="W8" s="15" t="s">
        <v>35</v>
      </c>
      <c r="X8" s="26"/>
      <c r="Y8" s="15" t="s">
        <v>35</v>
      </c>
      <c r="Z8" s="6"/>
      <c r="AA8" s="15" t="s">
        <v>40</v>
      </c>
      <c r="AB8" s="23" t="s">
        <v>35</v>
      </c>
    </row>
    <row r="9" spans="1:28" ht="15">
      <c r="A9" s="3" t="s">
        <v>51</v>
      </c>
      <c r="B9" s="21" t="s">
        <v>52</v>
      </c>
      <c r="C9" s="3" t="s">
        <v>34</v>
      </c>
      <c r="D9" s="26" t="s">
        <v>35</v>
      </c>
      <c r="E9" s="3" t="s">
        <v>35</v>
      </c>
      <c r="F9" s="3"/>
      <c r="G9" s="3"/>
      <c r="H9" s="3" t="s">
        <v>53</v>
      </c>
      <c r="I9" s="26">
        <v>43712.6681492245</v>
      </c>
      <c r="J9" s="26" t="s">
        <v>57</v>
      </c>
      <c r="K9" s="3" t="s">
        <v>58</v>
      </c>
      <c r="L9" s="3" t="s">
        <v>59</v>
      </c>
      <c r="M9" s="3" t="s">
        <v>35</v>
      </c>
      <c r="N9" s="3"/>
      <c r="O9" s="6">
        <v>3</v>
      </c>
      <c r="P9" s="6">
        <v>150000</v>
      </c>
      <c r="Q9" s="6">
        <v>10000</v>
      </c>
      <c r="R9" s="6">
        <v>420000</v>
      </c>
      <c r="S9" s="6">
        <v>21000</v>
      </c>
      <c r="T9" s="6">
        <v>0</v>
      </c>
      <c r="U9" s="6">
        <v>0</v>
      </c>
      <c r="V9" s="6">
        <v>399000</v>
      </c>
      <c r="W9" s="15" t="s">
        <v>60</v>
      </c>
      <c r="X9" s="26">
        <v>43712.6681492245</v>
      </c>
      <c r="Y9" s="15" t="s">
        <v>61</v>
      </c>
      <c r="Z9" s="6">
        <v>-6</v>
      </c>
      <c r="AA9" s="15" t="s">
        <v>40</v>
      </c>
      <c r="AB9" s="23" t="s">
        <v>35</v>
      </c>
    </row>
    <row r="10" spans="1:28" ht="15">
      <c r="A10" s="3" t="s">
        <v>44</v>
      </c>
      <c r="B10" s="21" t="s">
        <v>45</v>
      </c>
      <c r="C10" s="3" t="s">
        <v>46</v>
      </c>
      <c r="D10" s="26" t="s">
        <v>35</v>
      </c>
      <c r="E10" s="3" t="s">
        <v>35</v>
      </c>
      <c r="F10" s="3"/>
      <c r="G10" s="3"/>
      <c r="H10" s="3" t="s">
        <v>62</v>
      </c>
      <c r="I10" s="26">
        <v>43712.6295696412</v>
      </c>
      <c r="J10" s="26" t="s">
        <v>37</v>
      </c>
      <c r="K10" s="3" t="s">
        <v>63</v>
      </c>
      <c r="L10" s="3" t="s">
        <v>64</v>
      </c>
      <c r="M10" s="3" t="s">
        <v>35</v>
      </c>
      <c r="N10" s="3"/>
      <c r="O10" s="6">
        <v>1</v>
      </c>
      <c r="P10" s="6">
        <v>250000</v>
      </c>
      <c r="Q10" s="6">
        <v>0</v>
      </c>
      <c r="R10" s="6">
        <v>250000</v>
      </c>
      <c r="S10" s="6">
        <v>0</v>
      </c>
      <c r="T10" s="6">
        <v>0</v>
      </c>
      <c r="U10" s="6">
        <v>0</v>
      </c>
      <c r="V10" s="6">
        <v>250000</v>
      </c>
      <c r="W10" s="15" t="s">
        <v>35</v>
      </c>
      <c r="X10" s="26"/>
      <c r="Y10" s="15" t="s">
        <v>35</v>
      </c>
      <c r="Z10" s="6"/>
      <c r="AA10" s="15" t="s">
        <v>40</v>
      </c>
      <c r="AB10" s="23" t="s">
        <v>35</v>
      </c>
    </row>
    <row r="11" spans="1:28" ht="15">
      <c r="A11" s="3" t="s">
        <v>44</v>
      </c>
      <c r="B11" s="21" t="s">
        <v>45</v>
      </c>
      <c r="C11" s="3" t="s">
        <v>46</v>
      </c>
      <c r="D11" s="26" t="s">
        <v>35</v>
      </c>
      <c r="E11" s="3" t="s">
        <v>35</v>
      </c>
      <c r="F11" s="3"/>
      <c r="G11" s="3"/>
      <c r="H11" s="3" t="s">
        <v>62</v>
      </c>
      <c r="I11" s="26">
        <v>43712.6295696412</v>
      </c>
      <c r="J11" s="26" t="s">
        <v>37</v>
      </c>
      <c r="K11" s="3" t="s">
        <v>41</v>
      </c>
      <c r="L11" s="3" t="s">
        <v>42</v>
      </c>
      <c r="M11" s="3" t="s">
        <v>35</v>
      </c>
      <c r="N11" s="3"/>
      <c r="O11" s="6">
        <v>1</v>
      </c>
      <c r="P11" s="6">
        <v>250000</v>
      </c>
      <c r="Q11" s="6">
        <v>0</v>
      </c>
      <c r="R11" s="6">
        <v>250000</v>
      </c>
      <c r="S11" s="6">
        <v>0</v>
      </c>
      <c r="T11" s="6">
        <v>0</v>
      </c>
      <c r="U11" s="6">
        <v>0</v>
      </c>
      <c r="V11" s="6">
        <v>250000</v>
      </c>
      <c r="W11" s="15" t="s">
        <v>35</v>
      </c>
      <c r="X11" s="26"/>
      <c r="Y11" s="15" t="s">
        <v>35</v>
      </c>
      <c r="Z11" s="6"/>
      <c r="AA11" s="15" t="s">
        <v>40</v>
      </c>
      <c r="AB11" s="23" t="s">
        <v>35</v>
      </c>
    </row>
    <row r="12" spans="1:28" ht="15">
      <c r="A12" s="3" t="s">
        <v>44</v>
      </c>
      <c r="B12" s="21" t="s">
        <v>45</v>
      </c>
      <c r="C12" s="3" t="s">
        <v>46</v>
      </c>
      <c r="D12" s="26" t="s">
        <v>35</v>
      </c>
      <c r="E12" s="3" t="s">
        <v>35</v>
      </c>
      <c r="F12" s="3"/>
      <c r="G12" s="3"/>
      <c r="H12" s="3" t="s">
        <v>62</v>
      </c>
      <c r="I12" s="26">
        <v>43712.6295696412</v>
      </c>
      <c r="J12" s="26" t="s">
        <v>54</v>
      </c>
      <c r="K12" s="3" t="s">
        <v>55</v>
      </c>
      <c r="L12" s="3" t="s">
        <v>56</v>
      </c>
      <c r="M12" s="3" t="s">
        <v>35</v>
      </c>
      <c r="N12" s="3"/>
      <c r="O12" s="6">
        <v>1</v>
      </c>
      <c r="P12" s="6">
        <v>200000</v>
      </c>
      <c r="Q12" s="6">
        <v>0</v>
      </c>
      <c r="R12" s="6">
        <v>200000</v>
      </c>
      <c r="S12" s="6">
        <v>0</v>
      </c>
      <c r="T12" s="6">
        <v>0</v>
      </c>
      <c r="U12" s="6">
        <v>0</v>
      </c>
      <c r="V12" s="6">
        <v>200000</v>
      </c>
      <c r="W12" s="15" t="s">
        <v>35</v>
      </c>
      <c r="X12" s="26"/>
      <c r="Y12" s="15" t="s">
        <v>35</v>
      </c>
      <c r="Z12" s="6"/>
      <c r="AA12" s="15" t="s">
        <v>40</v>
      </c>
      <c r="AB12" s="23" t="s">
        <v>35</v>
      </c>
    </row>
    <row r="13" spans="1:28" ht="15">
      <c r="A13" s="3" t="s">
        <v>44</v>
      </c>
      <c r="B13" s="21" t="s">
        <v>45</v>
      </c>
      <c r="C13" s="3" t="s">
        <v>46</v>
      </c>
      <c r="D13" s="26" t="s">
        <v>35</v>
      </c>
      <c r="E13" s="3" t="s">
        <v>35</v>
      </c>
      <c r="F13" s="3"/>
      <c r="G13" s="3"/>
      <c r="H13" s="3" t="s">
        <v>62</v>
      </c>
      <c r="I13" s="26">
        <v>43712.6295696412</v>
      </c>
      <c r="J13" s="26" t="s">
        <v>37</v>
      </c>
      <c r="K13" s="3" t="s">
        <v>48</v>
      </c>
      <c r="L13" s="3" t="s">
        <v>49</v>
      </c>
      <c r="M13" s="3" t="s">
        <v>35</v>
      </c>
      <c r="N13" s="3"/>
      <c r="O13" s="6">
        <v>1</v>
      </c>
      <c r="P13" s="6">
        <v>250000</v>
      </c>
      <c r="Q13" s="6">
        <v>0</v>
      </c>
      <c r="R13" s="6">
        <v>250000</v>
      </c>
      <c r="S13" s="6">
        <v>0</v>
      </c>
      <c r="T13" s="6">
        <v>0</v>
      </c>
      <c r="U13" s="6">
        <v>0</v>
      </c>
      <c r="V13" s="6">
        <v>250000</v>
      </c>
      <c r="W13" s="15" t="s">
        <v>35</v>
      </c>
      <c r="X13" s="26"/>
      <c r="Y13" s="15" t="s">
        <v>35</v>
      </c>
      <c r="Z13" s="6"/>
      <c r="AA13" s="15" t="s">
        <v>40</v>
      </c>
      <c r="AB13" s="23" t="s">
        <v>35</v>
      </c>
    </row>
    <row r="14" spans="1:28" ht="15">
      <c r="A14" s="3" t="s">
        <v>44</v>
      </c>
      <c r="B14" s="21" t="s">
        <v>45</v>
      </c>
      <c r="C14" s="3" t="s">
        <v>46</v>
      </c>
      <c r="D14" s="26" t="s">
        <v>35</v>
      </c>
      <c r="E14" s="3" t="s">
        <v>35</v>
      </c>
      <c r="F14" s="3"/>
      <c r="G14" s="3"/>
      <c r="H14" s="3" t="s">
        <v>62</v>
      </c>
      <c r="I14" s="26">
        <v>43712.6295696412</v>
      </c>
      <c r="J14" s="26" t="s">
        <v>37</v>
      </c>
      <c r="K14" s="3" t="s">
        <v>38</v>
      </c>
      <c r="L14" s="3" t="s">
        <v>39</v>
      </c>
      <c r="M14" s="3" t="s">
        <v>35</v>
      </c>
      <c r="N14" s="3"/>
      <c r="O14" s="6">
        <v>2</v>
      </c>
      <c r="P14" s="6">
        <v>250000</v>
      </c>
      <c r="Q14" s="6">
        <v>0</v>
      </c>
      <c r="R14" s="6">
        <v>500000</v>
      </c>
      <c r="S14" s="6">
        <v>0</v>
      </c>
      <c r="T14" s="6">
        <v>0</v>
      </c>
      <c r="U14" s="6">
        <v>0</v>
      </c>
      <c r="V14" s="6">
        <v>500000</v>
      </c>
      <c r="W14" s="15" t="s">
        <v>35</v>
      </c>
      <c r="X14" s="26"/>
      <c r="Y14" s="15" t="s">
        <v>35</v>
      </c>
      <c r="Z14" s="6"/>
      <c r="AA14" s="15" t="s">
        <v>40</v>
      </c>
      <c r="AB14" s="23" t="s">
        <v>35</v>
      </c>
    </row>
    <row r="15" spans="1:28" ht="15">
      <c r="A15" s="3" t="s">
        <v>44</v>
      </c>
      <c r="B15" s="21" t="s">
        <v>45</v>
      </c>
      <c r="C15" s="3" t="s">
        <v>46</v>
      </c>
      <c r="D15" s="26" t="s">
        <v>35</v>
      </c>
      <c r="E15" s="3" t="s">
        <v>35</v>
      </c>
      <c r="F15" s="3"/>
      <c r="G15" s="3"/>
      <c r="H15" s="3" t="s">
        <v>62</v>
      </c>
      <c r="I15" s="26">
        <v>43712.6295696412</v>
      </c>
      <c r="J15" s="26" t="s">
        <v>37</v>
      </c>
      <c r="K15" s="3" t="s">
        <v>65</v>
      </c>
      <c r="L15" s="3" t="s">
        <v>66</v>
      </c>
      <c r="M15" s="3" t="s">
        <v>35</v>
      </c>
      <c r="N15" s="3"/>
      <c r="O15" s="6">
        <v>1</v>
      </c>
      <c r="P15" s="6">
        <v>250000</v>
      </c>
      <c r="Q15" s="6">
        <v>0</v>
      </c>
      <c r="R15" s="6">
        <v>250000</v>
      </c>
      <c r="S15" s="6">
        <v>0</v>
      </c>
      <c r="T15" s="6">
        <v>0</v>
      </c>
      <c r="U15" s="6">
        <v>0</v>
      </c>
      <c r="V15" s="6">
        <v>250000</v>
      </c>
      <c r="W15" s="15" t="s">
        <v>35</v>
      </c>
      <c r="X15" s="26"/>
      <c r="Y15" s="15" t="s">
        <v>35</v>
      </c>
      <c r="Z15" s="6"/>
      <c r="AA15" s="15" t="s">
        <v>40</v>
      </c>
      <c r="AB15" s="23" t="s">
        <v>35</v>
      </c>
    </row>
    <row r="16" spans="1:28" ht="15">
      <c r="A16" s="3" t="s">
        <v>67</v>
      </c>
      <c r="B16" s="21" t="s">
        <v>68</v>
      </c>
      <c r="C16" s="3" t="s">
        <v>34</v>
      </c>
      <c r="D16" s="26" t="s">
        <v>35</v>
      </c>
      <c r="E16" s="3" t="s">
        <v>35</v>
      </c>
      <c r="F16" s="3"/>
      <c r="G16" s="3"/>
      <c r="H16" s="3" t="s">
        <v>69</v>
      </c>
      <c r="I16" s="26">
        <v>43712.6240783218</v>
      </c>
      <c r="J16" s="26" t="s">
        <v>57</v>
      </c>
      <c r="K16" s="3" t="s">
        <v>58</v>
      </c>
      <c r="L16" s="3" t="s">
        <v>59</v>
      </c>
      <c r="M16" s="3" t="s">
        <v>35</v>
      </c>
      <c r="N16" s="3"/>
      <c r="O16" s="6">
        <v>3</v>
      </c>
      <c r="P16" s="6">
        <v>150000</v>
      </c>
      <c r="Q16" s="6">
        <v>15000</v>
      </c>
      <c r="R16" s="6">
        <v>405000</v>
      </c>
      <c r="S16" s="6">
        <v>5000</v>
      </c>
      <c r="T16" s="6">
        <v>0</v>
      </c>
      <c r="U16" s="6">
        <v>0</v>
      </c>
      <c r="V16" s="6">
        <v>400000</v>
      </c>
      <c r="W16" s="15" t="s">
        <v>60</v>
      </c>
      <c r="X16" s="26">
        <v>43712.6240783218</v>
      </c>
      <c r="Y16" s="15" t="s">
        <v>61</v>
      </c>
      <c r="Z16" s="6">
        <v>-6</v>
      </c>
      <c r="AA16" s="15" t="s">
        <v>40</v>
      </c>
      <c r="AB16" s="23" t="s">
        <v>35</v>
      </c>
    </row>
    <row r="17" spans="1:28" ht="15">
      <c r="A17" s="3" t="s">
        <v>67</v>
      </c>
      <c r="B17" s="21" t="s">
        <v>68</v>
      </c>
      <c r="C17" s="3" t="s">
        <v>34</v>
      </c>
      <c r="D17" s="26" t="s">
        <v>35</v>
      </c>
      <c r="E17" s="3" t="s">
        <v>35</v>
      </c>
      <c r="F17" s="3"/>
      <c r="G17" s="3"/>
      <c r="H17" s="3" t="s">
        <v>70</v>
      </c>
      <c r="I17" s="26">
        <v>43712.3719782755</v>
      </c>
      <c r="J17" s="26" t="s">
        <v>57</v>
      </c>
      <c r="K17" s="3" t="s">
        <v>58</v>
      </c>
      <c r="L17" s="3" t="s">
        <v>59</v>
      </c>
      <c r="M17" s="3" t="s">
        <v>35</v>
      </c>
      <c r="N17" s="3"/>
      <c r="O17" s="6">
        <v>3</v>
      </c>
      <c r="P17" s="6">
        <v>150000</v>
      </c>
      <c r="Q17" s="6">
        <v>15000</v>
      </c>
      <c r="R17" s="6">
        <v>405000</v>
      </c>
      <c r="S17" s="6">
        <v>2872</v>
      </c>
      <c r="T17" s="6">
        <v>0</v>
      </c>
      <c r="U17" s="6">
        <v>0</v>
      </c>
      <c r="V17" s="6">
        <v>402128</v>
      </c>
      <c r="W17" s="15" t="s">
        <v>60</v>
      </c>
      <c r="X17" s="26">
        <v>43712.3719782755</v>
      </c>
      <c r="Y17" s="15" t="s">
        <v>61</v>
      </c>
      <c r="Z17" s="6">
        <v>-6</v>
      </c>
      <c r="AA17" s="15" t="s">
        <v>40</v>
      </c>
      <c r="AB17" s="23" t="s">
        <v>35</v>
      </c>
    </row>
    <row r="18" spans="1:28" ht="15">
      <c r="A18" s="3" t="s">
        <v>67</v>
      </c>
      <c r="B18" s="21" t="s">
        <v>68</v>
      </c>
      <c r="C18" s="3" t="s">
        <v>34</v>
      </c>
      <c r="D18" s="26" t="s">
        <v>35</v>
      </c>
      <c r="E18" s="3" t="s">
        <v>35</v>
      </c>
      <c r="F18" s="3"/>
      <c r="G18" s="3"/>
      <c r="H18" s="3" t="s">
        <v>70</v>
      </c>
      <c r="I18" s="26">
        <v>43712.3719782755</v>
      </c>
      <c r="J18" s="26" t="s">
        <v>71</v>
      </c>
      <c r="K18" s="3" t="s">
        <v>72</v>
      </c>
      <c r="L18" s="3" t="s">
        <v>73</v>
      </c>
      <c r="M18" s="3" t="s">
        <v>74</v>
      </c>
      <c r="N18" s="3"/>
      <c r="O18" s="6">
        <v>10</v>
      </c>
      <c r="P18" s="6">
        <v>35000</v>
      </c>
      <c r="Q18" s="6">
        <v>5000</v>
      </c>
      <c r="R18" s="6">
        <v>300000</v>
      </c>
      <c r="S18" s="6">
        <v>2128</v>
      </c>
      <c r="T18" s="6">
        <v>0</v>
      </c>
      <c r="U18" s="6">
        <v>0</v>
      </c>
      <c r="V18" s="6">
        <v>297872</v>
      </c>
      <c r="W18" s="15" t="s">
        <v>35</v>
      </c>
      <c r="X18" s="26"/>
      <c r="Y18" s="15" t="s">
        <v>35</v>
      </c>
      <c r="Z18" s="6"/>
      <c r="AA18" s="15" t="s">
        <v>40</v>
      </c>
      <c r="AB18" s="23" t="s">
        <v>35</v>
      </c>
    </row>
    <row r="19" spans="1:28" ht="15">
      <c r="A19" s="3" t="s">
        <v>44</v>
      </c>
      <c r="B19" s="21" t="s">
        <v>45</v>
      </c>
      <c r="C19" s="3" t="s">
        <v>46</v>
      </c>
      <c r="D19" s="26" t="s">
        <v>35</v>
      </c>
      <c r="E19" s="3" t="s">
        <v>35</v>
      </c>
      <c r="F19" s="3"/>
      <c r="G19" s="3"/>
      <c r="H19" s="3" t="s">
        <v>75</v>
      </c>
      <c r="I19" s="26">
        <v>43711.7335258102</v>
      </c>
      <c r="J19" s="26" t="s">
        <v>57</v>
      </c>
      <c r="K19" s="3" t="s">
        <v>58</v>
      </c>
      <c r="L19" s="3" t="s">
        <v>59</v>
      </c>
      <c r="M19" s="3" t="s">
        <v>35</v>
      </c>
      <c r="N19" s="3"/>
      <c r="O19" s="6">
        <v>2</v>
      </c>
      <c r="P19" s="6">
        <v>150000</v>
      </c>
      <c r="Q19" s="6">
        <v>20000</v>
      </c>
      <c r="R19" s="6">
        <v>260000</v>
      </c>
      <c r="S19" s="6">
        <v>0</v>
      </c>
      <c r="T19" s="6">
        <v>0</v>
      </c>
      <c r="U19" s="6">
        <v>0</v>
      </c>
      <c r="V19" s="6">
        <v>260000</v>
      </c>
      <c r="W19" s="15" t="s">
        <v>60</v>
      </c>
      <c r="X19" s="26">
        <v>43711.7335258102</v>
      </c>
      <c r="Y19" s="15" t="s">
        <v>61</v>
      </c>
      <c r="Z19" s="6">
        <v>-7</v>
      </c>
      <c r="AA19" s="15" t="s">
        <v>40</v>
      </c>
      <c r="AB19" s="23" t="s">
        <v>35</v>
      </c>
    </row>
    <row r="20" spans="1:28" ht="15">
      <c r="A20" s="3" t="s">
        <v>76</v>
      </c>
      <c r="B20" s="21" t="s">
        <v>77</v>
      </c>
      <c r="C20" s="3" t="s">
        <v>34</v>
      </c>
      <c r="D20" s="26" t="s">
        <v>35</v>
      </c>
      <c r="E20" s="3" t="s">
        <v>35</v>
      </c>
      <c r="F20" s="3"/>
      <c r="G20" s="3"/>
      <c r="H20" s="3" t="s">
        <v>78</v>
      </c>
      <c r="I20" s="26">
        <v>43711.7328167014</v>
      </c>
      <c r="J20" s="26" t="s">
        <v>57</v>
      </c>
      <c r="K20" s="3" t="s">
        <v>58</v>
      </c>
      <c r="L20" s="3" t="s">
        <v>59</v>
      </c>
      <c r="M20" s="3" t="s">
        <v>35</v>
      </c>
      <c r="N20" s="3"/>
      <c r="O20" s="6">
        <v>1</v>
      </c>
      <c r="P20" s="6">
        <v>150000</v>
      </c>
      <c r="Q20" s="6">
        <v>10000</v>
      </c>
      <c r="R20" s="6">
        <v>140000</v>
      </c>
      <c r="S20" s="6">
        <v>411</v>
      </c>
      <c r="T20" s="6">
        <v>0</v>
      </c>
      <c r="U20" s="6">
        <v>0</v>
      </c>
      <c r="V20" s="6">
        <v>139589</v>
      </c>
      <c r="W20" s="15" t="s">
        <v>60</v>
      </c>
      <c r="X20" s="26">
        <v>43711.7328167014</v>
      </c>
      <c r="Y20" s="15" t="s">
        <v>61</v>
      </c>
      <c r="Z20" s="6">
        <v>-7</v>
      </c>
      <c r="AA20" s="15" t="s">
        <v>40</v>
      </c>
      <c r="AB20" s="23" t="s">
        <v>35</v>
      </c>
    </row>
    <row r="21" spans="1:28" ht="15">
      <c r="A21" s="3" t="s">
        <v>76</v>
      </c>
      <c r="B21" s="21" t="s">
        <v>77</v>
      </c>
      <c r="C21" s="3" t="s">
        <v>34</v>
      </c>
      <c r="D21" s="26" t="s">
        <v>35</v>
      </c>
      <c r="E21" s="3" t="s">
        <v>35</v>
      </c>
      <c r="F21" s="3"/>
      <c r="G21" s="3"/>
      <c r="H21" s="3" t="s">
        <v>78</v>
      </c>
      <c r="I21" s="26">
        <v>43711.7328167014</v>
      </c>
      <c r="J21" s="26" t="s">
        <v>37</v>
      </c>
      <c r="K21" s="3" t="s">
        <v>65</v>
      </c>
      <c r="L21" s="3" t="s">
        <v>66</v>
      </c>
      <c r="M21" s="3" t="s">
        <v>35</v>
      </c>
      <c r="N21" s="3"/>
      <c r="O21" s="6">
        <v>3</v>
      </c>
      <c r="P21" s="6">
        <v>250000</v>
      </c>
      <c r="Q21" s="6">
        <v>12500</v>
      </c>
      <c r="R21" s="6">
        <v>712500</v>
      </c>
      <c r="S21" s="6">
        <v>2089</v>
      </c>
      <c r="T21" s="6">
        <v>0</v>
      </c>
      <c r="U21" s="6">
        <v>0</v>
      </c>
      <c r="V21" s="6">
        <v>710411</v>
      </c>
      <c r="W21" s="15" t="s">
        <v>35</v>
      </c>
      <c r="X21" s="26"/>
      <c r="Y21" s="15" t="s">
        <v>35</v>
      </c>
      <c r="Z21" s="6"/>
      <c r="AA21" s="15" t="s">
        <v>40</v>
      </c>
      <c r="AB21" s="23" t="s">
        <v>35</v>
      </c>
    </row>
    <row r="22" spans="1:28" ht="15">
      <c r="A22" s="3" t="s">
        <v>76</v>
      </c>
      <c r="B22" s="21" t="s">
        <v>77</v>
      </c>
      <c r="C22" s="3" t="s">
        <v>34</v>
      </c>
      <c r="D22" s="26" t="s">
        <v>35</v>
      </c>
      <c r="E22" s="3" t="s">
        <v>35</v>
      </c>
      <c r="F22" s="3"/>
      <c r="G22" s="3"/>
      <c r="H22" s="3" t="s">
        <v>79</v>
      </c>
      <c r="I22" s="26">
        <v>43711.7249183681</v>
      </c>
      <c r="J22" s="26" t="s">
        <v>54</v>
      </c>
      <c r="K22" s="3" t="s">
        <v>55</v>
      </c>
      <c r="L22" s="3" t="s">
        <v>56</v>
      </c>
      <c r="M22" s="3" t="s">
        <v>35</v>
      </c>
      <c r="N22" s="3"/>
      <c r="O22" s="6">
        <v>5</v>
      </c>
      <c r="P22" s="6">
        <v>200000</v>
      </c>
      <c r="Q22" s="6">
        <v>20000</v>
      </c>
      <c r="R22" s="6">
        <v>900000</v>
      </c>
      <c r="S22" s="6">
        <v>135000</v>
      </c>
      <c r="T22" s="6">
        <v>0</v>
      </c>
      <c r="U22" s="6">
        <v>0</v>
      </c>
      <c r="V22" s="6">
        <v>765000</v>
      </c>
      <c r="W22" s="15" t="s">
        <v>35</v>
      </c>
      <c r="X22" s="26"/>
      <c r="Y22" s="15" t="s">
        <v>35</v>
      </c>
      <c r="Z22" s="6"/>
      <c r="AA22" s="15" t="s">
        <v>40</v>
      </c>
      <c r="AB22" s="23" t="s">
        <v>35</v>
      </c>
    </row>
    <row r="23" spans="1:28" ht="15">
      <c r="A23" s="3" t="s">
        <v>44</v>
      </c>
      <c r="B23" s="21" t="s">
        <v>45</v>
      </c>
      <c r="C23" s="3" t="s">
        <v>46</v>
      </c>
      <c r="D23" s="26" t="s">
        <v>35</v>
      </c>
      <c r="E23" s="3" t="s">
        <v>35</v>
      </c>
      <c r="F23" s="3"/>
      <c r="G23" s="3"/>
      <c r="H23" s="3" t="s">
        <v>80</v>
      </c>
      <c r="I23" s="26">
        <v>43711.7197864583</v>
      </c>
      <c r="J23" s="26" t="s">
        <v>81</v>
      </c>
      <c r="K23" s="3" t="s">
        <v>82</v>
      </c>
      <c r="L23" s="3" t="s">
        <v>83</v>
      </c>
      <c r="M23" s="3" t="s">
        <v>35</v>
      </c>
      <c r="N23" s="3"/>
      <c r="O23" s="6">
        <v>1</v>
      </c>
      <c r="P23" s="6">
        <v>15000</v>
      </c>
      <c r="Q23" s="6">
        <v>0</v>
      </c>
      <c r="R23" s="6">
        <v>15000</v>
      </c>
      <c r="S23" s="6">
        <v>0</v>
      </c>
      <c r="T23" s="6">
        <v>0</v>
      </c>
      <c r="U23" s="6">
        <v>0</v>
      </c>
      <c r="V23" s="6">
        <v>15000</v>
      </c>
      <c r="W23" s="15" t="s">
        <v>35</v>
      </c>
      <c r="X23" s="26"/>
      <c r="Y23" s="15" t="s">
        <v>35</v>
      </c>
      <c r="Z23" s="6"/>
      <c r="AA23" s="15" t="s">
        <v>40</v>
      </c>
      <c r="AB23" s="23" t="s">
        <v>35</v>
      </c>
    </row>
    <row r="24" spans="1:28" ht="15">
      <c r="A24" s="3" t="s">
        <v>44</v>
      </c>
      <c r="B24" s="21" t="s">
        <v>45</v>
      </c>
      <c r="C24" s="3" t="s">
        <v>46</v>
      </c>
      <c r="D24" s="26" t="s">
        <v>35</v>
      </c>
      <c r="E24" s="3" t="s">
        <v>35</v>
      </c>
      <c r="F24" s="3"/>
      <c r="G24" s="3"/>
      <c r="H24" s="3" t="s">
        <v>80</v>
      </c>
      <c r="I24" s="26">
        <v>43711.7197864583</v>
      </c>
      <c r="J24" s="26" t="s">
        <v>81</v>
      </c>
      <c r="K24" s="3" t="s">
        <v>84</v>
      </c>
      <c r="L24" s="3" t="s">
        <v>85</v>
      </c>
      <c r="M24" s="3" t="s">
        <v>35</v>
      </c>
      <c r="N24" s="3"/>
      <c r="O24" s="6">
        <v>1</v>
      </c>
      <c r="P24" s="6">
        <v>15000</v>
      </c>
      <c r="Q24" s="6">
        <v>0</v>
      </c>
      <c r="R24" s="6">
        <v>15000</v>
      </c>
      <c r="S24" s="6">
        <v>0</v>
      </c>
      <c r="T24" s="6">
        <v>0</v>
      </c>
      <c r="U24" s="6">
        <v>0</v>
      </c>
      <c r="V24" s="6">
        <v>15000</v>
      </c>
      <c r="W24" s="15" t="s">
        <v>35</v>
      </c>
      <c r="X24" s="26"/>
      <c r="Y24" s="15" t="s">
        <v>35</v>
      </c>
      <c r="Z24" s="6"/>
      <c r="AA24" s="15" t="s">
        <v>40</v>
      </c>
      <c r="AB24" s="23" t="s">
        <v>35</v>
      </c>
    </row>
    <row r="25" spans="1:28" ht="15">
      <c r="A25" s="3" t="s">
        <v>76</v>
      </c>
      <c r="B25" s="21" t="s">
        <v>77</v>
      </c>
      <c r="C25" s="3" t="s">
        <v>34</v>
      </c>
      <c r="D25" s="26" t="s">
        <v>35</v>
      </c>
      <c r="E25" s="3" t="s">
        <v>35</v>
      </c>
      <c r="F25" s="3"/>
      <c r="G25" s="3"/>
      <c r="H25" s="3" t="s">
        <v>86</v>
      </c>
      <c r="I25" s="26">
        <v>43711.7049394676</v>
      </c>
      <c r="J25" s="26" t="s">
        <v>81</v>
      </c>
      <c r="K25" s="3" t="s">
        <v>82</v>
      </c>
      <c r="L25" s="3" t="s">
        <v>83</v>
      </c>
      <c r="M25" s="3" t="s">
        <v>35</v>
      </c>
      <c r="N25" s="3"/>
      <c r="O25" s="6">
        <v>3</v>
      </c>
      <c r="P25" s="6">
        <v>15000</v>
      </c>
      <c r="Q25" s="6">
        <v>5000</v>
      </c>
      <c r="R25" s="6">
        <v>30000</v>
      </c>
      <c r="S25" s="6">
        <v>3000</v>
      </c>
      <c r="T25" s="6">
        <v>0</v>
      </c>
      <c r="U25" s="6">
        <v>0</v>
      </c>
      <c r="V25" s="6">
        <v>27000</v>
      </c>
      <c r="W25" s="15" t="s">
        <v>35</v>
      </c>
      <c r="X25" s="26"/>
      <c r="Y25" s="15" t="s">
        <v>35</v>
      </c>
      <c r="Z25" s="6"/>
      <c r="AA25" s="15" t="s">
        <v>40</v>
      </c>
      <c r="AB25" s="23" t="s">
        <v>35</v>
      </c>
    </row>
    <row r="26" spans="1:28" ht="15">
      <c r="A26" s="3" t="s">
        <v>76</v>
      </c>
      <c r="B26" s="21" t="s">
        <v>77</v>
      </c>
      <c r="C26" s="3" t="s">
        <v>34</v>
      </c>
      <c r="D26" s="26" t="s">
        <v>35</v>
      </c>
      <c r="E26" s="3" t="s">
        <v>35</v>
      </c>
      <c r="F26" s="3"/>
      <c r="G26" s="3"/>
      <c r="H26" s="3" t="s">
        <v>86</v>
      </c>
      <c r="I26" s="26">
        <v>43711.7049394676</v>
      </c>
      <c r="J26" s="26" t="s">
        <v>54</v>
      </c>
      <c r="K26" s="3" t="s">
        <v>55</v>
      </c>
      <c r="L26" s="3" t="s">
        <v>56</v>
      </c>
      <c r="M26" s="3" t="s">
        <v>35</v>
      </c>
      <c r="N26" s="3"/>
      <c r="O26" s="6">
        <v>2</v>
      </c>
      <c r="P26" s="6">
        <v>200000</v>
      </c>
      <c r="Q26" s="6">
        <v>20000</v>
      </c>
      <c r="R26" s="6">
        <v>360000</v>
      </c>
      <c r="S26" s="6">
        <v>36000</v>
      </c>
      <c r="T26" s="6">
        <v>0</v>
      </c>
      <c r="U26" s="6">
        <v>0</v>
      </c>
      <c r="V26" s="6">
        <v>324000</v>
      </c>
      <c r="W26" s="15" t="s">
        <v>35</v>
      </c>
      <c r="X26" s="26"/>
      <c r="Y26" s="15" t="s">
        <v>35</v>
      </c>
      <c r="Z26" s="6"/>
      <c r="AA26" s="15" t="s">
        <v>40</v>
      </c>
      <c r="AB26" s="23" t="s">
        <v>35</v>
      </c>
    </row>
    <row r="27" spans="1:28" s="8" customFormat="1" ht="24" customHeight="1">
      <c r="A27" s="29" t="s">
        <v>1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1"/>
      <c r="O27" s="14">
        <f>SUM(O$5:O26)</f>
        <v>0</v>
      </c>
      <c r="P27" s="13"/>
      <c r="Q27" s="13"/>
      <c r="R27" s="14">
        <f>SUM(R$5:R26)</f>
        <v>0</v>
      </c>
      <c r="S27" s="14">
        <f>SUM(S$5:S26)</f>
        <v>0</v>
      </c>
      <c r="T27" s="13"/>
      <c r="U27" s="14">
        <f>SUM(U$5:U26)</f>
        <v>0</v>
      </c>
      <c r="V27" s="14">
        <f>SUM(V$5:V26)</f>
        <v>0</v>
      </c>
      <c r="W27" s="16"/>
      <c r="X27" s="16"/>
      <c r="Y27" s="16"/>
      <c r="Z27" s="14"/>
      <c r="AA27" s="16"/>
      <c r="AB27" s="24"/>
    </row>
  </sheetData>
  <mergeCells count="3">
    <mergeCell ref="A1:AB1"/>
    <mergeCell ref="A2:AB2"/>
    <mergeCell ref="A27:N27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2019-08-22T02:01:20Z</dcterms:modified>
  <cp:category/>
  <cp:contentType/>
  <cp:contentStatus/>
</cp:coreProperties>
</file>