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bookViews>
    <workbookView xWindow="0" yWindow="0" windowWidth="24000" windowHeight="9600" activeTab="0"/>
  </bookViews>
  <sheets>
    <sheet name="Sheet1" sheetId="1" r:id="rId1"/>
  </sheets>
  <definedNames/>
  <calcPr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<sst xmlns="http://schemas.openxmlformats.org/spreadsheetml/2006/main" count="49" uniqueCount="33">
  <si>
    <t>Tổng cộng:</t>
  </si>
  <si>
    <t xml:space="preserve">BÁO CÁO TỔNG HỢP HOA HỒNG CHI TIẾT THEO HÓA ĐƠN </t>
  </si>
  <si>
    <t>Doanh thu</t>
  </si>
  <si>
    <t>Thực thu</t>
  </si>
  <si>
    <t>Hệ số</t>
  </si>
  <si>
    <t>Ngày lập hóa đơn</t>
  </si>
  <si>
    <t>Mã hóa đơn</t>
  </si>
  <si>
    <t>Tên nhân viên</t>
  </si>
  <si>
    <t>Hoa hồng doanh thu</t>
  </si>
  <si>
    <t>Hoa hồng thực thu</t>
  </si>
  <si>
    <t>Hoa hồng vnd</t>
  </si>
  <si>
    <t>Tổng</t>
  </si>
  <si>
    <t>%</t>
  </si>
  <si>
    <t>VND</t>
  </si>
  <si>
    <t>Ngày lập phiếu thu</t>
  </si>
  <si>
    <t>Từ 21/02/2022 Đến 27/02/2022</t>
  </si>
  <si>
    <t>Chi nhánh: Tất cả chi nhánh</t>
  </si>
  <si>
    <t>CN02HDBL0015</t>
  </si>
  <si>
    <t>Nhân viên 03</t>
  </si>
  <si>
    <t>Nhân Viên HĐ001</t>
  </si>
  <si>
    <t>Nhân Viên HH 0003</t>
  </si>
  <si>
    <t>NV chi tiết 0001</t>
  </si>
  <si>
    <t>CN02HDBL0014</t>
  </si>
  <si>
    <t>Nhân Viên HĐ 0004</t>
  </si>
  <si>
    <t xml:space="preserve">Tây Bắc </t>
  </si>
  <si>
    <t>CG.01_HDBL0043</t>
  </si>
  <si>
    <t>Nguyễn Văn A</t>
  </si>
  <si>
    <t>Trịnh Lê Anh</t>
  </si>
  <si>
    <t>CN04HDBL0005</t>
  </si>
  <si>
    <t>Phạm Văn Hoàng</t>
  </si>
  <si>
    <t>CN04_Binh Minh</t>
  </si>
  <si>
    <t>CN04_Lisa</t>
  </si>
  <si>
    <t>CN04_KimBeauty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</si>
</sst>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6100"/>
      <name val="Calibri"/>
      <family val="2"/>
      <scheme val="minor"/>
    </font>
    <font>
      <b/>
      <sz val="16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color rgb="FFFF0000"/>
      <name val="Times New Roman"/>
      <family val="1"/>
    </font>
    <font>
      <i/>
      <sz val="11"/>
      <color theme="1"/>
      <name val="Times New Roman"/>
      <family val="1"/>
    </font>
    <font>
      <b/>
      <i/>
      <sz val="11"/>
      <color theme="1"/>
      <name val="Times New Roman"/>
      <family val="1"/>
    </font>
  </fonts>
  <fills count="4">
    <fill>
      <patternFill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theme="8" tint="0.79998"/>
        <bgColor indexed="64"/>
      </patternFill>
    </fill>
  </fills>
  <borders count="7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 style="thin"/>
      <top style="thin"/>
      <bottom style="thin"/>
    </border>
    <border>
      <left style="thin"/>
      <right style="thin"/>
      <top/>
      <bottom style="thin"/>
    </border>
    <border>
      <left style="thin"/>
      <right/>
      <top style="thin"/>
      <bottom style="thin"/>
    </border>
    <border>
      <left/>
      <right/>
      <top style="thin"/>
      <bottom style="thin"/>
    </border>
    <border>
      <left style="thin"/>
      <right style="thin"/>
      <top style="thin"/>
      <bottom/>
    </border>
  </borders>
  <cellStyleXfs count="21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42">
    <xf numFmtId="0" fontId="0" fillId="0" borderId="0" xfId="0"/>
    <xf numFmtId="0" fontId="4" fillId="0" borderId="0" xfId="0" applyFont="1" applyFill="1" applyAlignment="1">
      <alignment vertical="center"/>
    </xf>
    <xf numFmtId="0" fontId="5" fillId="0" borderId="0" xfId="0" applyFont="1" applyFill="1"/>
    <xf numFmtId="3" fontId="5" fillId="0" borderId="0" xfId="0" applyNumberFormat="1" applyFont="1" applyFill="1" applyAlignment="1">
      <alignment horizontal="right"/>
    </xf>
    <xf numFmtId="0" fontId="5" fillId="0" borderId="1" xfId="0" applyFont="1" applyFill="1" applyBorder="1" applyAlignment="1">
      <alignment horizontal="left" vertical="center" wrapText="1"/>
    </xf>
    <xf numFmtId="3" fontId="5" fillId="0" borderId="1" xfId="0" applyNumberFormat="1" applyFont="1" applyFill="1" applyBorder="1" applyAlignment="1">
      <alignment horizontal="right" vertical="center" wrapText="1"/>
    </xf>
    <xf numFmtId="3" fontId="4" fillId="3" borderId="1" xfId="0" applyNumberFormat="1" applyFont="1" applyFill="1" applyBorder="1" applyAlignment="1">
      <alignment vertical="center" wrapText="1"/>
    </xf>
    <xf numFmtId="0" fontId="4" fillId="0" borderId="0" xfId="0" applyFont="1" applyFill="1"/>
    <xf numFmtId="0" fontId="5" fillId="0" borderId="0" xfId="0" applyFont="1" applyFill="1" applyAlignment="1">
      <alignment horizontal="left"/>
    </xf>
    <xf numFmtId="0" fontId="5" fillId="0" borderId="1" xfId="0" applyFont="1" applyFill="1" applyBorder="1"/>
    <xf numFmtId="14" fontId="5" fillId="0" borderId="0" xfId="0" applyNumberFormat="1" applyFont="1" applyFill="1"/>
    <xf numFmtId="14" fontId="5" fillId="0" borderId="1" xfId="0" applyNumberFormat="1" applyFont="1" applyFill="1" applyBorder="1"/>
    <xf numFmtId="0" fontId="5" fillId="0" borderId="0" xfId="0" applyNumberFormat="1" applyFont="1" applyFill="1" applyAlignment="1">
      <alignment horizontal="right" vertical="center"/>
    </xf>
    <xf numFmtId="0" fontId="5" fillId="0" borderId="1" xfId="0" applyNumberFormat="1" applyFont="1" applyFill="1" applyBorder="1" applyAlignment="1">
      <alignment horizontal="right" vertical="center" wrapText="1"/>
    </xf>
    <xf numFmtId="0" fontId="4" fillId="3" borderId="2" xfId="0" applyNumberFormat="1" applyFont="1" applyFill="1" applyBorder="1" applyAlignment="1">
      <alignment horizontal="right" vertical="top" wrapText="1"/>
    </xf>
    <xf numFmtId="3" fontId="5" fillId="0" borderId="0" xfId="0" applyNumberFormat="1" applyFont="1" applyFill="1" applyAlignment="1">
      <alignment horizontal="right" vertical="center"/>
    </xf>
    <xf numFmtId="3" fontId="4" fillId="3" borderId="2" xfId="0" applyNumberFormat="1" applyFont="1" applyFill="1" applyBorder="1" applyAlignment="1">
      <alignment horizontal="right" vertical="top" wrapText="1"/>
    </xf>
    <xf numFmtId="2" fontId="5" fillId="0" borderId="0" xfId="0" applyNumberFormat="1" applyFont="1" applyFill="1" applyAlignment="1">
      <alignment horizontal="right" vertical="center"/>
    </xf>
    <xf numFmtId="2" fontId="5" fillId="0" borderId="1" xfId="0" applyNumberFormat="1" applyFont="1" applyFill="1" applyBorder="1" applyAlignment="1">
      <alignment horizontal="right" vertical="center" wrapText="1"/>
    </xf>
    <xf numFmtId="2" fontId="4" fillId="3" borderId="2" xfId="0" applyNumberFormat="1" applyFont="1" applyFill="1" applyBorder="1" applyAlignment="1">
      <alignment horizontal="right" vertical="top" wrapText="1"/>
    </xf>
    <xf numFmtId="0" fontId="4" fillId="0" borderId="0" xfId="0" applyFont="1" applyFill="1" applyAlignment="1">
      <alignment horizontal="center" vertical="center"/>
    </xf>
    <xf numFmtId="0" fontId="5" fillId="0" borderId="0" xfId="0" applyNumberFormat="1" applyFont="1" applyFill="1"/>
    <xf numFmtId="0" fontId="5" fillId="0" borderId="1" xfId="0" applyNumberFormat="1" applyFont="1" applyFill="1" applyBorder="1"/>
    <xf numFmtId="0" fontId="5" fillId="0" borderId="0" xfId="0" applyNumberFormat="1" applyFont="1" applyFill="1" applyAlignment="1">
      <alignment horizontal="left" vertical="center"/>
    </xf>
    <xf numFmtId="0" fontId="5" fillId="0" borderId="1" xfId="0" applyNumberFormat="1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horizontal="left" vertical="center" wrapText="1"/>
    </xf>
    <xf numFmtId="0" fontId="4" fillId="0" borderId="3" xfId="20" applyNumberFormat="1" applyFont="1" applyFill="1" applyBorder="1" applyAlignment="1">
      <alignment vertical="center" wrapText="1"/>
    </xf>
    <xf numFmtId="0" fontId="4" fillId="2" borderId="1" xfId="20" applyNumberFormat="1" applyFont="1" applyBorder="1" applyAlignment="1">
      <alignment horizontal="center" vertical="center" wrapText="1"/>
    </xf>
    <xf numFmtId="0" fontId="8" fillId="0" borderId="0" xfId="0" applyFont="1" applyFill="1" applyAlignment="1">
      <alignment horizontal="left" vertical="center"/>
    </xf>
    <xf numFmtId="0" fontId="7" fillId="0" borderId="0" xfId="0" applyNumberFormat="1" applyFont="1" applyFill="1" applyAlignment="1">
      <alignment horizontal="left" vertical="center"/>
    </xf>
    <xf numFmtId="0" fontId="7" fillId="0" borderId="0" xfId="0" applyFont="1" applyFill="1" applyAlignment="1">
      <alignment horizontal="left" vertical="center"/>
    </xf>
    <xf numFmtId="14" fontId="7" fillId="0" borderId="0" xfId="0" applyNumberFormat="1" applyFont="1" applyFill="1" applyAlignment="1">
      <alignment horizontal="left" vertical="center"/>
    </xf>
    <xf numFmtId="3" fontId="7" fillId="0" borderId="0" xfId="0" applyNumberFormat="1" applyFont="1" applyFill="1" applyAlignment="1">
      <alignment horizontal="left" vertical="center"/>
    </xf>
    <xf numFmtId="2" fontId="7" fillId="0" borderId="0" xfId="0" applyNumberFormat="1" applyFont="1" applyFill="1" applyAlignment="1">
      <alignment horizontal="left" vertical="center"/>
    </xf>
    <xf numFmtId="0" fontId="4" fillId="2" borderId="1" xfId="20" applyNumberFormat="1" applyFont="1" applyBorder="1" applyAlignment="1">
      <alignment horizontal="center" vertical="center" wrapText="1"/>
    </xf>
    <xf numFmtId="0" fontId="7" fillId="0" borderId="0" xfId="0" applyFont="1" applyFill="1" applyAlignment="1">
      <alignment horizontal="left" vertical="center"/>
    </xf>
    <xf numFmtId="0" fontId="4" fillId="3" borderId="4" xfId="0" applyFont="1" applyFill="1" applyBorder="1" applyAlignment="1">
      <alignment horizontal="left" vertical="center" wrapText="1"/>
    </xf>
    <xf numFmtId="0" fontId="4" fillId="3" borderId="5" xfId="0" applyFont="1" applyFill="1" applyBorder="1" applyAlignment="1">
      <alignment horizontal="left" vertical="center" wrapText="1"/>
    </xf>
    <xf numFmtId="0" fontId="4" fillId="3" borderId="2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center" vertical="center"/>
    </xf>
    <xf numFmtId="0" fontId="4" fillId="2" borderId="6" xfId="20" applyNumberFormat="1" applyFont="1" applyBorder="1" applyAlignment="1">
      <alignment horizontal="center" vertical="center" wrapText="1"/>
    </xf>
    <xf numFmtId="0" fontId="4" fillId="2" borderId="3" xfId="20" applyNumberFormat="1" applyFont="1" applyBorder="1" applyAlignment="1">
      <alignment horizontal="center" vertical="center" wrapText="1"/>
    </xf>
  </cellXfs>
  <cellStyles count="7">
    <cellStyle name="Normal" xfId="0"/>
    <cellStyle name="Percent" xfId="15"/>
    <cellStyle name="Currency" xfId="16"/>
    <cellStyle name="Currency [0]" xfId="17"/>
    <cellStyle name="Comma" xfId="18"/>
    <cellStyle name="Comma [0]" xfId="19"/>
    <cellStyle name="Good" xfId="2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sharedStrings" Target="sharedStrings.xml" /><Relationship Id="rId4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tabSelected="1" workbookViewId="0" topLeftCell="A1">
      <selection pane="topLeft" activeCell="F11" sqref="F11"/>
    </sheetView>
  </sheetViews>
  <sheetFormatPr defaultColWidth="9.14285714285714" defaultRowHeight="15"/>
  <cols>
    <col min="1" max="1" width="20.2857142857143" style="2" customWidth="1"/>
    <col min="2" max="3" width="20.2857142857143" style="10" customWidth="1"/>
    <col min="4" max="4" width="34" style="23" customWidth="1"/>
    <col min="5" max="5" width="22.8571428571429" style="15" customWidth="1"/>
    <col min="6" max="6" width="24.7142857142857" style="15" customWidth="1"/>
    <col min="7" max="7" width="13.2857142857143" style="17" customWidth="1"/>
    <col min="8" max="8" width="14.2857142857143" style="12" customWidth="1"/>
    <col min="9" max="9" width="12.8571428571429" style="3" customWidth="1"/>
    <col min="10" max="10" width="13" style="3" customWidth="1"/>
    <col min="11" max="11" width="16.1428571428571" style="3" customWidth="1"/>
    <col min="12" max="12" width="26" style="3" customWidth="1"/>
    <col min="13" max="13" width="20.7142857142857" style="3" customWidth="1"/>
    <col min="14" max="16384" width="9.14285714285714" style="2"/>
  </cols>
  <sheetData>
    <row r="1" spans="1:14" ht="48" customHeight="1">
      <c r="A1" s="39" t="s">
        <v>1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1"/>
    </row>
    <row r="2" spans="1:13" s="30" customFormat="1" ht="15">
      <c r="A2" s="30" t="s">
        <v>15</v>
      </c>
      <c r="B2" s="31"/>
      <c r="C2" s="31"/>
      <c r="D2" s="35"/>
      <c r="E2" s="35"/>
      <c r="F2" s="35"/>
      <c r="G2" s="35"/>
      <c r="H2" s="35"/>
      <c r="I2" s="35"/>
      <c r="J2" s="35"/>
      <c r="K2" s="35"/>
      <c r="L2" s="35"/>
      <c r="M2" s="35"/>
    </row>
    <row r="3" spans="1:13" s="30" customFormat="1" ht="15">
      <c r="A3" s="30" t="s">
        <v>16</v>
      </c>
      <c r="B3" s="31"/>
      <c r="C3" s="31"/>
      <c r="D3" s="29"/>
      <c r="E3" s="32"/>
      <c r="F3" s="32"/>
      <c r="G3" s="33"/>
      <c r="H3" s="29"/>
      <c r="I3" s="32"/>
      <c r="J3" s="32"/>
      <c r="K3" s="32"/>
      <c r="L3" s="32"/>
      <c r="M3" s="32"/>
    </row>
    <row r="4" spans="1:13" ht="37.5" customHeight="1">
      <c r="A4" s="34" t="s">
        <v>6</v>
      </c>
      <c r="B4" s="34" t="s">
        <v>5</v>
      </c>
      <c r="C4" s="40" t="s">
        <v>14</v>
      </c>
      <c r="D4" s="34" t="s">
        <v>7</v>
      </c>
      <c r="E4" s="34" t="s">
        <v>2</v>
      </c>
      <c r="F4" s="34" t="s">
        <v>3</v>
      </c>
      <c r="G4" s="34" t="s">
        <v>4</v>
      </c>
      <c r="H4" s="34" t="s">
        <v>8</v>
      </c>
      <c r="I4" s="34"/>
      <c r="J4" s="34" t="s">
        <v>9</v>
      </c>
      <c r="K4" s="34"/>
      <c r="L4" s="34" t="s">
        <v>10</v>
      </c>
      <c r="M4" s="34" t="s">
        <v>11</v>
      </c>
    </row>
    <row r="5" spans="1:13" s="20" customFormat="1" ht="22.5" customHeight="1">
      <c r="A5" s="34"/>
      <c r="B5" s="34"/>
      <c r="C5" s="41"/>
      <c r="D5" s="34"/>
      <c r="E5" s="34"/>
      <c r="F5" s="34"/>
      <c r="G5" s="34"/>
      <c r="H5" s="27" t="s">
        <v>12</v>
      </c>
      <c r="I5" s="27" t="s">
        <v>13</v>
      </c>
      <c r="J5" s="27" t="s">
        <v>12</v>
      </c>
      <c r="K5" s="27" t="s">
        <v>13</v>
      </c>
      <c r="L5" s="34"/>
      <c r="M5" s="34"/>
    </row>
    <row r="6" spans="1:13" ht="15">
      <c r="A6" s="9" t="s">
        <v>17</v>
      </c>
      <c r="B6" s="11">
        <v>44615.5886669329</v>
      </c>
      <c r="C6" s="11">
        <v>44615.5891435185</v>
      </c>
      <c r="D6" s="24" t="s">
        <v>18</v>
      </c>
      <c r="E6" s="5">
        <v>6700000</v>
      </c>
      <c r="F6" s="5">
        <v>4200000</v>
      </c>
      <c r="G6" s="18">
        <v>1</v>
      </c>
      <c r="H6" s="26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</row>
    <row r="7" spans="1:13" ht="15">
      <c r="A7" s="9" t="s">
        <v>17</v>
      </c>
      <c r="B7" s="11">
        <v>44615.5886669329</v>
      </c>
      <c r="C7" s="11">
        <v>44615.5909722222</v>
      </c>
      <c r="D7" s="24" t="s">
        <v>19</v>
      </c>
      <c r="E7" s="5">
        <v>6700000</v>
      </c>
      <c r="F7" s="5">
        <v>1500000</v>
      </c>
      <c r="G7" s="18">
        <v>1</v>
      </c>
      <c r="H7" s="13">
        <v>0</v>
      </c>
      <c r="I7" s="5">
        <v>0</v>
      </c>
      <c r="J7" s="5">
        <v>6</v>
      </c>
      <c r="K7" s="5">
        <v>90000</v>
      </c>
      <c r="L7" s="5">
        <v>0</v>
      </c>
      <c r="M7" s="5">
        <v>90000</v>
      </c>
    </row>
    <row r="8" spans="1:13" ht="15">
      <c r="A8" s="9" t="s">
        <v>17</v>
      </c>
      <c r="B8" s="11">
        <v>44615.5886669329</v>
      </c>
      <c r="C8" s="11">
        <v>44615.5909722222</v>
      </c>
      <c r="D8" s="24" t="s">
        <v>20</v>
      </c>
      <c r="E8" s="5">
        <v>6700000</v>
      </c>
      <c r="F8" s="5">
        <v>1500000</v>
      </c>
      <c r="G8" s="18">
        <v>1</v>
      </c>
      <c r="H8" s="13">
        <v>0</v>
      </c>
      <c r="I8" s="5">
        <v>0</v>
      </c>
      <c r="J8" s="5">
        <v>5</v>
      </c>
      <c r="K8" s="5">
        <v>75000</v>
      </c>
      <c r="L8" s="5">
        <v>0</v>
      </c>
      <c r="M8" s="5">
        <v>75000</v>
      </c>
    </row>
    <row r="9" spans="1:13" ht="15">
      <c r="A9" s="9" t="s">
        <v>17</v>
      </c>
      <c r="B9" s="11">
        <v>44615.5886669329</v>
      </c>
      <c r="C9" s="11">
        <v>44615.5891435185</v>
      </c>
      <c r="D9" s="24" t="s">
        <v>21</v>
      </c>
      <c r="E9" s="5">
        <v>6700000</v>
      </c>
      <c r="F9" s="5">
        <v>4200000</v>
      </c>
      <c r="G9" s="18">
        <v>1</v>
      </c>
      <c r="H9" s="13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</row>
    <row r="10" spans="1:13" ht="15">
      <c r="A10" s="9" t="s">
        <v>22</v>
      </c>
      <c r="B10" s="11">
        <v>44615.5876455671</v>
      </c>
      <c r="C10" s="11">
        <v>44615.5878009259</v>
      </c>
      <c r="D10" s="24" t="s">
        <v>23</v>
      </c>
      <c r="E10" s="5">
        <v>4520000</v>
      </c>
      <c r="F10" s="5">
        <v>520000</v>
      </c>
      <c r="G10" s="18">
        <v>1</v>
      </c>
      <c r="H10" s="13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</row>
    <row r="11" spans="1:13" ht="15">
      <c r="A11" s="9" t="s">
        <v>22</v>
      </c>
      <c r="B11" s="11">
        <v>44615.5876455671</v>
      </c>
      <c r="C11" s="11">
        <v>44615.5878009259</v>
      </c>
      <c r="D11" s="24" t="s">
        <v>24</v>
      </c>
      <c r="E11" s="5">
        <v>4520000</v>
      </c>
      <c r="F11" s="5">
        <v>520000</v>
      </c>
      <c r="G11" s="18">
        <v>1</v>
      </c>
      <c r="H11" s="13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</row>
    <row r="12" spans="1:13" ht="15">
      <c r="A12" s="9" t="s">
        <v>25</v>
      </c>
      <c r="B12" s="11">
        <v>44615.440947338</v>
      </c>
      <c r="C12" s="11">
        <v>44615.4409722222</v>
      </c>
      <c r="D12" s="24" t="s">
        <v>26</v>
      </c>
      <c r="E12" s="5">
        <v>2200000</v>
      </c>
      <c r="F12" s="5">
        <v>200000</v>
      </c>
      <c r="G12" s="18">
        <v>1</v>
      </c>
      <c r="H12" s="13">
        <v>0</v>
      </c>
      <c r="I12" s="5">
        <v>0</v>
      </c>
      <c r="J12" s="5">
        <v>4</v>
      </c>
      <c r="K12" s="5">
        <v>8000</v>
      </c>
      <c r="L12" s="5">
        <v>0</v>
      </c>
      <c r="M12" s="5">
        <v>8000</v>
      </c>
    </row>
    <row r="13" spans="1:13" ht="15">
      <c r="A13" s="9" t="s">
        <v>25</v>
      </c>
      <c r="B13" s="11">
        <v>44615.440947338</v>
      </c>
      <c r="C13" s="11">
        <v>44615.4409722222</v>
      </c>
      <c r="D13" s="24" t="s">
        <v>26</v>
      </c>
      <c r="E13" s="5">
        <v>2200000</v>
      </c>
      <c r="F13" s="5">
        <v>1200000</v>
      </c>
      <c r="G13" s="18">
        <v>1</v>
      </c>
      <c r="H13" s="13">
        <v>0</v>
      </c>
      <c r="I13" s="5">
        <v>0</v>
      </c>
      <c r="J13" s="5">
        <v>5</v>
      </c>
      <c r="K13" s="5">
        <v>60000</v>
      </c>
      <c r="L13" s="5">
        <v>0</v>
      </c>
      <c r="M13" s="5">
        <v>60000</v>
      </c>
    </row>
    <row r="14" spans="1:13" ht="15">
      <c r="A14" s="9" t="s">
        <v>25</v>
      </c>
      <c r="B14" s="11">
        <v>44615.440947338</v>
      </c>
      <c r="C14" s="11">
        <v>44615.4409722222</v>
      </c>
      <c r="D14" s="24" t="s">
        <v>26</v>
      </c>
      <c r="E14" s="5">
        <v>2200000</v>
      </c>
      <c r="F14" s="5">
        <v>1900000</v>
      </c>
      <c r="G14" s="18">
        <v>1</v>
      </c>
      <c r="H14" s="13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</row>
    <row r="15" spans="1:13" ht="15">
      <c r="A15" s="9" t="s">
        <v>25</v>
      </c>
      <c r="B15" s="11">
        <v>44615.440947338</v>
      </c>
      <c r="C15" s="11">
        <v>44615.4402777778</v>
      </c>
      <c r="D15" s="24" t="s">
        <v>27</v>
      </c>
      <c r="E15" s="5">
        <v>2200000</v>
      </c>
      <c r="F15" s="5">
        <v>1900000</v>
      </c>
      <c r="G15" s="18">
        <v>1</v>
      </c>
      <c r="H15" s="13">
        <v>10</v>
      </c>
      <c r="I15" s="5">
        <v>220000</v>
      </c>
      <c r="J15" s="5">
        <v>0</v>
      </c>
      <c r="K15" s="5">
        <v>0</v>
      </c>
      <c r="L15" s="5">
        <v>0</v>
      </c>
      <c r="M15" s="5">
        <v>220000</v>
      </c>
    </row>
    <row r="16" spans="1:13" ht="15">
      <c r="A16" s="9" t="s">
        <v>25</v>
      </c>
      <c r="B16" s="11">
        <v>44615.440947338</v>
      </c>
      <c r="C16" s="11">
        <v>44615.4409722222</v>
      </c>
      <c r="D16" s="24" t="s">
        <v>27</v>
      </c>
      <c r="E16" s="5">
        <v>2200000</v>
      </c>
      <c r="F16" s="5">
        <v>1900000</v>
      </c>
      <c r="G16" s="18">
        <v>1</v>
      </c>
      <c r="H16" s="13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</row>
    <row r="17" spans="1:13" ht="15">
      <c r="A17" s="9" t="s">
        <v>28</v>
      </c>
      <c r="B17" s="11">
        <v>44613.5803185995</v>
      </c>
      <c r="C17" s="11">
        <v>44613.580787037</v>
      </c>
      <c r="D17" s="24" t="s">
        <v>29</v>
      </c>
      <c r="E17" s="5">
        <v>3600000</v>
      </c>
      <c r="F17" s="5">
        <v>3000000</v>
      </c>
      <c r="G17" s="18">
        <v>1</v>
      </c>
      <c r="H17" s="13">
        <v>12</v>
      </c>
      <c r="I17" s="5">
        <v>432000</v>
      </c>
      <c r="J17" s="5">
        <v>0</v>
      </c>
      <c r="K17" s="5">
        <v>0</v>
      </c>
      <c r="L17" s="5">
        <v>0</v>
      </c>
      <c r="M17" s="5">
        <v>432000</v>
      </c>
    </row>
    <row r="18" spans="1:13" ht="15">
      <c r="A18" s="9" t="s">
        <v>28</v>
      </c>
      <c r="B18" s="11">
        <v>44613.5803185995</v>
      </c>
      <c r="C18" s="11">
        <v>44613.580787037</v>
      </c>
      <c r="D18" s="24" t="s">
        <v>30</v>
      </c>
      <c r="E18" s="5">
        <v>3600000</v>
      </c>
      <c r="F18" s="5">
        <v>2000000</v>
      </c>
      <c r="G18" s="18">
        <v>1</v>
      </c>
      <c r="H18" s="13">
        <v>0</v>
      </c>
      <c r="I18" s="5">
        <v>0</v>
      </c>
      <c r="J18" s="5">
        <v>10</v>
      </c>
      <c r="K18" s="5">
        <v>200000</v>
      </c>
      <c r="L18" s="5">
        <v>0</v>
      </c>
      <c r="M18" s="5">
        <v>200000</v>
      </c>
    </row>
    <row r="19" spans="1:13" ht="15">
      <c r="A19" s="9" t="s">
        <v>28</v>
      </c>
      <c r="B19" s="11">
        <v>44613.5803185995</v>
      </c>
      <c r="C19" s="11">
        <v>44613.580787037</v>
      </c>
      <c r="D19" s="24" t="s">
        <v>31</v>
      </c>
      <c r="E19" s="5">
        <v>3600000</v>
      </c>
      <c r="F19" s="5">
        <v>2000000</v>
      </c>
      <c r="G19" s="18">
        <v>1</v>
      </c>
      <c r="H19" s="13">
        <v>0</v>
      </c>
      <c r="I19" s="5">
        <v>0</v>
      </c>
      <c r="J19" s="5">
        <v>8</v>
      </c>
      <c r="K19" s="5">
        <v>160000</v>
      </c>
      <c r="L19" s="5">
        <v>0</v>
      </c>
      <c r="M19" s="5">
        <v>160000</v>
      </c>
    </row>
    <row r="20" spans="1:13" ht="15">
      <c r="A20" s="9" t="s">
        <v>28</v>
      </c>
      <c r="B20" s="11">
        <v>44613.5803185995</v>
      </c>
      <c r="C20" s="11">
        <v>44613.58125</v>
      </c>
      <c r="D20" s="24" t="s">
        <v>32</v>
      </c>
      <c r="E20" s="5">
        <v>3600000</v>
      </c>
      <c r="F20" s="5">
        <v>1000000</v>
      </c>
      <c r="G20" s="18">
        <v>1</v>
      </c>
      <c r="H20" s="13">
        <v>0</v>
      </c>
      <c r="I20" s="5">
        <v>0</v>
      </c>
      <c r="J20" s="5">
        <v>5</v>
      </c>
      <c r="K20" s="5">
        <v>50000</v>
      </c>
      <c r="L20" s="5">
        <v>0</v>
      </c>
      <c r="M20" s="5">
        <v>50000</v>
      </c>
    </row>
    <row r="21" spans="1:13" s="7" customFormat="1" ht="20.25" customHeight="1">
      <c r="A21" s="36" t="s">
        <v>0</v>
      </c>
      <c r="B21" s="37"/>
      <c r="C21" s="37"/>
      <c r="D21" s="38"/>
      <c r="E21" s="16"/>
      <c r="F21" s="16"/>
      <c r="G21" s="19"/>
      <c r="H21" s="14"/>
      <c r="I21" s="6">
        <f>SUM(I$6:I20)</f>
        <v>0</v>
      </c>
      <c r="J21" s="6"/>
      <c r="K21" s="6">
        <f>SUM(K$6:K20)</f>
        <v>0</v>
      </c>
      <c r="L21" s="6">
        <f>SUM(L$6:L20)</f>
        <v>0</v>
      </c>
      <c r="M21" s="6">
        <f>SUM(M$6:M20)</f>
        <v>0</v>
      </c>
    </row>
  </sheetData>
  <mergeCells count="14">
    <mergeCell ref="C4:C5"/>
    <mergeCell ref="D2:M2"/>
    <mergeCell ref="A21:D21"/>
    <mergeCell ref="A1:M1"/>
    <mergeCell ref="D4:D5"/>
    <mergeCell ref="E4:E5"/>
    <mergeCell ref="F4:F5"/>
    <mergeCell ref="G4:G5"/>
    <mergeCell ref="H4:I4"/>
    <mergeCell ref="J4:K4"/>
    <mergeCell ref="M4:M5"/>
    <mergeCell ref="L4:L5"/>
    <mergeCell ref="A4:A5"/>
    <mergeCell ref="B4:B5"/>
  </mergeCells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Template/>
  <Manager/>
  <Company>Tien Ich May Tinh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 Tien Duat</dc:creator>
  <cp:keywords/>
  <dc:description/>
  <cp:lastModifiedBy>Le Tien Duat</cp:lastModifiedBy>
  <dcterms:created xsi:type="dcterms:W3CDTF">2019-03-27T03:25:33Z</dcterms:created>
  <dcterms:modified xsi:type="dcterms:W3CDTF">2020-08-29T08:28:15Z</dcterms:modified>
  <cp:category/>
  <cp:contentType/>
  <cp:contentStatus/>
</cp:coreProperties>
</file>