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Sheet1!$5:$5</definedName>
  </definedNames>
  <calcPr fullCalcOnLoad="1"/>
</workbook>
</file>

<file path=xl/sharedStrings.xml><?xml version="1.0" encoding="utf-8"?>
<sst xmlns="http://schemas.openxmlformats.org/spreadsheetml/2006/main" count="97" uniqueCount="95">
  <si>
    <t>Tổng cộng:</t>
  </si>
  <si>
    <r>
      <t xml:space="preserve">Mã nhân viên
</t>
    </r>
    <r>
      <rPr>
        <i/>
        <sz val="11"/>
        <color theme="1"/>
        <rFont val="Times New Roman"/>
        <family val="1"/>
      </rPr>
      <t>(1)</t>
    </r>
  </si>
  <si>
    <r>
      <t xml:space="preserve">Tên nhân viên
</t>
    </r>
    <r>
      <rPr>
        <i/>
        <sz val="11"/>
        <color theme="1"/>
        <rFont val="Times New Roman"/>
        <family val="1"/>
      </rPr>
      <t>(2)</t>
    </r>
  </si>
  <si>
    <r>
      <t xml:space="preserve">Hoa hồng thực hiện
</t>
    </r>
    <r>
      <rPr>
        <i/>
        <sz val="11"/>
        <color theme="1"/>
        <rFont val="Times New Roman"/>
        <family val="1"/>
      </rPr>
      <t>(3)</t>
    </r>
  </si>
  <si>
    <t>BÁO CÁO TỔNG HỢP HOA HỒNG THEO NHÂN VIÊN</t>
  </si>
  <si>
    <r>
      <t xml:space="preserve">Hoa hồng thực hiện theo Y/cầu
</t>
    </r>
    <r>
      <rPr>
        <i/>
        <sz val="11"/>
        <color theme="1"/>
        <rFont val="Times New Roman"/>
        <family val="1"/>
      </rPr>
      <t>(4)</t>
    </r>
  </si>
  <si>
    <r>
      <t xml:space="preserve">Hoa hồng tư vấn
</t>
    </r>
    <r>
      <rPr>
        <i/>
        <sz val="11"/>
        <color theme="1"/>
        <rFont val="Times New Roman"/>
        <family val="1"/>
      </rPr>
      <t>(5)</t>
    </r>
  </si>
  <si>
    <r>
      <t xml:space="preserve">Hoa hồng bán gói dịch vụ
</t>
    </r>
    <r>
      <rPr>
        <i/>
        <sz val="11"/>
        <color theme="1"/>
        <rFont val="Times New Roman"/>
        <family val="1"/>
      </rPr>
      <t>(6)</t>
    </r>
  </si>
  <si>
    <r>
      <t xml:space="preserve">Tổng
</t>
    </r>
    <r>
      <rPr>
        <i/>
        <sz val="11"/>
        <color theme="1"/>
        <rFont val="Times New Roman"/>
        <family val="1"/>
      </rPr>
      <t>(7= 3+4+5 + 6)</t>
    </r>
  </si>
  <si>
    <t>Từ 01/01/2019 Đến 31/12/2019</t>
  </si>
  <si>
    <t>Chi nhánh:  Ssoft CN Cầu Giấy</t>
  </si>
  <si>
    <t>NV00002</t>
  </si>
  <si>
    <t>Nguyễn Đình Phương</t>
  </si>
  <si>
    <t>NV00003</t>
  </si>
  <si>
    <t>ahihih</t>
  </si>
  <si>
    <t>NV00005</t>
  </si>
  <si>
    <t>NV 10064</t>
  </si>
  <si>
    <t>NV00006</t>
  </si>
  <si>
    <t>Nguyễn Văn A</t>
  </si>
  <si>
    <t>NV 10065</t>
  </si>
  <si>
    <t>NV00008</t>
  </si>
  <si>
    <t>Trịnh Lê Anh</t>
  </si>
  <si>
    <t>NV00011</t>
  </si>
  <si>
    <t>NV 10070</t>
  </si>
  <si>
    <t>NV00012</t>
  </si>
  <si>
    <t>NV 10071</t>
  </si>
  <si>
    <t>NV00016</t>
  </si>
  <si>
    <t>Nhân viên 02</t>
  </si>
  <si>
    <t>NV00019</t>
  </si>
  <si>
    <t>NVBanTraHang02</t>
  </si>
  <si>
    <t>NV00023</t>
  </si>
  <si>
    <t>DH_BH02</t>
  </si>
  <si>
    <t>NV00059</t>
  </si>
  <si>
    <t>Nguyễn Linh Anh</t>
  </si>
  <si>
    <t>NV00060</t>
  </si>
  <si>
    <t xml:space="preserve">Đào Thị Long Lanh Kim Ánh Dương </t>
  </si>
  <si>
    <t>NV00061</t>
  </si>
  <si>
    <t>Phạm Văn B</t>
  </si>
  <si>
    <t>NV00065</t>
  </si>
  <si>
    <t>ha</t>
  </si>
  <si>
    <t>NV00076</t>
  </si>
  <si>
    <t>HH_00002</t>
  </si>
  <si>
    <t>NV00078</t>
  </si>
  <si>
    <t>Hoa Hồng 001</t>
  </si>
  <si>
    <t>NV00079</t>
  </si>
  <si>
    <t>Hoa Hồng 002</t>
  </si>
  <si>
    <t>NV00080</t>
  </si>
  <si>
    <t>Hoa Hồng 003</t>
  </si>
  <si>
    <t>NV00081</t>
  </si>
  <si>
    <t>Hoa Hồng 004</t>
  </si>
  <si>
    <t>NV00082</t>
  </si>
  <si>
    <t>Hoa Hồng 006</t>
  </si>
  <si>
    <t>NV00083</t>
  </si>
  <si>
    <t>Hoa Hồng 005</t>
  </si>
  <si>
    <t>NV00084</t>
  </si>
  <si>
    <t>llll</t>
  </si>
  <si>
    <t>NV00085</t>
  </si>
  <si>
    <t>Nhân Viên HĐ001</t>
  </si>
  <si>
    <t>NV00086</t>
  </si>
  <si>
    <t>Nhân Viên HĐ002</t>
  </si>
  <si>
    <t>NV00094</t>
  </si>
  <si>
    <t>Nhân Viên Hàng 0002</t>
  </si>
  <si>
    <t>NV00101</t>
  </si>
  <si>
    <t xml:space="preserve">Chi nhánh 1,2,3 b </t>
  </si>
  <si>
    <t>NV00102</t>
  </si>
  <si>
    <t>Nhân Viên HH 0003</t>
  </si>
  <si>
    <t>NV00105</t>
  </si>
  <si>
    <t>HoaHongHD_NV02</t>
  </si>
  <si>
    <t>NV00106</t>
  </si>
  <si>
    <t>HoaHongHD_NV03</t>
  </si>
  <si>
    <t>NV00113</t>
  </si>
  <si>
    <t>20190807 NV01</t>
  </si>
  <si>
    <t>NV00114</t>
  </si>
  <si>
    <t>20190807 NV02</t>
  </si>
  <si>
    <t>NV00123</t>
  </si>
  <si>
    <t>Trịnh Thu</t>
  </si>
  <si>
    <t>NV00124</t>
  </si>
  <si>
    <t>eeeee</t>
  </si>
  <si>
    <t>NV00128</t>
  </si>
  <si>
    <t xml:space="preserve">  Htester</t>
  </si>
  <si>
    <t>NV00138</t>
  </si>
  <si>
    <t>Hoàng văn A</t>
  </si>
  <si>
    <t>NV00139</t>
  </si>
  <si>
    <t>NV00142</t>
  </si>
  <si>
    <t>sadasddddddddddddddddd</t>
  </si>
  <si>
    <t>NV00143</t>
  </si>
  <si>
    <t>Nam</t>
  </si>
  <si>
    <t>NV00144</t>
  </si>
  <si>
    <t>aaaaaaaaaaaaaaa</t>
  </si>
  <si>
    <t>NV00146</t>
  </si>
  <si>
    <t>Trang cute</t>
  </si>
  <si>
    <t>SS_NV01</t>
  </si>
  <si>
    <t>ss_nv01_Hanh</t>
  </si>
  <si>
    <t>SS_NV02</t>
  </si>
  <si>
    <t>ss_nv02_Tinh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</si>
</sst>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4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0" fontId="4" fillId="0" borderId="0" xfId="0" applyFont="1" applyFill="1"/>
    <xf numFmtId="14" fontId="4" fillId="2" borderId="1" xfId="20" applyNumberFormat="1" applyFont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14" fontId="3" fillId="0" borderId="0" xfId="0" applyNumberFormat="1" applyFont="1" applyFill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14" fontId="3" fillId="0" borderId="0" xfId="0" applyNumberFormat="1" applyFont="1" applyFill="1" applyAlignment="1">
      <alignment horizontal="left" vertical="center"/>
    </xf>
    <xf numFmtId="3" fontId="3" fillId="0" borderId="0" xfId="0" applyNumberFormat="1" applyFont="1" applyFill="1" applyAlignment="1">
      <alignment horizontal="right"/>
    </xf>
    <xf numFmtId="0" fontId="3" fillId="0" borderId="0" xfId="0" applyFont="1" applyFill="1"/>
    <xf numFmtId="0" fontId="6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 topLeftCell="A1">
      <pane ySplit="5" topLeftCell="A6" activePane="bottomLeft" state="frozen"/>
      <selection pane="topLeft" activeCell="A1" sqref="A1"/>
      <selection pane="bottomLeft" activeCell="A6" sqref="A6"/>
    </sheetView>
  </sheetViews>
  <sheetFormatPr defaultColWidth="9.14285714285714" defaultRowHeight="15"/>
  <cols>
    <col min="1" max="1" width="25.2857142857143" style="12" customWidth="1"/>
    <col min="2" max="2" width="34" style="13" customWidth="1"/>
    <col min="3" max="3" width="20.5714285714286" style="5" customWidth="1"/>
    <col min="4" max="4" width="32.4285714285714" style="5" customWidth="1"/>
    <col min="5" max="5" width="22.5714285714286" style="5" customWidth="1"/>
    <col min="6" max="6" width="26" style="5" customWidth="1"/>
    <col min="7" max="7" width="20.7142857142857" style="5" customWidth="1"/>
    <col min="8" max="16384" width="9.14285714285714" style="1"/>
  </cols>
  <sheetData>
    <row r="1" spans="1:8" ht="27.75" customHeight="1">
      <c r="A1" s="20" t="s">
        <v>4</v>
      </c>
      <c r="B1" s="20"/>
      <c r="C1" s="20"/>
      <c r="D1" s="20"/>
      <c r="E1" s="20"/>
      <c r="F1" s="20"/>
      <c r="G1" s="20"/>
      <c r="H1" s="2"/>
    </row>
    <row r="2" spans="1:7" ht="15">
      <c r="A2" s="23" t="s">
        <v>9</v>
      </c>
      <c r="B2" s="23"/>
      <c r="C2" s="23"/>
      <c r="D2" s="23"/>
      <c r="E2" s="23"/>
      <c r="F2" s="23"/>
      <c r="G2" s="23"/>
    </row>
    <row r="3" s="16" customFormat="1" ht="15">
      <c r="A3" s="15" t="s">
        <v>10</v>
      </c>
    </row>
    <row r="4" spans="1:7" s="19" customFormat="1" ht="15">
      <c r="A4" s="15"/>
      <c r="B4" s="17"/>
      <c r="C4" s="18"/>
      <c r="D4" s="18"/>
      <c r="E4" s="18"/>
      <c r="F4" s="18"/>
      <c r="G4" s="18"/>
    </row>
    <row r="5" spans="1:7" s="3" customFormat="1" ht="33.75" customHeight="1">
      <c r="A5" s="8" t="s">
        <v>1</v>
      </c>
      <c r="B5" s="7" t="s">
        <v>2</v>
      </c>
      <c r="C5" s="9" t="s">
        <v>3</v>
      </c>
      <c r="D5" s="9" t="s">
        <v>5</v>
      </c>
      <c r="E5" s="9" t="s">
        <v>6</v>
      </c>
      <c r="F5" s="9" t="s">
        <v>7</v>
      </c>
      <c r="G5" s="9" t="s">
        <v>8</v>
      </c>
    </row>
    <row r="6" spans="1:8" ht="15">
      <c r="A6" s="11" t="s">
        <v>11</v>
      </c>
      <c r="B6" s="14" t="s">
        <v>12</v>
      </c>
      <c r="C6" s="4">
        <v>276120</v>
      </c>
      <c r="D6" s="4">
        <v>61740</v>
      </c>
      <c r="E6" s="4">
        <v>20000</v>
      </c>
      <c r="F6" s="4">
        <v>0</v>
      </c>
      <c r="G6" s="4">
        <v>357860</v>
      </c>
      <c r="H6" s="1">
        <v>2773739</v>
      </c>
    </row>
    <row r="7" spans="1:8" ht="15">
      <c r="A7" s="11" t="s">
        <v>13</v>
      </c>
      <c r="B7" s="14" t="s">
        <v>14</v>
      </c>
      <c r="C7" s="4">
        <v>123890</v>
      </c>
      <c r="D7" s="4">
        <v>171250</v>
      </c>
      <c r="E7" s="4">
        <v>217600</v>
      </c>
      <c r="F7" s="4">
        <v>25000</v>
      </c>
      <c r="G7" s="4">
        <v>537740</v>
      </c>
      <c r="H7" s="1">
        <v>2773739</v>
      </c>
    </row>
    <row r="8" spans="1:8" ht="15">
      <c r="A8" s="11" t="s">
        <v>15</v>
      </c>
      <c r="B8" s="14" t="s">
        <v>16</v>
      </c>
      <c r="C8" s="4">
        <v>122500</v>
      </c>
      <c r="D8" s="4">
        <v>0</v>
      </c>
      <c r="E8" s="4">
        <v>0</v>
      </c>
      <c r="F8" s="4">
        <v>0</v>
      </c>
      <c r="G8" s="4">
        <v>122500</v>
      </c>
      <c r="H8" s="1">
        <v>2773739</v>
      </c>
    </row>
    <row r="9" spans="1:8" ht="15">
      <c r="A9" s="11" t="s">
        <v>17</v>
      </c>
      <c r="B9" s="14" t="s">
        <v>18</v>
      </c>
      <c r="C9" s="4">
        <v>0</v>
      </c>
      <c r="D9" s="4">
        <v>0</v>
      </c>
      <c r="E9" s="4">
        <v>46800</v>
      </c>
      <c r="F9" s="4">
        <v>0</v>
      </c>
      <c r="G9" s="4">
        <v>46800</v>
      </c>
      <c r="H9" s="1">
        <v>2773739</v>
      </c>
    </row>
    <row r="10" spans="1:8" ht="15">
      <c r="A10" s="11" t="s">
        <v>17</v>
      </c>
      <c r="B10" s="14" t="s">
        <v>19</v>
      </c>
      <c r="C10" s="4">
        <v>821440</v>
      </c>
      <c r="D10" s="4">
        <v>0</v>
      </c>
      <c r="E10" s="4">
        <v>4000</v>
      </c>
      <c r="F10" s="4">
        <v>20000</v>
      </c>
      <c r="G10" s="4">
        <v>845440</v>
      </c>
      <c r="H10" s="1">
        <v>2773739</v>
      </c>
    </row>
    <row r="11" spans="1:8" ht="15">
      <c r="A11" s="11" t="s">
        <v>20</v>
      </c>
      <c r="B11" s="14" t="s">
        <v>21</v>
      </c>
      <c r="C11" s="4">
        <v>0</v>
      </c>
      <c r="D11" s="4">
        <v>0</v>
      </c>
      <c r="E11" s="4">
        <v>65000</v>
      </c>
      <c r="F11" s="4">
        <v>0</v>
      </c>
      <c r="G11" s="4">
        <v>65000</v>
      </c>
      <c r="H11" s="1">
        <v>2773739</v>
      </c>
    </row>
    <row r="12" spans="1:8" ht="15">
      <c r="A12" s="11" t="s">
        <v>22</v>
      </c>
      <c r="B12" s="14" t="s">
        <v>23</v>
      </c>
      <c r="C12" s="4">
        <v>0</v>
      </c>
      <c r="D12" s="4">
        <v>0</v>
      </c>
      <c r="E12" s="4">
        <v>243000</v>
      </c>
      <c r="F12" s="4">
        <v>0</v>
      </c>
      <c r="G12" s="4">
        <v>243000</v>
      </c>
      <c r="H12" s="1">
        <v>2773739</v>
      </c>
    </row>
    <row r="13" spans="1:8" ht="15">
      <c r="A13" s="11" t="s">
        <v>24</v>
      </c>
      <c r="B13" s="14" t="s">
        <v>25</v>
      </c>
      <c r="C13" s="4">
        <v>3750</v>
      </c>
      <c r="D13" s="4">
        <v>0</v>
      </c>
      <c r="E13" s="4">
        <v>50000</v>
      </c>
      <c r="F13" s="4">
        <v>0</v>
      </c>
      <c r="G13" s="4">
        <v>53750</v>
      </c>
      <c r="H13" s="1">
        <v>2773739</v>
      </c>
    </row>
    <row r="14" spans="1:8" ht="15">
      <c r="A14" s="11" t="s">
        <v>26</v>
      </c>
      <c r="B14" s="14" t="s">
        <v>27</v>
      </c>
      <c r="C14" s="4">
        <v>1500</v>
      </c>
      <c r="D14" s="4">
        <v>0</v>
      </c>
      <c r="E14" s="4">
        <v>0</v>
      </c>
      <c r="F14" s="4">
        <v>0</v>
      </c>
      <c r="G14" s="4">
        <v>1500</v>
      </c>
      <c r="H14" s="1">
        <v>2773739</v>
      </c>
    </row>
    <row r="15" spans="1:8" ht="15">
      <c r="A15" s="11" t="s">
        <v>28</v>
      </c>
      <c r="B15" s="14" t="s">
        <v>29</v>
      </c>
      <c r="C15" s="4">
        <v>2285350</v>
      </c>
      <c r="D15" s="4">
        <v>328020</v>
      </c>
      <c r="E15" s="4">
        <v>105120</v>
      </c>
      <c r="F15" s="4">
        <v>214925</v>
      </c>
      <c r="G15" s="4">
        <v>2933415</v>
      </c>
      <c r="H15" s="1">
        <v>2773739</v>
      </c>
    </row>
    <row r="16" spans="1:8" ht="15">
      <c r="A16" s="11" t="s">
        <v>30</v>
      </c>
      <c r="B16" s="14" t="s">
        <v>31</v>
      </c>
      <c r="C16" s="4">
        <v>103290</v>
      </c>
      <c r="D16" s="4">
        <v>70800</v>
      </c>
      <c r="E16" s="4">
        <v>514640</v>
      </c>
      <c r="F16" s="4">
        <v>0</v>
      </c>
      <c r="G16" s="4">
        <v>688730</v>
      </c>
      <c r="H16" s="1">
        <v>2773739</v>
      </c>
    </row>
    <row r="17" spans="1:8" ht="15">
      <c r="A17" s="11" t="s">
        <v>32</v>
      </c>
      <c r="B17" s="14" t="s">
        <v>33</v>
      </c>
      <c r="C17" s="4">
        <v>178200</v>
      </c>
      <c r="D17" s="4">
        <v>81500</v>
      </c>
      <c r="E17" s="4">
        <v>90500</v>
      </c>
      <c r="F17" s="4">
        <v>0</v>
      </c>
      <c r="G17" s="4">
        <v>350200</v>
      </c>
      <c r="H17" s="1">
        <v>2773739</v>
      </c>
    </row>
    <row r="18" spans="1:8" ht="15">
      <c r="A18" s="11" t="s">
        <v>34</v>
      </c>
      <c r="B18" s="14" t="s">
        <v>35</v>
      </c>
      <c r="C18" s="4">
        <v>115000</v>
      </c>
      <c r="D18" s="4">
        <v>0</v>
      </c>
      <c r="E18" s="4">
        <v>3000</v>
      </c>
      <c r="F18" s="4">
        <v>0</v>
      </c>
      <c r="G18" s="4">
        <v>118000</v>
      </c>
      <c r="H18" s="1">
        <v>2773739</v>
      </c>
    </row>
    <row r="19" spans="1:8" ht="15">
      <c r="A19" s="11" t="s">
        <v>36</v>
      </c>
      <c r="B19" s="14" t="s">
        <v>37</v>
      </c>
      <c r="C19" s="4">
        <v>50000</v>
      </c>
      <c r="D19" s="4">
        <v>0</v>
      </c>
      <c r="E19" s="4">
        <v>0</v>
      </c>
      <c r="F19" s="4">
        <v>0</v>
      </c>
      <c r="G19" s="4">
        <v>50000</v>
      </c>
      <c r="H19" s="1">
        <v>2773739</v>
      </c>
    </row>
    <row r="20" spans="1:8" ht="15">
      <c r="A20" s="11" t="s">
        <v>38</v>
      </c>
      <c r="B20" s="14" t="s">
        <v>39</v>
      </c>
      <c r="C20" s="4">
        <v>0</v>
      </c>
      <c r="D20" s="4">
        <v>0</v>
      </c>
      <c r="E20" s="4">
        <v>10000</v>
      </c>
      <c r="F20" s="4">
        <v>0</v>
      </c>
      <c r="G20" s="4">
        <v>10000</v>
      </c>
      <c r="H20" s="1">
        <v>2773739</v>
      </c>
    </row>
    <row r="21" spans="1:8" ht="15">
      <c r="A21" s="11" t="s">
        <v>40</v>
      </c>
      <c r="B21" s="14" t="s">
        <v>41</v>
      </c>
      <c r="C21" s="4">
        <v>22500</v>
      </c>
      <c r="D21" s="4">
        <v>0</v>
      </c>
      <c r="E21" s="4">
        <v>20520</v>
      </c>
      <c r="F21" s="4">
        <v>0</v>
      </c>
      <c r="G21" s="4">
        <v>43020</v>
      </c>
      <c r="H21" s="1">
        <v>2773739</v>
      </c>
    </row>
    <row r="22" spans="1:8" ht="15">
      <c r="A22" s="11" t="s">
        <v>42</v>
      </c>
      <c r="B22" s="14" t="s">
        <v>43</v>
      </c>
      <c r="C22" s="4">
        <v>7275</v>
      </c>
      <c r="D22" s="4">
        <v>0</v>
      </c>
      <c r="E22" s="4">
        <v>0</v>
      </c>
      <c r="F22" s="4">
        <v>104275</v>
      </c>
      <c r="G22" s="4">
        <v>111550</v>
      </c>
      <c r="H22" s="1">
        <v>2773739</v>
      </c>
    </row>
    <row r="23" spans="1:8" ht="15">
      <c r="A23" s="11" t="s">
        <v>44</v>
      </c>
      <c r="B23" s="14" t="s">
        <v>45</v>
      </c>
      <c r="C23" s="4">
        <v>0</v>
      </c>
      <c r="D23" s="4">
        <v>36</v>
      </c>
      <c r="E23" s="4">
        <v>0</v>
      </c>
      <c r="F23" s="4">
        <v>0</v>
      </c>
      <c r="G23" s="4">
        <v>36</v>
      </c>
      <c r="H23" s="1">
        <v>2773739</v>
      </c>
    </row>
    <row r="24" spans="1:8" ht="15">
      <c r="A24" s="11" t="s">
        <v>46</v>
      </c>
      <c r="B24" s="14" t="s">
        <v>47</v>
      </c>
      <c r="C24" s="4">
        <v>0</v>
      </c>
      <c r="D24" s="4">
        <v>0</v>
      </c>
      <c r="E24" s="4">
        <v>0</v>
      </c>
      <c r="F24" s="4">
        <v>226000</v>
      </c>
      <c r="G24" s="4">
        <v>226000</v>
      </c>
      <c r="H24" s="1">
        <v>2773739</v>
      </c>
    </row>
    <row r="25" spans="1:8" ht="15">
      <c r="A25" s="11" t="s">
        <v>48</v>
      </c>
      <c r="B25" s="14" t="s">
        <v>49</v>
      </c>
      <c r="C25" s="4">
        <v>0</v>
      </c>
      <c r="D25" s="4">
        <v>0</v>
      </c>
      <c r="E25" s="4">
        <v>0</v>
      </c>
      <c r="F25" s="4">
        <v>7500</v>
      </c>
      <c r="G25" s="4">
        <v>7500</v>
      </c>
      <c r="H25" s="1">
        <v>2773739</v>
      </c>
    </row>
    <row r="26" spans="1:8" ht="15">
      <c r="A26" s="11" t="s">
        <v>50</v>
      </c>
      <c r="B26" s="14" t="s">
        <v>51</v>
      </c>
      <c r="C26" s="4">
        <v>246875</v>
      </c>
      <c r="D26" s="4">
        <v>0</v>
      </c>
      <c r="E26" s="4">
        <v>0</v>
      </c>
      <c r="F26" s="4">
        <v>5000</v>
      </c>
      <c r="G26" s="4">
        <v>251875</v>
      </c>
      <c r="H26" s="1">
        <v>2773739</v>
      </c>
    </row>
    <row r="27" spans="1:8" ht="15">
      <c r="A27" s="11" t="s">
        <v>52</v>
      </c>
      <c r="B27" s="14" t="s">
        <v>53</v>
      </c>
      <c r="C27" s="4">
        <v>554000</v>
      </c>
      <c r="D27" s="4">
        <v>0</v>
      </c>
      <c r="E27" s="4">
        <v>49500</v>
      </c>
      <c r="F27" s="4">
        <v>0</v>
      </c>
      <c r="G27" s="4">
        <v>603500</v>
      </c>
      <c r="H27" s="1">
        <v>2773739</v>
      </c>
    </row>
    <row r="28" spans="1:8" ht="15">
      <c r="A28" s="11" t="s">
        <v>54</v>
      </c>
      <c r="B28" s="14" t="s">
        <v>55</v>
      </c>
      <c r="C28" s="4">
        <v>10000</v>
      </c>
      <c r="D28" s="4">
        <v>0</v>
      </c>
      <c r="E28" s="4">
        <v>100528</v>
      </c>
      <c r="F28" s="4">
        <v>5000</v>
      </c>
      <c r="G28" s="4">
        <v>115528</v>
      </c>
      <c r="H28" s="1">
        <v>2773739</v>
      </c>
    </row>
    <row r="29" spans="1:8" ht="15">
      <c r="A29" s="11" t="s">
        <v>56</v>
      </c>
      <c r="B29" s="14" t="s">
        <v>57</v>
      </c>
      <c r="C29" s="4">
        <v>16000</v>
      </c>
      <c r="D29" s="4">
        <v>15000</v>
      </c>
      <c r="E29" s="4">
        <v>0</v>
      </c>
      <c r="F29" s="4">
        <v>0</v>
      </c>
      <c r="G29" s="4">
        <v>31000</v>
      </c>
      <c r="H29" s="1">
        <v>2773739</v>
      </c>
    </row>
    <row r="30" spans="1:8" ht="15">
      <c r="A30" s="11" t="s">
        <v>58</v>
      </c>
      <c r="B30" s="14" t="s">
        <v>59</v>
      </c>
      <c r="C30" s="4">
        <v>10000</v>
      </c>
      <c r="D30" s="4">
        <v>0</v>
      </c>
      <c r="E30" s="4">
        <v>0</v>
      </c>
      <c r="F30" s="4">
        <v>0</v>
      </c>
      <c r="G30" s="4">
        <v>10000</v>
      </c>
      <c r="H30" s="1">
        <v>2773739</v>
      </c>
    </row>
    <row r="31" spans="1:8" ht="15">
      <c r="A31" s="11" t="s">
        <v>60</v>
      </c>
      <c r="B31" s="14" t="s">
        <v>61</v>
      </c>
      <c r="C31" s="4">
        <v>0</v>
      </c>
      <c r="D31" s="4">
        <v>0</v>
      </c>
      <c r="E31" s="4">
        <v>102900</v>
      </c>
      <c r="F31" s="4">
        <v>2500</v>
      </c>
      <c r="G31" s="4">
        <v>105400</v>
      </c>
      <c r="H31" s="1">
        <v>2773739</v>
      </c>
    </row>
    <row r="32" spans="1:8" ht="15">
      <c r="A32" s="11" t="s">
        <v>62</v>
      </c>
      <c r="B32" s="14" t="s">
        <v>63</v>
      </c>
      <c r="C32" s="4">
        <v>5000</v>
      </c>
      <c r="D32" s="4">
        <v>0</v>
      </c>
      <c r="E32" s="4">
        <v>0</v>
      </c>
      <c r="F32" s="4">
        <v>0</v>
      </c>
      <c r="G32" s="4">
        <v>5000</v>
      </c>
      <c r="H32" s="1">
        <v>2773739</v>
      </c>
    </row>
    <row r="33" spans="1:8" ht="15">
      <c r="A33" s="11" t="s">
        <v>64</v>
      </c>
      <c r="B33" s="14" t="s">
        <v>65</v>
      </c>
      <c r="C33" s="4">
        <v>1600</v>
      </c>
      <c r="D33" s="4">
        <v>0</v>
      </c>
      <c r="E33" s="4">
        <v>0</v>
      </c>
      <c r="F33" s="4">
        <v>0</v>
      </c>
      <c r="G33" s="4">
        <v>1600</v>
      </c>
      <c r="H33" s="1">
        <v>2773739</v>
      </c>
    </row>
    <row r="34" spans="1:8" ht="15">
      <c r="A34" s="11" t="s">
        <v>66</v>
      </c>
      <c r="B34" s="14" t="s">
        <v>67</v>
      </c>
      <c r="C34" s="4">
        <v>0</v>
      </c>
      <c r="D34" s="4">
        <v>0</v>
      </c>
      <c r="E34" s="4">
        <v>24000</v>
      </c>
      <c r="F34" s="4">
        <v>0</v>
      </c>
      <c r="G34" s="4">
        <v>24000</v>
      </c>
      <c r="H34" s="1">
        <v>2773739</v>
      </c>
    </row>
    <row r="35" spans="1:8" ht="15">
      <c r="A35" s="11" t="s">
        <v>68</v>
      </c>
      <c r="B35" s="14" t="s">
        <v>69</v>
      </c>
      <c r="C35" s="4">
        <v>6250</v>
      </c>
      <c r="D35" s="4">
        <v>0</v>
      </c>
      <c r="E35" s="4">
        <v>0</v>
      </c>
      <c r="F35" s="4">
        <v>0</v>
      </c>
      <c r="G35" s="4">
        <v>6250</v>
      </c>
      <c r="H35" s="1">
        <v>2773739</v>
      </c>
    </row>
    <row r="36" spans="1:8" ht="15">
      <c r="A36" s="11" t="s">
        <v>70</v>
      </c>
      <c r="B36" s="14" t="s">
        <v>71</v>
      </c>
      <c r="C36" s="4">
        <v>5000</v>
      </c>
      <c r="D36" s="4">
        <v>10000</v>
      </c>
      <c r="E36" s="4">
        <v>0</v>
      </c>
      <c r="F36" s="4">
        <v>0</v>
      </c>
      <c r="G36" s="4">
        <v>15000</v>
      </c>
      <c r="H36" s="1">
        <v>2773739</v>
      </c>
    </row>
    <row r="37" spans="1:8" ht="15">
      <c r="A37" s="11" t="s">
        <v>72</v>
      </c>
      <c r="B37" s="14" t="s">
        <v>73</v>
      </c>
      <c r="C37" s="4">
        <v>0</v>
      </c>
      <c r="D37" s="4">
        <v>0</v>
      </c>
      <c r="E37" s="4">
        <v>0</v>
      </c>
      <c r="F37" s="4">
        <v>10000</v>
      </c>
      <c r="G37" s="4">
        <v>10000</v>
      </c>
      <c r="H37" s="1">
        <v>2773739</v>
      </c>
    </row>
    <row r="38" spans="1:8" ht="15">
      <c r="A38" s="11" t="s">
        <v>74</v>
      </c>
      <c r="B38" s="14" t="s">
        <v>75</v>
      </c>
      <c r="C38" s="4">
        <v>25000</v>
      </c>
      <c r="D38" s="4">
        <v>14550</v>
      </c>
      <c r="E38" s="4">
        <v>0</v>
      </c>
      <c r="F38" s="4">
        <v>0</v>
      </c>
      <c r="G38" s="4">
        <v>39550</v>
      </c>
      <c r="H38" s="1">
        <v>2773739</v>
      </c>
    </row>
    <row r="39" spans="1:8" ht="15">
      <c r="A39" s="11" t="s">
        <v>76</v>
      </c>
      <c r="B39" s="14" t="s">
        <v>77</v>
      </c>
      <c r="C39" s="4">
        <v>11063</v>
      </c>
      <c r="D39" s="4">
        <v>0</v>
      </c>
      <c r="E39" s="4">
        <v>0</v>
      </c>
      <c r="F39" s="4">
        <v>0</v>
      </c>
      <c r="G39" s="4">
        <v>11063</v>
      </c>
      <c r="H39" s="1">
        <v>2773739</v>
      </c>
    </row>
    <row r="40" spans="1:8" ht="15">
      <c r="A40" s="11" t="s">
        <v>78</v>
      </c>
      <c r="B40" s="14" t="s">
        <v>79</v>
      </c>
      <c r="C40" s="4">
        <v>0</v>
      </c>
      <c r="D40" s="4">
        <v>0</v>
      </c>
      <c r="E40" s="4">
        <v>300000</v>
      </c>
      <c r="F40" s="4">
        <v>0</v>
      </c>
      <c r="G40" s="4">
        <v>300000</v>
      </c>
      <c r="H40" s="1">
        <v>2773739</v>
      </c>
    </row>
    <row r="41" spans="1:8" ht="15">
      <c r="A41" s="11" t="s">
        <v>80</v>
      </c>
      <c r="B41" s="14" t="s">
        <v>81</v>
      </c>
      <c r="C41" s="4">
        <v>699250</v>
      </c>
      <c r="D41" s="4">
        <v>2000</v>
      </c>
      <c r="E41" s="4">
        <v>88200</v>
      </c>
      <c r="F41" s="4">
        <v>0</v>
      </c>
      <c r="G41" s="4">
        <v>789450</v>
      </c>
      <c r="H41" s="1">
        <v>2773739</v>
      </c>
    </row>
    <row r="42" spans="1:8" ht="15">
      <c r="A42" s="11" t="s">
        <v>82</v>
      </c>
      <c r="B42" s="14" t="s">
        <v>81</v>
      </c>
      <c r="C42" s="4">
        <v>13095</v>
      </c>
      <c r="D42" s="4">
        <v>30000</v>
      </c>
      <c r="E42" s="4">
        <v>0</v>
      </c>
      <c r="F42" s="4">
        <v>0</v>
      </c>
      <c r="G42" s="4">
        <v>43095</v>
      </c>
      <c r="H42" s="1">
        <v>2773739</v>
      </c>
    </row>
    <row r="43" spans="1:8" ht="15">
      <c r="A43" s="11" t="s">
        <v>83</v>
      </c>
      <c r="B43" s="14" t="s">
        <v>84</v>
      </c>
      <c r="C43" s="4">
        <v>115200</v>
      </c>
      <c r="D43" s="4">
        <v>0</v>
      </c>
      <c r="E43" s="4">
        <v>73500</v>
      </c>
      <c r="F43" s="4">
        <v>0</v>
      </c>
      <c r="G43" s="4">
        <v>188700</v>
      </c>
      <c r="H43" s="1">
        <v>2773739</v>
      </c>
    </row>
    <row r="44" spans="1:8" ht="15">
      <c r="A44" s="11" t="s">
        <v>85</v>
      </c>
      <c r="B44" s="14" t="s">
        <v>86</v>
      </c>
      <c r="C44" s="4">
        <v>0</v>
      </c>
      <c r="D44" s="4">
        <v>0</v>
      </c>
      <c r="E44" s="4">
        <v>0</v>
      </c>
      <c r="F44" s="4">
        <v>10000</v>
      </c>
      <c r="G44" s="4">
        <v>10000</v>
      </c>
      <c r="H44" s="1">
        <v>2773739</v>
      </c>
    </row>
    <row r="45" spans="1:8" ht="15">
      <c r="A45" s="11" t="s">
        <v>87</v>
      </c>
      <c r="B45" s="14" t="s">
        <v>88</v>
      </c>
      <c r="C45" s="4">
        <v>67500</v>
      </c>
      <c r="D45" s="4">
        <v>0</v>
      </c>
      <c r="E45" s="4">
        <v>0</v>
      </c>
      <c r="F45" s="4">
        <v>0</v>
      </c>
      <c r="G45" s="4">
        <v>67500</v>
      </c>
      <c r="H45" s="1">
        <v>2773739</v>
      </c>
    </row>
    <row r="46" spans="1:8" ht="15">
      <c r="A46" s="11" t="s">
        <v>89</v>
      </c>
      <c r="B46" s="14" t="s">
        <v>90</v>
      </c>
      <c r="C46" s="4">
        <v>315000</v>
      </c>
      <c r="D46" s="4">
        <v>43000</v>
      </c>
      <c r="E46" s="4">
        <v>195100</v>
      </c>
      <c r="F46" s="4">
        <v>0</v>
      </c>
      <c r="G46" s="4">
        <v>553100</v>
      </c>
      <c r="H46" s="1">
        <v>2773739</v>
      </c>
    </row>
    <row r="47" spans="1:8" ht="15">
      <c r="A47" s="11" t="s">
        <v>91</v>
      </c>
      <c r="B47" s="14" t="s">
        <v>92</v>
      </c>
      <c r="C47" s="4">
        <v>346530</v>
      </c>
      <c r="D47" s="4">
        <v>116200</v>
      </c>
      <c r="E47" s="4">
        <v>416643</v>
      </c>
      <c r="F47" s="4">
        <v>192500</v>
      </c>
      <c r="G47" s="4">
        <v>1071873</v>
      </c>
      <c r="H47" s="1">
        <v>2773739</v>
      </c>
    </row>
    <row r="48" spans="1:8" ht="15">
      <c r="A48" s="11" t="s">
        <v>93</v>
      </c>
      <c r="B48" s="14" t="s">
        <v>94</v>
      </c>
      <c r="C48" s="4">
        <v>0</v>
      </c>
      <c r="D48" s="4">
        <v>0</v>
      </c>
      <c r="E48" s="4">
        <v>33188</v>
      </c>
      <c r="F48" s="4">
        <v>10000</v>
      </c>
      <c r="G48" s="4">
        <v>43187.5</v>
      </c>
      <c r="H48" s="1">
        <v>2773739</v>
      </c>
    </row>
    <row r="49" spans="1:7" s="6" customFormat="1" ht="24" customHeight="1">
      <c r="A49" s="21" t="s">
        <v>0</v>
      </c>
      <c r="B49" s="22"/>
      <c r="C49" s="10">
        <f>SUM(C$6:C48)</f>
        <v>0</v>
      </c>
      <c r="D49" s="10">
        <f>SUM(D$6:D48)</f>
        <v>0</v>
      </c>
      <c r="E49" s="10">
        <f>SUM(E$6:E48)</f>
        <v>0</v>
      </c>
      <c r="F49" s="10">
        <f>SUM(F$6:F48)</f>
        <v>0</v>
      </c>
      <c r="G49" s="10">
        <f>SUM(G$6:G48)</f>
        <v>0</v>
      </c>
    </row>
  </sheetData>
  <mergeCells count="3">
    <mergeCell ref="A1:G1"/>
    <mergeCell ref="A2:G2"/>
    <mergeCell ref="A49:B49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2019-08-24T02:58:21Z</dcterms:modified>
  <cp:category/>
  <cp:contentType/>
  <cp:contentStatus/>
</cp:coreProperties>
</file>