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0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<sst xmlns="http://schemas.openxmlformats.org/spreadsheetml/2006/main" count="47" uniqueCount="42">
  <si>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</si>
  <si>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</si>
  <si>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</si>
  <si>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</si>
  <si>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</si>
  <si>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</si>
  <si>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Theo hàng hóa</t>
  </si>
  <si>
    <t>Theo hóa đơn</t>
  </si>
  <si>
    <t>Hoa hồng bán gói</t>
  </si>
  <si>
    <t>Hoa hồng thực thu</t>
  </si>
  <si>
    <t>Hoa hồng VND</t>
  </si>
  <si>
    <t>Doanh thu</t>
  </si>
  <si>
    <t>Thực thu</t>
  </si>
  <si>
    <t>Hoa hồng doanh thu</t>
  </si>
  <si>
    <t>BÁO CÁO TỔNG HỢP CHIẾT KHẤU NHÂN VIÊN</t>
  </si>
  <si>
    <t>Hoa hồng thực hiện theo y/cầu</t>
  </si>
  <si>
    <t>Từ 01/01/2021 Đến 31/01/2021</t>
  </si>
  <si>
    <t>Chi nhánh: Ssoft CN Cầu Giấy</t>
  </si>
  <si>
    <t>NV00002</t>
  </si>
  <si>
    <t>Nguyễn Đình Phương</t>
  </si>
  <si>
    <t>NV00003</t>
  </si>
  <si>
    <t>ahihih</t>
  </si>
  <si>
    <t>NV00006</t>
  </si>
  <si>
    <t>Nguyễn Văn A</t>
  </si>
  <si>
    <t>NV00008</t>
  </si>
  <si>
    <t>Trịnh Lê Anh</t>
  </si>
  <si>
    <t>NV00019</t>
  </si>
  <si>
    <t>NVBanTraHang02</t>
  </si>
  <si>
    <t>NV00023</t>
  </si>
  <si>
    <t>DH_BH02</t>
  </si>
  <si>
    <t>NV00066</t>
  </si>
  <si>
    <t>Nguyễn Phương</t>
  </si>
  <si>
    <t>NV00082</t>
  </si>
  <si>
    <t>Hoa Hồng 006</t>
  </si>
  <si>
    <t>NV00094</t>
  </si>
  <si>
    <t>Nhân Viên Hàng 0002</t>
  </si>
  <si>
    <t>NV00146</t>
  </si>
  <si>
    <t>Trang cute</t>
  </si>
  <si>
    <t>NV00167</t>
  </si>
  <si>
    <t>20200904_2</t>
  </si>
  <si>
    <t>NV00173</t>
  </si>
  <si>
    <t>Jonh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</si>
</sst>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Fill="1"/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Fill="1" applyBorder="1"/>
    <xf numFmtId="3" fontId="4" fillId="3" borderId="2" xfId="0" applyNumberFormat="1" applyFont="1" applyFill="1" applyBorder="1" applyAlignment="1">
      <alignment horizontal="right"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3" fontId="4" fillId="2" borderId="3" xfId="20" applyNumberFormat="1" applyFont="1" applyBorder="1" applyAlignment="1">
      <alignment horizontal="center" vertical="center" wrapText="1"/>
    </xf>
    <xf numFmtId="3" fontId="4" fillId="2" borderId="4" xfId="20" applyNumberFormat="1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3" fontId="4" fillId="2" borderId="6" xfId="20" applyNumberFormat="1" applyFont="1" applyBorder="1" applyAlignment="1">
      <alignment horizontal="center" vertical="center" wrapText="1"/>
    </xf>
    <xf numFmtId="3" fontId="4" fillId="2" borderId="5" xfId="20" applyNumberFormat="1" applyFont="1" applyBorder="1" applyAlignment="1">
      <alignment horizontal="center" vertical="center" wrapText="1"/>
    </xf>
    <xf numFmtId="3" fontId="4" fillId="2" borderId="2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3" xfId="20" applyFont="1" applyBorder="1" applyAlignment="1">
      <alignment horizontal="center" vertical="center" wrapText="1"/>
    </xf>
    <xf numFmtId="0" fontId="4" fillId="2" borderId="4" xfId="20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 topLeftCell="A1">
      <selection pane="topLeft" activeCell="A1" sqref="A1:Q1"/>
    </sheetView>
  </sheetViews>
  <sheetFormatPr defaultColWidth="9.14285714285714" defaultRowHeight="15"/>
  <cols>
    <col min="1" max="1" width="17.5714285714286" style="13" customWidth="1"/>
    <col min="2" max="2" width="27.8571428571429" style="13" customWidth="1"/>
    <col min="3" max="3" width="17.1428571428571" style="14" customWidth="1"/>
    <col min="4" max="4" width="19.5714285714286" style="14" customWidth="1"/>
    <col min="5" max="6" width="15.4285714285714" style="14" customWidth="1"/>
    <col min="7" max="9" width="16.7142857142857" style="15" customWidth="1"/>
    <col min="10" max="11" width="17.7142857142857" style="15" customWidth="1"/>
    <col min="12" max="15" width="17" style="15" customWidth="1"/>
    <col min="16" max="16" width="20.1428571428571" style="15" customWidth="1"/>
    <col min="17" max="17" width="17.2857142857143" style="16" customWidth="1"/>
    <col min="18" max="16384" width="9.14285714285714" style="1"/>
  </cols>
  <sheetData>
    <row r="1" spans="1:17" ht="37.5" customHeight="1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4" customFormat="1" ht="15.75">
      <c r="A2" s="2" t="s">
        <v>16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75">
      <c r="A3" s="2" t="s">
        <v>17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1:17" ht="36" customHeight="1">
      <c r="A4" s="25" t="s">
        <v>0</v>
      </c>
      <c r="B4" s="25" t="s">
        <v>1</v>
      </c>
      <c r="C4" s="21" t="s">
        <v>6</v>
      </c>
      <c r="D4" s="22"/>
      <c r="E4" s="22"/>
      <c r="F4" s="22"/>
      <c r="G4" s="23"/>
      <c r="H4" s="21" t="s">
        <v>7</v>
      </c>
      <c r="I4" s="22"/>
      <c r="J4" s="22"/>
      <c r="K4" s="23"/>
      <c r="L4" s="21" t="s">
        <v>4</v>
      </c>
      <c r="M4" s="22"/>
      <c r="N4" s="22"/>
      <c r="O4" s="22"/>
      <c r="P4" s="23"/>
      <c r="Q4" s="17" t="s">
        <v>5</v>
      </c>
    </row>
    <row r="5" spans="1:17" s="7" customFormat="1" ht="41.25" customHeight="1">
      <c r="A5" s="26"/>
      <c r="B5" s="26"/>
      <c r="C5" s="6" t="s">
        <v>2</v>
      </c>
      <c r="D5" s="6" t="s">
        <v>15</v>
      </c>
      <c r="E5" s="6" t="s">
        <v>3</v>
      </c>
      <c r="F5" s="6" t="s">
        <v>8</v>
      </c>
      <c r="G5" s="6" t="s">
        <v>5</v>
      </c>
      <c r="H5" s="6" t="s">
        <v>13</v>
      </c>
      <c r="I5" s="6" t="s">
        <v>9</v>
      </c>
      <c r="J5" s="6" t="s">
        <v>10</v>
      </c>
      <c r="K5" s="6" t="s">
        <v>5</v>
      </c>
      <c r="L5" s="6" t="s">
        <v>11</v>
      </c>
      <c r="M5" s="6" t="s">
        <v>12</v>
      </c>
      <c r="N5" s="6" t="s">
        <v>13</v>
      </c>
      <c r="O5" s="6" t="s">
        <v>9</v>
      </c>
      <c r="P5" s="6" t="s">
        <v>5</v>
      </c>
      <c r="Q5" s="18"/>
    </row>
    <row r="6" spans="1:17" ht="15">
      <c r="A6" s="8" t="s">
        <v>18</v>
      </c>
      <c r="B6" s="8" t="s">
        <v>19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403183816</v>
      </c>
      <c r="M6" s="9">
        <v>226626416</v>
      </c>
      <c r="N6" s="9">
        <v>0</v>
      </c>
      <c r="O6" s="9">
        <v>33993962.4</v>
      </c>
      <c r="P6" s="9">
        <v>33993962.4</v>
      </c>
      <c r="Q6" s="10">
        <v>33993962.4</v>
      </c>
    </row>
    <row r="7" spans="1:17" ht="15">
      <c r="A7" s="8" t="s">
        <v>20</v>
      </c>
      <c r="B7" s="8" t="s">
        <v>21</v>
      </c>
      <c r="C7" s="9">
        <v>450000</v>
      </c>
      <c r="D7" s="9">
        <v>0</v>
      </c>
      <c r="E7" s="9">
        <v>162000</v>
      </c>
      <c r="F7" s="9">
        <v>0</v>
      </c>
      <c r="G7" s="9">
        <v>612000</v>
      </c>
      <c r="H7" s="9">
        <v>0</v>
      </c>
      <c r="I7" s="9">
        <v>1949000</v>
      </c>
      <c r="J7" s="9">
        <v>0</v>
      </c>
      <c r="K7" s="9">
        <v>1949000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0">
        <v>2561000</v>
      </c>
    </row>
    <row r="8" spans="1:17" ht="15">
      <c r="A8" s="8" t="s">
        <v>22</v>
      </c>
      <c r="B8" s="8" t="s">
        <v>23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26000000</v>
      </c>
      <c r="M8" s="9">
        <v>26000000</v>
      </c>
      <c r="N8" s="9">
        <v>0</v>
      </c>
      <c r="O8" s="9">
        <v>3900000</v>
      </c>
      <c r="P8" s="9">
        <v>3900000</v>
      </c>
      <c r="Q8" s="10">
        <v>3900000</v>
      </c>
    </row>
    <row r="9" spans="1:17" ht="15">
      <c r="A9" s="8" t="s">
        <v>24</v>
      </c>
      <c r="B9" s="8" t="s">
        <v>25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20000</v>
      </c>
      <c r="K9" s="9">
        <v>20000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10">
        <v>20000</v>
      </c>
    </row>
    <row r="10" spans="1:17" ht="15">
      <c r="A10" s="8" t="s">
        <v>26</v>
      </c>
      <c r="B10" s="8" t="s">
        <v>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925000</v>
      </c>
      <c r="I10" s="9">
        <v>0</v>
      </c>
      <c r="J10" s="9">
        <v>0</v>
      </c>
      <c r="K10" s="9">
        <v>925000</v>
      </c>
      <c r="L10" s="9">
        <v>18500000</v>
      </c>
      <c r="M10" s="9">
        <v>2300000</v>
      </c>
      <c r="N10" s="9">
        <v>0</v>
      </c>
      <c r="O10" s="9">
        <v>115000</v>
      </c>
      <c r="P10" s="9">
        <v>115000</v>
      </c>
      <c r="Q10" s="10">
        <v>1040000</v>
      </c>
    </row>
    <row r="11" spans="1:17" ht="15">
      <c r="A11" s="8" t="s">
        <v>28</v>
      </c>
      <c r="B11" s="8" t="s">
        <v>29</v>
      </c>
      <c r="C11" s="9">
        <v>0</v>
      </c>
      <c r="D11" s="9">
        <v>0</v>
      </c>
      <c r="E11" s="9">
        <v>337000</v>
      </c>
      <c r="F11" s="9">
        <v>0</v>
      </c>
      <c r="G11" s="9">
        <v>337000</v>
      </c>
      <c r="H11" s="9">
        <v>0</v>
      </c>
      <c r="I11" s="9">
        <v>1750000</v>
      </c>
      <c r="J11" s="9">
        <v>0</v>
      </c>
      <c r="K11" s="9">
        <v>1750000</v>
      </c>
      <c r="L11" s="9">
        <v>22980000</v>
      </c>
      <c r="M11" s="9">
        <v>16560000</v>
      </c>
      <c r="N11" s="9">
        <v>0</v>
      </c>
      <c r="O11" s="9">
        <v>2484000</v>
      </c>
      <c r="P11" s="9">
        <v>2484000</v>
      </c>
      <c r="Q11" s="10">
        <v>4571000</v>
      </c>
    </row>
    <row r="12" spans="1:17" ht="15">
      <c r="A12" s="8" t="s">
        <v>30</v>
      </c>
      <c r="B12" s="8" t="s">
        <v>31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322000</v>
      </c>
      <c r="I12" s="9">
        <v>0</v>
      </c>
      <c r="J12" s="9">
        <v>0</v>
      </c>
      <c r="K12" s="9">
        <v>322000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10">
        <v>322000</v>
      </c>
    </row>
    <row r="13" spans="1:17" ht="15">
      <c r="A13" s="8" t="s">
        <v>32</v>
      </c>
      <c r="B13" s="8" t="s">
        <v>33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266672</v>
      </c>
      <c r="I13" s="9">
        <v>0</v>
      </c>
      <c r="J13" s="9">
        <v>0</v>
      </c>
      <c r="K13" s="9">
        <v>266672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10">
        <v>266672</v>
      </c>
    </row>
    <row r="14" spans="1:17" ht="15">
      <c r="A14" s="8" t="s">
        <v>34</v>
      </c>
      <c r="B14" s="8" t="s">
        <v>35</v>
      </c>
      <c r="C14" s="9">
        <v>26667</v>
      </c>
      <c r="D14" s="9">
        <v>0</v>
      </c>
      <c r="E14" s="9">
        <v>0</v>
      </c>
      <c r="F14" s="9">
        <v>0</v>
      </c>
      <c r="G14" s="9">
        <v>26666.6666666667</v>
      </c>
      <c r="H14" s="9">
        <v>0</v>
      </c>
      <c r="I14" s="9">
        <v>0</v>
      </c>
      <c r="J14" s="9">
        <v>8979.59183673469</v>
      </c>
      <c r="K14" s="9">
        <v>8979.59183673469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10">
        <v>35646.2585034014</v>
      </c>
    </row>
    <row r="15" spans="1:17" ht="15">
      <c r="A15" s="8" t="s">
        <v>36</v>
      </c>
      <c r="B15" s="8" t="s">
        <v>37</v>
      </c>
      <c r="C15" s="9">
        <v>0</v>
      </c>
      <c r="D15" s="9">
        <v>0</v>
      </c>
      <c r="E15" s="9">
        <v>80000</v>
      </c>
      <c r="F15" s="9">
        <v>0</v>
      </c>
      <c r="G15" s="9">
        <v>80000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10">
        <v>80000</v>
      </c>
    </row>
    <row r="16" spans="1:17" ht="15">
      <c r="A16" s="8" t="s">
        <v>38</v>
      </c>
      <c r="B16" s="8" t="s">
        <v>39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100000</v>
      </c>
      <c r="J16" s="9">
        <v>0</v>
      </c>
      <c r="K16" s="9">
        <v>100000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10">
        <v>100000</v>
      </c>
    </row>
    <row r="17" spans="1:17" ht="15">
      <c r="A17" s="8" t="s">
        <v>40</v>
      </c>
      <c r="B17" s="8" t="s">
        <v>41</v>
      </c>
      <c r="C17" s="9">
        <v>207500</v>
      </c>
      <c r="D17" s="9">
        <v>0</v>
      </c>
      <c r="E17" s="9">
        <v>0</v>
      </c>
      <c r="F17" s="9">
        <v>0</v>
      </c>
      <c r="G17" s="9">
        <v>207500</v>
      </c>
      <c r="H17" s="9">
        <v>440000</v>
      </c>
      <c r="I17" s="9">
        <v>230000</v>
      </c>
      <c r="J17" s="9">
        <v>0</v>
      </c>
      <c r="K17" s="9">
        <v>670000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10">
        <v>877500</v>
      </c>
    </row>
    <row r="18" spans="1:17" s="12" customFormat="1" ht="14.25">
      <c r="A18" s="19"/>
      <c r="B18" s="20"/>
      <c r="C18" s="11">
        <f>SUM(C$6:C17)</f>
        <v>0</v>
      </c>
      <c r="D18" s="11">
        <f>SUM(D$6:D17)</f>
        <v>0</v>
      </c>
      <c r="E18" s="11">
        <f>SUM(E$6:E17)</f>
        <v>0</v>
      </c>
      <c r="F18" s="11">
        <f>SUM(F$6:F17)</f>
        <v>0</v>
      </c>
      <c r="G18" s="11">
        <f>SUM(G$6:G17)</f>
        <v>0</v>
      </c>
      <c r="H18" s="11">
        <f>SUM(H$6:H17)</f>
        <v>0</v>
      </c>
      <c r="I18" s="11">
        <f>SUM(I$6:I17)</f>
        <v>0</v>
      </c>
      <c r="J18" s="11">
        <f>SUM(J$6:J17)</f>
        <v>0</v>
      </c>
      <c r="K18" s="11">
        <f>SUM(K$6:K17)</f>
        <v>0</v>
      </c>
      <c r="L18" s="11">
        <f>SUM(L$6:L17)</f>
        <v>0</v>
      </c>
      <c r="M18" s="11">
        <f>SUM(M$6:M17)</f>
        <v>0</v>
      </c>
      <c r="N18" s="11">
        <f>SUM(N$6:N17)</f>
        <v>0</v>
      </c>
      <c r="O18" s="11">
        <f>SUM(O$6:O17)</f>
        <v>0</v>
      </c>
      <c r="P18" s="11">
        <f>SUM(P$6:P17)</f>
        <v>0</v>
      </c>
      <c r="Q18" s="11">
        <f>SUM(Q$6:Q17)</f>
        <v>0</v>
      </c>
    </row>
  </sheetData>
  <mergeCells count="8">
    <mergeCell ref="Q4:Q5"/>
    <mergeCell ref="A18:B18"/>
    <mergeCell ref="H4:K4"/>
    <mergeCell ref="A1:Q1"/>
    <mergeCell ref="A4:A5"/>
    <mergeCell ref="B4:B5"/>
    <mergeCell ref="C4:G4"/>
    <mergeCell ref="L4:P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Nguyen Dinh Phuong</cp:lastModifiedBy>
  <dcterms:created xsi:type="dcterms:W3CDTF">2019-06-27T02:36:22Z</dcterms:created>
  <dcterms:modified xsi:type="dcterms:W3CDTF">2019-10-09T04:16:25Z</dcterms:modified>
  <cp:category/>
  <cp:contentType/>
  <cp:contentStatus/>
</cp:coreProperties>
</file>