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<sst xmlns="http://schemas.openxmlformats.org/spreadsheetml/2006/main" count="334" uniqueCount="113">
  <si>
    <t>BÁO CÁO CHI TIẾT HOA HỒNG THEO NHÂN VIÊN</t>
  </si>
  <si>
    <t>Tổng cộng:</t>
  </si>
  <si>
    <t>Giá trị tính chiết khấu</t>
  </si>
  <si>
    <t>Mã khách hàng</t>
  </si>
  <si>
    <t>Tên khách hàng</t>
  </si>
  <si>
    <t>Điện thoại</t>
  </si>
  <si>
    <t>Mã hóa đơn</t>
  </si>
  <si>
    <t>Ngày lập hóa đơn</t>
  </si>
  <si>
    <t>Mã hàng/dịch vụ</t>
  </si>
  <si>
    <t>Tên hàng/dịch vụ</t>
  </si>
  <si>
    <t>Tên nhân viên</t>
  </si>
  <si>
    <t>Hoa hồng thực hiện</t>
  </si>
  <si>
    <t>Hoa hồng tư vấn</t>
  </si>
  <si>
    <t>Hoa hồng bán gói dịch vụ</t>
  </si>
  <si>
    <t>Tổng</t>
  </si>
  <si>
    <t>%</t>
  </si>
  <si>
    <t>VND</t>
  </si>
  <si>
    <t>Hoa hồng thực hiện theo Y/cầu</t>
  </si>
  <si>
    <t>Từ 01/07/2019 Đến 31/07/2019</t>
  </si>
  <si>
    <t>Chi nhánh:  Ssoft CN Cầu Giấy</t>
  </si>
  <si>
    <t>HDBL20071901239</t>
  </si>
  <si>
    <t>KH0741439</t>
  </si>
  <si>
    <t>KH_2607-0003</t>
  </si>
  <si>
    <t/>
  </si>
  <si>
    <t>G0008</t>
  </si>
  <si>
    <t>Test 0008</t>
  </si>
  <si>
    <t>Nhân viên 02</t>
  </si>
  <si>
    <t>G0001</t>
  </si>
  <si>
    <t>Test 0001</t>
  </si>
  <si>
    <t>Nhân Viên HH 0003</t>
  </si>
  <si>
    <t>G0009</t>
  </si>
  <si>
    <t>Test 0009</t>
  </si>
  <si>
    <t>Nhân Viên HĐ001</t>
  </si>
  <si>
    <t>G0003</t>
  </si>
  <si>
    <t>Test 0003</t>
  </si>
  <si>
    <t>Nhân Viên HĐ002</t>
  </si>
  <si>
    <t>G0010</t>
  </si>
  <si>
    <t>Test 0010</t>
  </si>
  <si>
    <t>G0002</t>
  </si>
  <si>
    <t>Test 0002</t>
  </si>
  <si>
    <t xml:space="preserve">Chi nhánh 1,2,3 b </t>
  </si>
  <si>
    <t>HDBL20071901030</t>
  </si>
  <si>
    <t>KL00001</t>
  </si>
  <si>
    <t>Khách Lẻ</t>
  </si>
  <si>
    <t>DV00563</t>
  </si>
  <si>
    <t>Gội đầu</t>
  </si>
  <si>
    <t>NVBanTraHang02</t>
  </si>
  <si>
    <t>HH00112</t>
  </si>
  <si>
    <t>Massage 50p</t>
  </si>
  <si>
    <t>DH_BH02</t>
  </si>
  <si>
    <t>NV 10065</t>
  </si>
  <si>
    <t>ss_nv01_Hanh</t>
  </si>
  <si>
    <t>GDV0000904</t>
  </si>
  <si>
    <t>KH0741409</t>
  </si>
  <si>
    <t>20190723</t>
  </si>
  <si>
    <t>HH00582</t>
  </si>
  <si>
    <t>ThuocTinh __Xanh - M</t>
  </si>
  <si>
    <t>ss_nv02_Tinh</t>
  </si>
  <si>
    <t>Nhân Viên Hàng 0002</t>
  </si>
  <si>
    <t>Hoa Hồng 006</t>
  </si>
  <si>
    <t>HDBL20071901022</t>
  </si>
  <si>
    <t>HH014613</t>
  </si>
  <si>
    <t>Lop 1__a</t>
  </si>
  <si>
    <t>Hoa Hồng 005</t>
  </si>
  <si>
    <t>HDBL20071901021</t>
  </si>
  <si>
    <t>HDBL001029</t>
  </si>
  <si>
    <t>KH0741343</t>
  </si>
  <si>
    <t>20190717_1</t>
  </si>
  <si>
    <t>Hoa Hồng 001</t>
  </si>
  <si>
    <t>HH00502</t>
  </si>
  <si>
    <t>CHLo,ĐVT</t>
  </si>
  <si>
    <t>HH00257</t>
  </si>
  <si>
    <t>test thẻ kho</t>
  </si>
  <si>
    <t>llll</t>
  </si>
  <si>
    <t>HDBL000992</t>
  </si>
  <si>
    <t>KH0741293</t>
  </si>
  <si>
    <t>20190713_4</t>
  </si>
  <si>
    <t>G0041</t>
  </si>
  <si>
    <t>Test 0041</t>
  </si>
  <si>
    <t>HDBL000901</t>
  </si>
  <si>
    <t>KH0741239</t>
  </si>
  <si>
    <t>20190712_2</t>
  </si>
  <si>
    <t>156253333</t>
  </si>
  <si>
    <t>G0013</t>
  </si>
  <si>
    <t>Test 0013</t>
  </si>
  <si>
    <t>HDBL000864</t>
  </si>
  <si>
    <t>Khách lẻ</t>
  </si>
  <si>
    <t>G0004</t>
  </si>
  <si>
    <t>Test 0004</t>
  </si>
  <si>
    <t>NV 10064</t>
  </si>
  <si>
    <t>G0005</t>
  </si>
  <si>
    <t>Test 0005</t>
  </si>
  <si>
    <t>HDBL000850</t>
  </si>
  <si>
    <t>KH0741212</t>
  </si>
  <si>
    <t>20190711_1</t>
  </si>
  <si>
    <t>HDBL000849</t>
  </si>
  <si>
    <t>HDBL000846</t>
  </si>
  <si>
    <t>HH00545</t>
  </si>
  <si>
    <t>Dịch Vụ 002</t>
  </si>
  <si>
    <t>HDBL000844</t>
  </si>
  <si>
    <t>G0011</t>
  </si>
  <si>
    <t>Test 0011</t>
  </si>
  <si>
    <t>HDBL000842</t>
  </si>
  <si>
    <t>HDBL000616</t>
  </si>
  <si>
    <t>KH0000207</t>
  </si>
  <si>
    <t>20190705_2</t>
  </si>
  <si>
    <t>NV 10071</t>
  </si>
  <si>
    <t>HDBL000552</t>
  </si>
  <si>
    <t>KH0000199</t>
  </si>
  <si>
    <t>20190703_4</t>
  </si>
  <si>
    <t>G0006</t>
  </si>
  <si>
    <t>Test 0006</t>
  </si>
  <si>
    <t>HDBL000551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</si>
</sst>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 style="thin"/>
      <top style="thin"/>
      <bottom/>
    </border>
    <border>
      <left style="thin"/>
      <right style="thin"/>
      <top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3">
    <xf numFmtId="0" fontId="0" fillId="0" borderId="0" xfId="0"/>
    <xf numFmtId="0" fontId="3" fillId="0" borderId="0" xfId="0" applyFont="1" applyFill="1" applyAlignment="1">
      <alignment horizontal="center" vertical="center"/>
    </xf>
    <xf numFmtId="0" fontId="5" fillId="0" borderId="0" xfId="0" applyFont="1" applyFill="1"/>
    <xf numFmtId="1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right" vertical="center"/>
    </xf>
    <xf numFmtId="0" fontId="5" fillId="0" borderId="1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3" fontId="5" fillId="0" borderId="0" xfId="0" applyNumberFormat="1" applyFont="1" applyFill="1" applyAlignment="1">
      <alignment horizontal="right" vertical="center"/>
    </xf>
    <xf numFmtId="3" fontId="4" fillId="3" borderId="2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Fill="1" applyAlignment="1">
      <alignment vertical="center"/>
    </xf>
    <xf numFmtId="3" fontId="5" fillId="0" borderId="0" xfId="0" applyNumberFormat="1" applyFont="1" applyFill="1"/>
    <xf numFmtId="3" fontId="4" fillId="2" borderId="1" xfId="2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/>
    <xf numFmtId="0" fontId="5" fillId="0" borderId="0" xfId="0" applyNumberFormat="1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left"/>
    </xf>
    <xf numFmtId="3" fontId="4" fillId="2" borderId="3" xfId="20" applyNumberFormat="1" applyFont="1" applyBorder="1" applyAlignment="1">
      <alignment horizontal="center" vertical="center" wrapText="1"/>
    </xf>
    <xf numFmtId="3" fontId="4" fillId="2" borderId="4" xfId="20" applyNumberFormat="1" applyFont="1" applyBorder="1" applyAlignment="1">
      <alignment horizontal="center" vertical="center" wrapText="1"/>
    </xf>
    <xf numFmtId="0" fontId="4" fillId="2" borderId="3" xfId="20" applyFont="1" applyBorder="1" applyAlignment="1">
      <alignment horizontal="center" vertical="center" wrapText="1"/>
    </xf>
    <xf numFmtId="0" fontId="4" fillId="2" borderId="4" xfId="20" applyFont="1" applyBorder="1" applyAlignment="1">
      <alignment horizontal="center" vertical="center" wrapText="1"/>
    </xf>
    <xf numFmtId="3" fontId="4" fillId="2" borderId="5" xfId="20" applyNumberFormat="1" applyFont="1" applyBorder="1" applyAlignment="1">
      <alignment horizontal="center" vertical="center" wrapText="1"/>
    </xf>
    <xf numFmtId="3" fontId="4" fillId="2" borderId="2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14" fontId="4" fillId="2" borderId="3" xfId="20" applyNumberFormat="1" applyFont="1" applyBorder="1" applyAlignment="1">
      <alignment horizontal="center" vertical="center" wrapText="1"/>
    </xf>
    <xf numFmtId="14" fontId="4" fillId="2" borderId="4" xfId="20" applyNumberFormat="1" applyFont="1" applyBorder="1" applyAlignment="1">
      <alignment horizontal="center" vertical="center" wrapText="1"/>
    </xf>
    <xf numFmtId="0" fontId="4" fillId="2" borderId="3" xfId="20" applyNumberFormat="1" applyFont="1" applyBorder="1" applyAlignment="1">
      <alignment horizontal="center" vertical="center" wrapText="1"/>
    </xf>
    <xf numFmtId="0" fontId="4" fillId="2" borderId="4" xfId="20" applyNumberFormat="1" applyFont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workbookViewId="0" topLeftCell="A1">
      <selection pane="topLeft" activeCell="G12" sqref="G12"/>
    </sheetView>
  </sheetViews>
  <sheetFormatPr defaultColWidth="9.14285714285714" defaultRowHeight="15"/>
  <cols>
    <col min="1" max="1" width="17.2857142857143" style="5" customWidth="1"/>
    <col min="2" max="2" width="19.4285714285714" style="3" customWidth="1"/>
    <col min="3" max="5" width="19.4285714285714" style="22" customWidth="1"/>
    <col min="6" max="7" width="19.8571428571429" style="4" customWidth="1"/>
    <col min="8" max="8" width="34.2857142857143" style="5" customWidth="1"/>
    <col min="9" max="9" width="27.5714285714286" style="16" customWidth="1"/>
    <col min="10" max="10" width="15.4285714285714" style="13" customWidth="1"/>
    <col min="11" max="13" width="16.7142857142857" style="6" customWidth="1"/>
    <col min="14" max="14" width="15.4285714285714" style="13" customWidth="1"/>
    <col min="15" max="15" width="16.7142857142857" style="6" customWidth="1"/>
    <col min="16" max="16" width="17" style="6" customWidth="1"/>
    <col min="17" max="17" width="20.1428571428571" style="6" customWidth="1"/>
    <col min="18" max="18" width="17.2857142857143" style="19" customWidth="1"/>
    <col min="19" max="16384" width="9.14285714285714" style="2"/>
  </cols>
  <sheetData>
    <row r="1" spans="1:18" ht="2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8"/>
    </row>
    <row r="2" spans="1:18" s="26" customFormat="1" ht="21" customHeight="1">
      <c r="A2" s="24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s="26" customFormat="1" ht="24" customHeight="1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7"/>
    </row>
    <row r="4" spans="1:18" ht="36" customHeight="1">
      <c r="A4" s="30" t="s">
        <v>6</v>
      </c>
      <c r="B4" s="38" t="s">
        <v>7</v>
      </c>
      <c r="C4" s="40" t="s">
        <v>3</v>
      </c>
      <c r="D4" s="40" t="s">
        <v>4</v>
      </c>
      <c r="E4" s="40" t="s">
        <v>5</v>
      </c>
      <c r="F4" s="30" t="s">
        <v>8</v>
      </c>
      <c r="G4" s="30" t="s">
        <v>9</v>
      </c>
      <c r="H4" s="30" t="s">
        <v>10</v>
      </c>
      <c r="I4" s="28" t="s">
        <v>2</v>
      </c>
      <c r="J4" s="32" t="s">
        <v>11</v>
      </c>
      <c r="K4" s="33"/>
      <c r="L4" s="32" t="s">
        <v>17</v>
      </c>
      <c r="M4" s="33"/>
      <c r="N4" s="32" t="s">
        <v>12</v>
      </c>
      <c r="O4" s="33"/>
      <c r="P4" s="32" t="s">
        <v>13</v>
      </c>
      <c r="Q4" s="33"/>
      <c r="R4" s="28" t="s">
        <v>14</v>
      </c>
    </row>
    <row r="5" spans="1:18" s="7" customFormat="1" ht="30.75" customHeight="1">
      <c r="A5" s="31"/>
      <c r="B5" s="39"/>
      <c r="C5" s="41"/>
      <c r="D5" s="41"/>
      <c r="E5" s="41"/>
      <c r="F5" s="31"/>
      <c r="G5" s="31"/>
      <c r="H5" s="31"/>
      <c r="I5" s="29"/>
      <c r="J5" s="20" t="s">
        <v>15</v>
      </c>
      <c r="K5" s="20" t="s">
        <v>16</v>
      </c>
      <c r="L5" s="20" t="s">
        <v>15</v>
      </c>
      <c r="M5" s="20" t="s">
        <v>16</v>
      </c>
      <c r="N5" s="20" t="s">
        <v>15</v>
      </c>
      <c r="O5" s="20" t="s">
        <v>16</v>
      </c>
      <c r="P5" s="20" t="s">
        <v>15</v>
      </c>
      <c r="Q5" s="20" t="s">
        <v>16</v>
      </c>
      <c r="R5" s="29"/>
    </row>
    <row r="6" spans="1:18" ht="15">
      <c r="A6" s="8" t="s">
        <v>20</v>
      </c>
      <c r="B6" s="9">
        <v>43673.6929115394</v>
      </c>
      <c r="C6" s="23" t="s">
        <v>21</v>
      </c>
      <c r="D6" s="23" t="s">
        <v>22</v>
      </c>
      <c r="E6" s="23" t="s">
        <v>23</v>
      </c>
      <c r="F6" s="8" t="s">
        <v>24</v>
      </c>
      <c r="G6" s="8" t="s">
        <v>25</v>
      </c>
      <c r="H6" s="8" t="s">
        <v>26</v>
      </c>
      <c r="I6" s="10">
        <v>500000</v>
      </c>
      <c r="J6" s="14">
        <v>0</v>
      </c>
      <c r="K6" s="10">
        <v>1500</v>
      </c>
      <c r="L6" s="10">
        <v>0</v>
      </c>
      <c r="M6" s="10">
        <v>0</v>
      </c>
      <c r="N6" s="14">
        <v>0</v>
      </c>
      <c r="O6" s="10">
        <v>0</v>
      </c>
      <c r="P6" s="10">
        <v>0</v>
      </c>
      <c r="Q6" s="10">
        <v>0</v>
      </c>
      <c r="R6" s="21">
        <v>1500</v>
      </c>
    </row>
    <row r="7" spans="1:18" ht="15">
      <c r="A7" s="8" t="s">
        <v>20</v>
      </c>
      <c r="B7" s="9">
        <v>43673.6929115394</v>
      </c>
      <c r="C7" s="23" t="s">
        <v>21</v>
      </c>
      <c r="D7" s="23" t="s">
        <v>22</v>
      </c>
      <c r="E7" s="23" t="s">
        <v>23</v>
      </c>
      <c r="F7" s="8" t="s">
        <v>27</v>
      </c>
      <c r="G7" s="8" t="s">
        <v>28</v>
      </c>
      <c r="H7" s="8" t="s">
        <v>29</v>
      </c>
      <c r="I7" s="10">
        <v>500000</v>
      </c>
      <c r="J7" s="14">
        <v>0</v>
      </c>
      <c r="K7" s="10">
        <v>1600</v>
      </c>
      <c r="L7" s="10">
        <v>0</v>
      </c>
      <c r="M7" s="10">
        <v>0</v>
      </c>
      <c r="N7" s="14">
        <v>0</v>
      </c>
      <c r="O7" s="10">
        <v>0</v>
      </c>
      <c r="P7" s="10">
        <v>0</v>
      </c>
      <c r="Q7" s="10">
        <v>0</v>
      </c>
      <c r="R7" s="21">
        <v>1600</v>
      </c>
    </row>
    <row r="8" spans="1:18" ht="15">
      <c r="A8" s="8" t="s">
        <v>20</v>
      </c>
      <c r="B8" s="9">
        <v>43673.6929115394</v>
      </c>
      <c r="C8" s="23" t="s">
        <v>21</v>
      </c>
      <c r="D8" s="23" t="s">
        <v>22</v>
      </c>
      <c r="E8" s="23" t="s">
        <v>23</v>
      </c>
      <c r="F8" s="8" t="s">
        <v>30</v>
      </c>
      <c r="G8" s="8" t="s">
        <v>31</v>
      </c>
      <c r="H8" s="8" t="s">
        <v>32</v>
      </c>
      <c r="I8" s="10">
        <v>1000000</v>
      </c>
      <c r="J8" s="14">
        <v>0</v>
      </c>
      <c r="K8" s="10">
        <v>0</v>
      </c>
      <c r="L8" s="10">
        <v>0</v>
      </c>
      <c r="M8" s="10">
        <v>0</v>
      </c>
      <c r="N8" s="14">
        <v>0</v>
      </c>
      <c r="O8" s="10">
        <v>0</v>
      </c>
      <c r="P8" s="10">
        <v>0</v>
      </c>
      <c r="Q8" s="10">
        <v>15000</v>
      </c>
      <c r="R8" s="21">
        <v>15000</v>
      </c>
    </row>
    <row r="9" spans="1:18" ht="15">
      <c r="A9" s="8" t="s">
        <v>20</v>
      </c>
      <c r="B9" s="9">
        <v>43673.6929115394</v>
      </c>
      <c r="C9" s="23" t="s">
        <v>21</v>
      </c>
      <c r="D9" s="23" t="s">
        <v>22</v>
      </c>
      <c r="E9" s="23" t="s">
        <v>23</v>
      </c>
      <c r="F9" s="8" t="s">
        <v>33</v>
      </c>
      <c r="G9" s="8" t="s">
        <v>34</v>
      </c>
      <c r="H9" s="8" t="s">
        <v>35</v>
      </c>
      <c r="I9" s="10">
        <v>500000</v>
      </c>
      <c r="J9" s="14">
        <v>2</v>
      </c>
      <c r="K9" s="10">
        <v>10000</v>
      </c>
      <c r="L9" s="10">
        <v>0</v>
      </c>
      <c r="M9" s="10">
        <v>0</v>
      </c>
      <c r="N9" s="14">
        <v>0</v>
      </c>
      <c r="O9" s="10">
        <v>0</v>
      </c>
      <c r="P9" s="10">
        <v>0</v>
      </c>
      <c r="Q9" s="10">
        <v>0</v>
      </c>
      <c r="R9" s="21">
        <v>10000</v>
      </c>
    </row>
    <row r="10" spans="1:18" ht="15">
      <c r="A10" s="8" t="s">
        <v>20</v>
      </c>
      <c r="B10" s="9">
        <v>43673.6929115394</v>
      </c>
      <c r="C10" s="23" t="s">
        <v>21</v>
      </c>
      <c r="D10" s="23" t="s">
        <v>22</v>
      </c>
      <c r="E10" s="23" t="s">
        <v>23</v>
      </c>
      <c r="F10" s="8" t="s">
        <v>36</v>
      </c>
      <c r="G10" s="8" t="s">
        <v>37</v>
      </c>
      <c r="H10" s="8" t="s">
        <v>32</v>
      </c>
      <c r="I10" s="10">
        <v>500000</v>
      </c>
      <c r="J10" s="14">
        <v>0</v>
      </c>
      <c r="K10" s="10">
        <v>16000</v>
      </c>
      <c r="L10" s="10">
        <v>0</v>
      </c>
      <c r="M10" s="10">
        <v>0</v>
      </c>
      <c r="N10" s="14">
        <v>0</v>
      </c>
      <c r="O10" s="10">
        <v>0</v>
      </c>
      <c r="P10" s="10">
        <v>0</v>
      </c>
      <c r="Q10" s="10">
        <v>0</v>
      </c>
      <c r="R10" s="21">
        <v>16000</v>
      </c>
    </row>
    <row r="11" spans="1:18" ht="15">
      <c r="A11" s="8" t="s">
        <v>20</v>
      </c>
      <c r="B11" s="9">
        <v>43673.6929115394</v>
      </c>
      <c r="C11" s="23" t="s">
        <v>21</v>
      </c>
      <c r="D11" s="23" t="s">
        <v>22</v>
      </c>
      <c r="E11" s="23" t="s">
        <v>23</v>
      </c>
      <c r="F11" s="8" t="s">
        <v>38</v>
      </c>
      <c r="G11" s="8" t="s">
        <v>39</v>
      </c>
      <c r="H11" s="8" t="s">
        <v>40</v>
      </c>
      <c r="I11" s="10">
        <v>500000</v>
      </c>
      <c r="J11" s="14">
        <v>0</v>
      </c>
      <c r="K11" s="10">
        <v>5000</v>
      </c>
      <c r="L11" s="10">
        <v>0</v>
      </c>
      <c r="M11" s="10">
        <v>0</v>
      </c>
      <c r="N11" s="14">
        <v>0</v>
      </c>
      <c r="O11" s="10">
        <v>0</v>
      </c>
      <c r="P11" s="10">
        <v>0</v>
      </c>
      <c r="Q11" s="10">
        <v>0</v>
      </c>
      <c r="R11" s="21">
        <v>5000</v>
      </c>
    </row>
    <row r="12" spans="1:18" ht="15">
      <c r="A12" s="8" t="s">
        <v>41</v>
      </c>
      <c r="B12" s="9">
        <v>43670.4780555556</v>
      </c>
      <c r="C12" s="23" t="s">
        <v>42</v>
      </c>
      <c r="D12" s="23" t="s">
        <v>43</v>
      </c>
      <c r="E12" s="23" t="s">
        <v>23</v>
      </c>
      <c r="F12" s="8" t="s">
        <v>44</v>
      </c>
      <c r="G12" s="8" t="s">
        <v>45</v>
      </c>
      <c r="H12" s="8" t="s">
        <v>46</v>
      </c>
      <c r="I12" s="10">
        <v>873000</v>
      </c>
      <c r="J12" s="14">
        <v>0</v>
      </c>
      <c r="K12" s="10">
        <v>21000</v>
      </c>
      <c r="L12" s="10">
        <v>0</v>
      </c>
      <c r="M12" s="10">
        <v>0</v>
      </c>
      <c r="N12" s="14">
        <v>0</v>
      </c>
      <c r="O12" s="10">
        <v>0</v>
      </c>
      <c r="P12" s="10">
        <v>0</v>
      </c>
      <c r="Q12" s="10">
        <v>0</v>
      </c>
      <c r="R12" s="21">
        <v>21000</v>
      </c>
    </row>
    <row r="13" spans="1:18" ht="15">
      <c r="A13" s="8" t="s">
        <v>41</v>
      </c>
      <c r="B13" s="9">
        <v>43670.4780555556</v>
      </c>
      <c r="C13" s="23" t="s">
        <v>42</v>
      </c>
      <c r="D13" s="23" t="s">
        <v>43</v>
      </c>
      <c r="E13" s="23" t="s">
        <v>23</v>
      </c>
      <c r="F13" s="8" t="s">
        <v>47</v>
      </c>
      <c r="G13" s="8" t="s">
        <v>48</v>
      </c>
      <c r="H13" s="8" t="s">
        <v>49</v>
      </c>
      <c r="I13" s="10">
        <v>300000</v>
      </c>
      <c r="J13" s="14">
        <v>0</v>
      </c>
      <c r="K13" s="10">
        <v>4000</v>
      </c>
      <c r="L13" s="10">
        <v>0</v>
      </c>
      <c r="M13" s="10">
        <v>0</v>
      </c>
      <c r="N13" s="14">
        <v>0</v>
      </c>
      <c r="O13" s="10">
        <v>0</v>
      </c>
      <c r="P13" s="10">
        <v>0</v>
      </c>
      <c r="Q13" s="10">
        <v>0</v>
      </c>
      <c r="R13" s="21">
        <v>4000</v>
      </c>
    </row>
    <row r="14" spans="1:18" ht="15">
      <c r="A14" s="8" t="s">
        <v>41</v>
      </c>
      <c r="B14" s="9">
        <v>43670.4780555556</v>
      </c>
      <c r="C14" s="23" t="s">
        <v>42</v>
      </c>
      <c r="D14" s="23" t="s">
        <v>43</v>
      </c>
      <c r="E14" s="23" t="s">
        <v>23</v>
      </c>
      <c r="F14" s="8" t="s">
        <v>44</v>
      </c>
      <c r="G14" s="8" t="s">
        <v>45</v>
      </c>
      <c r="H14" s="8" t="s">
        <v>50</v>
      </c>
      <c r="I14" s="10">
        <v>873000</v>
      </c>
      <c r="J14" s="14">
        <v>0</v>
      </c>
      <c r="K14" s="10">
        <v>24000</v>
      </c>
      <c r="L14" s="10">
        <v>0</v>
      </c>
      <c r="M14" s="10">
        <v>0</v>
      </c>
      <c r="N14" s="14">
        <v>0</v>
      </c>
      <c r="O14" s="10">
        <v>0</v>
      </c>
      <c r="P14" s="10">
        <v>0</v>
      </c>
      <c r="Q14" s="10">
        <v>0</v>
      </c>
      <c r="R14" s="21">
        <v>24000</v>
      </c>
    </row>
    <row r="15" spans="1:18" ht="15">
      <c r="A15" s="8" t="s">
        <v>41</v>
      </c>
      <c r="B15" s="9">
        <v>43670.4780555556</v>
      </c>
      <c r="C15" s="23" t="s">
        <v>42</v>
      </c>
      <c r="D15" s="23" t="s">
        <v>43</v>
      </c>
      <c r="E15" s="23" t="s">
        <v>23</v>
      </c>
      <c r="F15" s="8" t="s">
        <v>47</v>
      </c>
      <c r="G15" s="8" t="s">
        <v>48</v>
      </c>
      <c r="H15" s="8" t="s">
        <v>51</v>
      </c>
      <c r="I15" s="10">
        <v>300000</v>
      </c>
      <c r="J15" s="14">
        <v>10</v>
      </c>
      <c r="K15" s="10">
        <v>30000</v>
      </c>
      <c r="L15" s="10">
        <v>0</v>
      </c>
      <c r="M15" s="10">
        <v>0</v>
      </c>
      <c r="N15" s="14">
        <v>0</v>
      </c>
      <c r="O15" s="10">
        <v>0</v>
      </c>
      <c r="P15" s="10">
        <v>0</v>
      </c>
      <c r="Q15" s="10">
        <v>0</v>
      </c>
      <c r="R15" s="21">
        <v>30000</v>
      </c>
    </row>
    <row r="16" spans="1:18" ht="15">
      <c r="A16" s="8" t="s">
        <v>52</v>
      </c>
      <c r="B16" s="9">
        <v>43669.6990509259</v>
      </c>
      <c r="C16" s="23" t="s">
        <v>53</v>
      </c>
      <c r="D16" s="23" t="s">
        <v>54</v>
      </c>
      <c r="E16" s="23" t="s">
        <v>23</v>
      </c>
      <c r="F16" s="8" t="s">
        <v>55</v>
      </c>
      <c r="G16" s="8" t="s">
        <v>56</v>
      </c>
      <c r="H16" s="8" t="s">
        <v>57</v>
      </c>
      <c r="I16" s="10">
        <v>200000</v>
      </c>
      <c r="J16" s="14">
        <v>0</v>
      </c>
      <c r="K16" s="10">
        <v>0</v>
      </c>
      <c r="L16" s="10">
        <v>0</v>
      </c>
      <c r="M16" s="10">
        <v>0</v>
      </c>
      <c r="N16" s="14">
        <v>0</v>
      </c>
      <c r="O16" s="10">
        <v>10000</v>
      </c>
      <c r="P16" s="10">
        <v>0</v>
      </c>
      <c r="Q16" s="10">
        <v>0</v>
      </c>
      <c r="R16" s="21">
        <v>10000</v>
      </c>
    </row>
    <row r="17" spans="1:18" ht="15">
      <c r="A17" s="8" t="s">
        <v>52</v>
      </c>
      <c r="B17" s="9">
        <v>43669.6990509259</v>
      </c>
      <c r="C17" s="23" t="s">
        <v>53</v>
      </c>
      <c r="D17" s="23" t="s">
        <v>54</v>
      </c>
      <c r="E17" s="23" t="s">
        <v>23</v>
      </c>
      <c r="F17" s="8" t="s">
        <v>55</v>
      </c>
      <c r="G17" s="8" t="s">
        <v>56</v>
      </c>
      <c r="H17" s="8" t="s">
        <v>58</v>
      </c>
      <c r="I17" s="10">
        <v>200000</v>
      </c>
      <c r="J17" s="14">
        <v>0</v>
      </c>
      <c r="K17" s="10">
        <v>0</v>
      </c>
      <c r="L17" s="10">
        <v>0</v>
      </c>
      <c r="M17" s="10">
        <v>0</v>
      </c>
      <c r="N17" s="14">
        <v>5</v>
      </c>
      <c r="O17" s="10">
        <v>2500</v>
      </c>
      <c r="P17" s="10">
        <v>0</v>
      </c>
      <c r="Q17" s="10">
        <v>0</v>
      </c>
      <c r="R17" s="21">
        <v>2500</v>
      </c>
    </row>
    <row r="18" spans="1:18" ht="15">
      <c r="A18" s="8" t="s">
        <v>52</v>
      </c>
      <c r="B18" s="9">
        <v>43669.6990509259</v>
      </c>
      <c r="C18" s="23" t="s">
        <v>53</v>
      </c>
      <c r="D18" s="23" t="s">
        <v>54</v>
      </c>
      <c r="E18" s="23" t="s">
        <v>23</v>
      </c>
      <c r="F18" s="8" t="s">
        <v>55</v>
      </c>
      <c r="G18" s="8" t="s">
        <v>56</v>
      </c>
      <c r="H18" s="8" t="s">
        <v>50</v>
      </c>
      <c r="I18" s="10">
        <v>200000</v>
      </c>
      <c r="J18" s="14">
        <v>0</v>
      </c>
      <c r="K18" s="10">
        <v>0</v>
      </c>
      <c r="L18" s="10">
        <v>0</v>
      </c>
      <c r="M18" s="10">
        <v>0</v>
      </c>
      <c r="N18" s="14">
        <v>0</v>
      </c>
      <c r="O18" s="10">
        <v>20000</v>
      </c>
      <c r="P18" s="10">
        <v>0</v>
      </c>
      <c r="Q18" s="10">
        <v>0</v>
      </c>
      <c r="R18" s="21">
        <v>20000</v>
      </c>
    </row>
    <row r="19" spans="1:18" ht="15">
      <c r="A19" s="8" t="s">
        <v>52</v>
      </c>
      <c r="B19" s="9">
        <v>43669.6990509259</v>
      </c>
      <c r="C19" s="23" t="s">
        <v>53</v>
      </c>
      <c r="D19" s="23" t="s">
        <v>54</v>
      </c>
      <c r="E19" s="23" t="s">
        <v>23</v>
      </c>
      <c r="F19" s="8" t="s">
        <v>55</v>
      </c>
      <c r="G19" s="8" t="s">
        <v>56</v>
      </c>
      <c r="H19" s="8" t="s">
        <v>59</v>
      </c>
      <c r="I19" s="10">
        <v>200000</v>
      </c>
      <c r="J19" s="14">
        <v>0</v>
      </c>
      <c r="K19" s="10">
        <v>0</v>
      </c>
      <c r="L19" s="10">
        <v>0</v>
      </c>
      <c r="M19" s="10">
        <v>0</v>
      </c>
      <c r="N19" s="14">
        <v>10</v>
      </c>
      <c r="O19" s="10">
        <v>5000</v>
      </c>
      <c r="P19" s="10">
        <v>0</v>
      </c>
      <c r="Q19" s="10">
        <v>0</v>
      </c>
      <c r="R19" s="21">
        <v>5000</v>
      </c>
    </row>
    <row r="20" spans="1:18" ht="15">
      <c r="A20" s="8" t="s">
        <v>60</v>
      </c>
      <c r="B20" s="9">
        <v>43669.6975115741</v>
      </c>
      <c r="C20" s="23" t="s">
        <v>53</v>
      </c>
      <c r="D20" s="23" t="s">
        <v>54</v>
      </c>
      <c r="E20" s="23" t="s">
        <v>23</v>
      </c>
      <c r="F20" s="8" t="s">
        <v>61</v>
      </c>
      <c r="G20" s="8" t="s">
        <v>62</v>
      </c>
      <c r="H20" s="8" t="s">
        <v>63</v>
      </c>
      <c r="I20" s="10">
        <v>1200000</v>
      </c>
      <c r="J20" s="14">
        <v>0</v>
      </c>
      <c r="K20" s="10">
        <v>0</v>
      </c>
      <c r="L20" s="10">
        <v>0</v>
      </c>
      <c r="M20" s="10">
        <v>27000</v>
      </c>
      <c r="N20" s="14">
        <v>0</v>
      </c>
      <c r="O20" s="10">
        <v>0</v>
      </c>
      <c r="P20" s="10">
        <v>0</v>
      </c>
      <c r="Q20" s="10">
        <v>0</v>
      </c>
      <c r="R20" s="21">
        <v>27000</v>
      </c>
    </row>
    <row r="21" spans="1:18" ht="15">
      <c r="A21" s="8" t="s">
        <v>60</v>
      </c>
      <c r="B21" s="9">
        <v>43669.6975115741</v>
      </c>
      <c r="C21" s="23" t="s">
        <v>53</v>
      </c>
      <c r="D21" s="23" t="s">
        <v>54</v>
      </c>
      <c r="E21" s="23" t="s">
        <v>23</v>
      </c>
      <c r="F21" s="8" t="s">
        <v>61</v>
      </c>
      <c r="G21" s="8" t="s">
        <v>62</v>
      </c>
      <c r="H21" s="8" t="s">
        <v>63</v>
      </c>
      <c r="I21" s="10">
        <v>1200000</v>
      </c>
      <c r="J21" s="14">
        <v>20</v>
      </c>
      <c r="K21" s="10">
        <v>240000</v>
      </c>
      <c r="L21" s="10">
        <v>0</v>
      </c>
      <c r="M21" s="10">
        <v>0</v>
      </c>
      <c r="N21" s="14">
        <v>0</v>
      </c>
      <c r="O21" s="10">
        <v>0</v>
      </c>
      <c r="P21" s="10">
        <v>0</v>
      </c>
      <c r="Q21" s="10">
        <v>0</v>
      </c>
      <c r="R21" s="21">
        <v>240000</v>
      </c>
    </row>
    <row r="22" spans="1:18" ht="15">
      <c r="A22" s="8" t="s">
        <v>64</v>
      </c>
      <c r="B22" s="9">
        <v>43669.6957060185</v>
      </c>
      <c r="C22" s="23" t="s">
        <v>53</v>
      </c>
      <c r="D22" s="23" t="s">
        <v>54</v>
      </c>
      <c r="E22" s="23" t="s">
        <v>23</v>
      </c>
      <c r="F22" s="8" t="s">
        <v>61</v>
      </c>
      <c r="G22" s="8" t="s">
        <v>62</v>
      </c>
      <c r="H22" s="8" t="s">
        <v>63</v>
      </c>
      <c r="I22" s="10">
        <v>2000000</v>
      </c>
      <c r="J22" s="14">
        <v>0</v>
      </c>
      <c r="K22" s="10">
        <v>0</v>
      </c>
      <c r="L22" s="10">
        <v>0</v>
      </c>
      <c r="M22" s="10">
        <v>22500</v>
      </c>
      <c r="N22" s="14">
        <v>0</v>
      </c>
      <c r="O22" s="10">
        <v>0</v>
      </c>
      <c r="P22" s="10">
        <v>0</v>
      </c>
      <c r="Q22" s="10">
        <v>0</v>
      </c>
      <c r="R22" s="21">
        <v>22500</v>
      </c>
    </row>
    <row r="23" spans="1:18" ht="15">
      <c r="A23" s="8" t="s">
        <v>64</v>
      </c>
      <c r="B23" s="9">
        <v>43669.6957060185</v>
      </c>
      <c r="C23" s="23" t="s">
        <v>53</v>
      </c>
      <c r="D23" s="23" t="s">
        <v>54</v>
      </c>
      <c r="E23" s="23" t="s">
        <v>23</v>
      </c>
      <c r="F23" s="8" t="s">
        <v>61</v>
      </c>
      <c r="G23" s="8" t="s">
        <v>62</v>
      </c>
      <c r="H23" s="8" t="s">
        <v>63</v>
      </c>
      <c r="I23" s="10">
        <v>2000000</v>
      </c>
      <c r="J23" s="14">
        <v>20</v>
      </c>
      <c r="K23" s="10">
        <v>200000</v>
      </c>
      <c r="L23" s="10">
        <v>0</v>
      </c>
      <c r="M23" s="10">
        <v>0</v>
      </c>
      <c r="N23" s="14">
        <v>0</v>
      </c>
      <c r="O23" s="10">
        <v>0</v>
      </c>
      <c r="P23" s="10">
        <v>0</v>
      </c>
      <c r="Q23" s="10">
        <v>0</v>
      </c>
      <c r="R23" s="21">
        <v>200000</v>
      </c>
    </row>
    <row r="24" spans="1:18" ht="15">
      <c r="A24" s="8" t="s">
        <v>65</v>
      </c>
      <c r="B24" s="9">
        <v>43663.5838888889</v>
      </c>
      <c r="C24" s="23" t="s">
        <v>66</v>
      </c>
      <c r="D24" s="23" t="s">
        <v>67</v>
      </c>
      <c r="E24" s="23" t="s">
        <v>23</v>
      </c>
      <c r="F24" s="8" t="s">
        <v>44</v>
      </c>
      <c r="G24" s="8" t="s">
        <v>45</v>
      </c>
      <c r="H24" s="8" t="s">
        <v>68</v>
      </c>
      <c r="I24" s="10">
        <v>145500</v>
      </c>
      <c r="J24" s="14">
        <v>10</v>
      </c>
      <c r="K24" s="10">
        <v>7275</v>
      </c>
      <c r="L24" s="10">
        <v>0</v>
      </c>
      <c r="M24" s="10">
        <v>0</v>
      </c>
      <c r="N24" s="14">
        <v>10</v>
      </c>
      <c r="O24" s="10">
        <v>7275</v>
      </c>
      <c r="P24" s="10">
        <v>0</v>
      </c>
      <c r="Q24" s="10">
        <v>0</v>
      </c>
      <c r="R24" s="21">
        <v>14550</v>
      </c>
    </row>
    <row r="25" spans="1:18" ht="15">
      <c r="A25" s="8" t="s">
        <v>65</v>
      </c>
      <c r="B25" s="9">
        <v>43663.5838888889</v>
      </c>
      <c r="C25" s="23" t="s">
        <v>66</v>
      </c>
      <c r="D25" s="23" t="s">
        <v>67</v>
      </c>
      <c r="E25" s="23" t="s">
        <v>23</v>
      </c>
      <c r="F25" s="8" t="s">
        <v>69</v>
      </c>
      <c r="G25" s="8" t="s">
        <v>70</v>
      </c>
      <c r="H25" s="8" t="s">
        <v>46</v>
      </c>
      <c r="I25" s="10">
        <v>60000</v>
      </c>
      <c r="J25" s="14">
        <v>13</v>
      </c>
      <c r="K25" s="10">
        <v>7800</v>
      </c>
      <c r="L25" s="10">
        <v>0</v>
      </c>
      <c r="M25" s="10">
        <v>0</v>
      </c>
      <c r="N25" s="14">
        <v>13</v>
      </c>
      <c r="O25" s="10">
        <v>7800</v>
      </c>
      <c r="P25" s="10">
        <v>0</v>
      </c>
      <c r="Q25" s="10">
        <v>0</v>
      </c>
      <c r="R25" s="21">
        <v>15600</v>
      </c>
    </row>
    <row r="26" spans="1:18" ht="15">
      <c r="A26" s="8" t="s">
        <v>65</v>
      </c>
      <c r="B26" s="9">
        <v>43663.5838888889</v>
      </c>
      <c r="C26" s="23" t="s">
        <v>66</v>
      </c>
      <c r="D26" s="23" t="s">
        <v>67</v>
      </c>
      <c r="E26" s="23" t="s">
        <v>23</v>
      </c>
      <c r="F26" s="8" t="s">
        <v>71</v>
      </c>
      <c r="G26" s="8" t="s">
        <v>72</v>
      </c>
      <c r="H26" s="8" t="s">
        <v>46</v>
      </c>
      <c r="I26" s="10">
        <v>15000</v>
      </c>
      <c r="J26" s="14">
        <v>0</v>
      </c>
      <c r="K26" s="10">
        <v>11125</v>
      </c>
      <c r="L26" s="10">
        <v>0</v>
      </c>
      <c r="M26" s="10">
        <v>0</v>
      </c>
      <c r="N26" s="14">
        <v>0</v>
      </c>
      <c r="O26" s="10">
        <v>11125</v>
      </c>
      <c r="P26" s="10">
        <v>0</v>
      </c>
      <c r="Q26" s="10">
        <v>0</v>
      </c>
      <c r="R26" s="21">
        <v>22250</v>
      </c>
    </row>
    <row r="27" spans="1:18" ht="15">
      <c r="A27" s="8" t="s">
        <v>65</v>
      </c>
      <c r="B27" s="9">
        <v>43663.5838888889</v>
      </c>
      <c r="C27" s="23" t="s">
        <v>66</v>
      </c>
      <c r="D27" s="23" t="s">
        <v>67</v>
      </c>
      <c r="E27" s="23" t="s">
        <v>23</v>
      </c>
      <c r="F27" s="8" t="s">
        <v>71</v>
      </c>
      <c r="G27" s="8" t="s">
        <v>72</v>
      </c>
      <c r="H27" s="8" t="s">
        <v>59</v>
      </c>
      <c r="I27" s="10">
        <v>15000</v>
      </c>
      <c r="J27" s="14">
        <v>5</v>
      </c>
      <c r="K27" s="10">
        <v>375</v>
      </c>
      <c r="L27" s="10">
        <v>0</v>
      </c>
      <c r="M27" s="10">
        <v>0</v>
      </c>
      <c r="N27" s="14">
        <v>0</v>
      </c>
      <c r="O27" s="10">
        <v>0</v>
      </c>
      <c r="P27" s="10">
        <v>0</v>
      </c>
      <c r="Q27" s="10">
        <v>0</v>
      </c>
      <c r="R27" s="21">
        <v>375</v>
      </c>
    </row>
    <row r="28" spans="1:18" ht="15">
      <c r="A28" s="8" t="s">
        <v>65</v>
      </c>
      <c r="B28" s="9">
        <v>43663.5838888889</v>
      </c>
      <c r="C28" s="23" t="s">
        <v>66</v>
      </c>
      <c r="D28" s="23" t="s">
        <v>67</v>
      </c>
      <c r="E28" s="23" t="s">
        <v>23</v>
      </c>
      <c r="F28" s="8" t="s">
        <v>44</v>
      </c>
      <c r="G28" s="8" t="s">
        <v>45</v>
      </c>
      <c r="H28" s="8" t="s">
        <v>73</v>
      </c>
      <c r="I28" s="10">
        <v>145500</v>
      </c>
      <c r="J28" s="14">
        <v>0</v>
      </c>
      <c r="K28" s="10">
        <v>10000</v>
      </c>
      <c r="L28" s="10">
        <v>0</v>
      </c>
      <c r="M28" s="10">
        <v>0</v>
      </c>
      <c r="N28" s="14">
        <v>0</v>
      </c>
      <c r="O28" s="10">
        <v>0</v>
      </c>
      <c r="P28" s="10">
        <v>0</v>
      </c>
      <c r="Q28" s="10">
        <v>0</v>
      </c>
      <c r="R28" s="21">
        <v>10000</v>
      </c>
    </row>
    <row r="29" spans="1:18" ht="15">
      <c r="A29" s="8" t="s">
        <v>74</v>
      </c>
      <c r="B29" s="9">
        <v>43659.6066087963</v>
      </c>
      <c r="C29" s="23" t="s">
        <v>75</v>
      </c>
      <c r="D29" s="23" t="s">
        <v>76</v>
      </c>
      <c r="E29" s="23" t="s">
        <v>23</v>
      </c>
      <c r="F29" s="8" t="s">
        <v>77</v>
      </c>
      <c r="G29" s="8" t="s">
        <v>78</v>
      </c>
      <c r="H29" s="8" t="s">
        <v>46</v>
      </c>
      <c r="I29" s="10">
        <v>350000</v>
      </c>
      <c r="J29" s="14">
        <v>0</v>
      </c>
      <c r="K29" s="10">
        <v>0</v>
      </c>
      <c r="L29" s="10">
        <v>0</v>
      </c>
      <c r="M29" s="10">
        <v>0</v>
      </c>
      <c r="N29" s="14">
        <v>0</v>
      </c>
      <c r="O29" s="10">
        <v>0</v>
      </c>
      <c r="P29" s="10">
        <v>0</v>
      </c>
      <c r="Q29" s="10">
        <v>0</v>
      </c>
      <c r="R29" s="21">
        <v>0</v>
      </c>
    </row>
    <row r="30" spans="1:18" ht="15">
      <c r="A30" s="8" t="s">
        <v>74</v>
      </c>
      <c r="B30" s="9">
        <v>43659.6066087963</v>
      </c>
      <c r="C30" s="23" t="s">
        <v>75</v>
      </c>
      <c r="D30" s="23" t="s">
        <v>76</v>
      </c>
      <c r="E30" s="23" t="s">
        <v>23</v>
      </c>
      <c r="F30" s="8" t="s">
        <v>77</v>
      </c>
      <c r="G30" s="8" t="s">
        <v>78</v>
      </c>
      <c r="H30" s="8" t="s">
        <v>51</v>
      </c>
      <c r="I30" s="10">
        <v>350000</v>
      </c>
      <c r="J30" s="14">
        <v>0</v>
      </c>
      <c r="K30" s="10">
        <v>0</v>
      </c>
      <c r="L30" s="10">
        <v>0</v>
      </c>
      <c r="M30" s="10">
        <v>0</v>
      </c>
      <c r="N30" s="14">
        <v>0</v>
      </c>
      <c r="O30" s="10">
        <v>0</v>
      </c>
      <c r="P30" s="10">
        <v>0</v>
      </c>
      <c r="Q30" s="10">
        <v>0</v>
      </c>
      <c r="R30" s="21">
        <v>0</v>
      </c>
    </row>
    <row r="31" spans="1:18" ht="15">
      <c r="A31" s="8" t="s">
        <v>79</v>
      </c>
      <c r="B31" s="9">
        <v>43658.3854861111</v>
      </c>
      <c r="C31" s="23" t="s">
        <v>80</v>
      </c>
      <c r="D31" s="23" t="s">
        <v>81</v>
      </c>
      <c r="E31" s="23" t="s">
        <v>82</v>
      </c>
      <c r="F31" s="8" t="s">
        <v>83</v>
      </c>
      <c r="G31" s="8" t="s">
        <v>84</v>
      </c>
      <c r="H31" s="8" t="s">
        <v>51</v>
      </c>
      <c r="I31" s="10">
        <v>500000</v>
      </c>
      <c r="J31" s="14">
        <v>0</v>
      </c>
      <c r="K31" s="10">
        <v>2500</v>
      </c>
      <c r="L31" s="10">
        <v>0</v>
      </c>
      <c r="M31" s="10">
        <v>0</v>
      </c>
      <c r="N31" s="14">
        <v>0</v>
      </c>
      <c r="O31" s="10">
        <v>0</v>
      </c>
      <c r="P31" s="10">
        <v>0</v>
      </c>
      <c r="Q31" s="10">
        <v>0</v>
      </c>
      <c r="R31" s="21">
        <v>2500</v>
      </c>
    </row>
    <row r="32" spans="1:18" ht="15">
      <c r="A32" s="8" t="s">
        <v>85</v>
      </c>
      <c r="B32" s="9">
        <v>43657.6406597222</v>
      </c>
      <c r="C32" s="23" t="s">
        <v>23</v>
      </c>
      <c r="D32" s="23" t="s">
        <v>86</v>
      </c>
      <c r="E32" s="23" t="s">
        <v>23</v>
      </c>
      <c r="F32" s="8" t="s">
        <v>87</v>
      </c>
      <c r="G32" s="8" t="s">
        <v>88</v>
      </c>
      <c r="H32" s="8" t="s">
        <v>89</v>
      </c>
      <c r="I32" s="10">
        <v>250000</v>
      </c>
      <c r="J32" s="14">
        <v>5</v>
      </c>
      <c r="K32" s="10">
        <v>12500</v>
      </c>
      <c r="L32" s="10">
        <v>0</v>
      </c>
      <c r="M32" s="10">
        <v>0</v>
      </c>
      <c r="N32" s="14">
        <v>0</v>
      </c>
      <c r="O32" s="10">
        <v>0</v>
      </c>
      <c r="P32" s="10">
        <v>0</v>
      </c>
      <c r="Q32" s="10">
        <v>0</v>
      </c>
      <c r="R32" s="21">
        <v>12500</v>
      </c>
    </row>
    <row r="33" spans="1:18" ht="15">
      <c r="A33" s="8" t="s">
        <v>85</v>
      </c>
      <c r="B33" s="9">
        <v>43657.6406597222</v>
      </c>
      <c r="C33" s="23" t="s">
        <v>23</v>
      </c>
      <c r="D33" s="23" t="s">
        <v>86</v>
      </c>
      <c r="E33" s="23" t="s">
        <v>23</v>
      </c>
      <c r="F33" s="8" t="s">
        <v>90</v>
      </c>
      <c r="G33" s="8" t="s">
        <v>91</v>
      </c>
      <c r="H33" s="8" t="s">
        <v>46</v>
      </c>
      <c r="I33" s="10">
        <v>250000</v>
      </c>
      <c r="J33" s="14">
        <v>0</v>
      </c>
      <c r="K33" s="10">
        <v>0</v>
      </c>
      <c r="L33" s="10">
        <v>15</v>
      </c>
      <c r="M33" s="10">
        <v>37500</v>
      </c>
      <c r="N33" s="14">
        <v>0</v>
      </c>
      <c r="O33" s="10">
        <v>0</v>
      </c>
      <c r="P33" s="10">
        <v>0</v>
      </c>
      <c r="Q33" s="10">
        <v>0</v>
      </c>
      <c r="R33" s="21">
        <v>37500</v>
      </c>
    </row>
    <row r="34" spans="1:18" ht="15">
      <c r="A34" s="8" t="s">
        <v>92</v>
      </c>
      <c r="B34" s="9">
        <v>43657.5720486111</v>
      </c>
      <c r="C34" s="23" t="s">
        <v>93</v>
      </c>
      <c r="D34" s="23" t="s">
        <v>94</v>
      </c>
      <c r="E34" s="23" t="s">
        <v>23</v>
      </c>
      <c r="F34" s="8" t="s">
        <v>87</v>
      </c>
      <c r="G34" s="8" t="s">
        <v>88</v>
      </c>
      <c r="H34" s="8" t="s">
        <v>51</v>
      </c>
      <c r="I34" s="10">
        <v>250000</v>
      </c>
      <c r="J34" s="14">
        <v>0</v>
      </c>
      <c r="K34" s="10">
        <v>0</v>
      </c>
      <c r="L34" s="10">
        <v>0</v>
      </c>
      <c r="M34" s="10">
        <v>0</v>
      </c>
      <c r="N34" s="14">
        <v>0</v>
      </c>
      <c r="O34" s="10">
        <v>0</v>
      </c>
      <c r="P34" s="10">
        <v>0</v>
      </c>
      <c r="Q34" s="10">
        <v>0</v>
      </c>
      <c r="R34" s="21">
        <v>0</v>
      </c>
    </row>
    <row r="35" spans="1:18" ht="15">
      <c r="A35" s="8" t="s">
        <v>92</v>
      </c>
      <c r="B35" s="9">
        <v>43657.5720486111</v>
      </c>
      <c r="C35" s="23" t="s">
        <v>93</v>
      </c>
      <c r="D35" s="23" t="s">
        <v>94</v>
      </c>
      <c r="E35" s="23" t="s">
        <v>23</v>
      </c>
      <c r="F35" s="8" t="s">
        <v>87</v>
      </c>
      <c r="G35" s="8" t="s">
        <v>88</v>
      </c>
      <c r="H35" s="8" t="s">
        <v>46</v>
      </c>
      <c r="I35" s="10">
        <v>250000</v>
      </c>
      <c r="J35" s="14">
        <v>0</v>
      </c>
      <c r="K35" s="10">
        <v>0</v>
      </c>
      <c r="L35" s="10">
        <v>0</v>
      </c>
      <c r="M35" s="10">
        <v>0</v>
      </c>
      <c r="N35" s="14">
        <v>0</v>
      </c>
      <c r="O35" s="10">
        <v>0</v>
      </c>
      <c r="P35" s="10">
        <v>0</v>
      </c>
      <c r="Q35" s="10">
        <v>0</v>
      </c>
      <c r="R35" s="21">
        <v>0</v>
      </c>
    </row>
    <row r="36" spans="1:18" ht="15">
      <c r="A36" s="8" t="s">
        <v>95</v>
      </c>
      <c r="B36" s="9">
        <v>43657.5715046296</v>
      </c>
      <c r="C36" s="23" t="s">
        <v>42</v>
      </c>
      <c r="D36" s="23" t="s">
        <v>43</v>
      </c>
      <c r="E36" s="23" t="s">
        <v>23</v>
      </c>
      <c r="F36" s="8" t="s">
        <v>87</v>
      </c>
      <c r="G36" s="8" t="s">
        <v>88</v>
      </c>
      <c r="H36" s="8" t="s">
        <v>49</v>
      </c>
      <c r="I36" s="10">
        <v>250000</v>
      </c>
      <c r="J36" s="14">
        <v>0</v>
      </c>
      <c r="K36" s="10">
        <v>0</v>
      </c>
      <c r="L36" s="10">
        <v>0</v>
      </c>
      <c r="M36" s="10">
        <v>0</v>
      </c>
      <c r="N36" s="14">
        <v>0</v>
      </c>
      <c r="O36" s="10">
        <v>0</v>
      </c>
      <c r="P36" s="10">
        <v>0</v>
      </c>
      <c r="Q36" s="10">
        <v>0</v>
      </c>
      <c r="R36" s="21">
        <v>0</v>
      </c>
    </row>
    <row r="37" spans="1:18" ht="15">
      <c r="A37" s="8" t="s">
        <v>95</v>
      </c>
      <c r="B37" s="9">
        <v>43657.5715046296</v>
      </c>
      <c r="C37" s="23" t="s">
        <v>42</v>
      </c>
      <c r="D37" s="23" t="s">
        <v>43</v>
      </c>
      <c r="E37" s="23" t="s">
        <v>23</v>
      </c>
      <c r="F37" s="8" t="s">
        <v>87</v>
      </c>
      <c r="G37" s="8" t="s">
        <v>88</v>
      </c>
      <c r="H37" s="8" t="s">
        <v>51</v>
      </c>
      <c r="I37" s="10">
        <v>250000</v>
      </c>
      <c r="J37" s="14">
        <v>5</v>
      </c>
      <c r="K37" s="10">
        <v>12500</v>
      </c>
      <c r="L37" s="10">
        <v>0</v>
      </c>
      <c r="M37" s="10">
        <v>0</v>
      </c>
      <c r="N37" s="14">
        <v>0</v>
      </c>
      <c r="O37" s="10">
        <v>0</v>
      </c>
      <c r="P37" s="10">
        <v>0</v>
      </c>
      <c r="Q37" s="10">
        <v>0</v>
      </c>
      <c r="R37" s="21">
        <v>12500</v>
      </c>
    </row>
    <row r="38" spans="1:18" ht="15">
      <c r="A38" s="8" t="s">
        <v>96</v>
      </c>
      <c r="B38" s="9">
        <v>43657.5018981481</v>
      </c>
      <c r="C38" s="23" t="s">
        <v>42</v>
      </c>
      <c r="D38" s="23" t="s">
        <v>43</v>
      </c>
      <c r="E38" s="23" t="s">
        <v>23</v>
      </c>
      <c r="F38" s="8" t="s">
        <v>97</v>
      </c>
      <c r="G38" s="8" t="s">
        <v>98</v>
      </c>
      <c r="H38" s="8" t="s">
        <v>51</v>
      </c>
      <c r="I38" s="10">
        <v>2400000</v>
      </c>
      <c r="J38" s="14">
        <v>0</v>
      </c>
      <c r="K38" s="10">
        <v>0</v>
      </c>
      <c r="L38" s="10">
        <v>0</v>
      </c>
      <c r="M38" s="10">
        <v>0</v>
      </c>
      <c r="N38" s="14">
        <v>0</v>
      </c>
      <c r="O38" s="10">
        <v>0</v>
      </c>
      <c r="P38" s="10">
        <v>0</v>
      </c>
      <c r="Q38" s="10">
        <v>0</v>
      </c>
      <c r="R38" s="21">
        <v>0</v>
      </c>
    </row>
    <row r="39" spans="1:18" ht="15">
      <c r="A39" s="8" t="s">
        <v>96</v>
      </c>
      <c r="B39" s="9">
        <v>43657.5018981481</v>
      </c>
      <c r="C39" s="23" t="s">
        <v>42</v>
      </c>
      <c r="D39" s="23" t="s">
        <v>43</v>
      </c>
      <c r="E39" s="23" t="s">
        <v>23</v>
      </c>
      <c r="F39" s="8" t="s">
        <v>24</v>
      </c>
      <c r="G39" s="8" t="s">
        <v>25</v>
      </c>
      <c r="H39" s="8" t="s">
        <v>49</v>
      </c>
      <c r="I39" s="10">
        <v>500000</v>
      </c>
      <c r="J39" s="14">
        <v>0</v>
      </c>
      <c r="K39" s="10">
        <v>0</v>
      </c>
      <c r="L39" s="10">
        <v>0</v>
      </c>
      <c r="M39" s="10">
        <v>0</v>
      </c>
      <c r="N39" s="14">
        <v>0</v>
      </c>
      <c r="O39" s="10">
        <v>0</v>
      </c>
      <c r="P39" s="10">
        <v>0</v>
      </c>
      <c r="Q39" s="10">
        <v>0</v>
      </c>
      <c r="R39" s="21">
        <v>0</v>
      </c>
    </row>
    <row r="40" spans="1:18" ht="15">
      <c r="A40" s="8" t="s">
        <v>99</v>
      </c>
      <c r="B40" s="9">
        <v>43657.4980555556</v>
      </c>
      <c r="C40" s="23" t="s">
        <v>42</v>
      </c>
      <c r="D40" s="23" t="s">
        <v>43</v>
      </c>
      <c r="E40" s="23" t="s">
        <v>23</v>
      </c>
      <c r="F40" s="8" t="s">
        <v>100</v>
      </c>
      <c r="G40" s="8" t="s">
        <v>101</v>
      </c>
      <c r="H40" s="8" t="s">
        <v>51</v>
      </c>
      <c r="I40" s="10">
        <v>250000</v>
      </c>
      <c r="J40" s="14">
        <v>0</v>
      </c>
      <c r="K40" s="10">
        <v>6250</v>
      </c>
      <c r="L40" s="10">
        <v>0</v>
      </c>
      <c r="M40" s="10">
        <v>0</v>
      </c>
      <c r="N40" s="14">
        <v>0</v>
      </c>
      <c r="O40" s="10">
        <v>0</v>
      </c>
      <c r="P40" s="10">
        <v>0</v>
      </c>
      <c r="Q40" s="10">
        <v>0</v>
      </c>
      <c r="R40" s="21">
        <v>6250</v>
      </c>
    </row>
    <row r="41" spans="1:18" ht="15">
      <c r="A41" s="8" t="s">
        <v>99</v>
      </c>
      <c r="B41" s="9">
        <v>43657.4980555556</v>
      </c>
      <c r="C41" s="23" t="s">
        <v>42</v>
      </c>
      <c r="D41" s="23" t="s">
        <v>43</v>
      </c>
      <c r="E41" s="23" t="s">
        <v>23</v>
      </c>
      <c r="F41" s="8" t="s">
        <v>100</v>
      </c>
      <c r="G41" s="8" t="s">
        <v>101</v>
      </c>
      <c r="H41" s="8" t="s">
        <v>49</v>
      </c>
      <c r="I41" s="10">
        <v>250000</v>
      </c>
      <c r="J41" s="14">
        <v>0</v>
      </c>
      <c r="K41" s="10">
        <v>0</v>
      </c>
      <c r="L41" s="10">
        <v>0</v>
      </c>
      <c r="M41" s="10">
        <v>0</v>
      </c>
      <c r="N41" s="14">
        <v>0</v>
      </c>
      <c r="O41" s="10">
        <v>0</v>
      </c>
      <c r="P41" s="10">
        <v>0</v>
      </c>
      <c r="Q41" s="10">
        <v>0</v>
      </c>
      <c r="R41" s="21">
        <v>0</v>
      </c>
    </row>
    <row r="42" spans="1:18" ht="15">
      <c r="A42" s="8" t="s">
        <v>102</v>
      </c>
      <c r="B42" s="9">
        <v>43657.4938888889</v>
      </c>
      <c r="C42" s="23" t="s">
        <v>42</v>
      </c>
      <c r="D42" s="23" t="s">
        <v>43</v>
      </c>
      <c r="E42" s="23" t="s">
        <v>23</v>
      </c>
      <c r="F42" s="8" t="s">
        <v>44</v>
      </c>
      <c r="G42" s="8" t="s">
        <v>45</v>
      </c>
      <c r="H42" s="8" t="s">
        <v>46</v>
      </c>
      <c r="I42" s="10">
        <v>291000</v>
      </c>
      <c r="J42" s="14">
        <v>0</v>
      </c>
      <c r="K42" s="10">
        <v>0</v>
      </c>
      <c r="L42" s="10">
        <v>0</v>
      </c>
      <c r="M42" s="10">
        <v>0</v>
      </c>
      <c r="N42" s="14">
        <v>0</v>
      </c>
      <c r="O42" s="10">
        <v>0</v>
      </c>
      <c r="P42" s="10">
        <v>0</v>
      </c>
      <c r="Q42" s="10">
        <v>0</v>
      </c>
      <c r="R42" s="21">
        <v>0</v>
      </c>
    </row>
    <row r="43" spans="1:18" ht="15">
      <c r="A43" s="8" t="s">
        <v>102</v>
      </c>
      <c r="B43" s="9">
        <v>43657.4938888889</v>
      </c>
      <c r="C43" s="23" t="s">
        <v>42</v>
      </c>
      <c r="D43" s="23" t="s">
        <v>43</v>
      </c>
      <c r="E43" s="23" t="s">
        <v>23</v>
      </c>
      <c r="F43" s="8" t="s">
        <v>44</v>
      </c>
      <c r="G43" s="8" t="s">
        <v>45</v>
      </c>
      <c r="H43" s="8" t="s">
        <v>51</v>
      </c>
      <c r="I43" s="10">
        <v>291000</v>
      </c>
      <c r="J43" s="14">
        <v>0</v>
      </c>
      <c r="K43" s="10">
        <v>0</v>
      </c>
      <c r="L43" s="10">
        <v>0</v>
      </c>
      <c r="M43" s="10">
        <v>0</v>
      </c>
      <c r="N43" s="14">
        <v>0</v>
      </c>
      <c r="O43" s="10">
        <v>0</v>
      </c>
      <c r="P43" s="10">
        <v>0</v>
      </c>
      <c r="Q43" s="10">
        <v>0</v>
      </c>
      <c r="R43" s="21">
        <v>0</v>
      </c>
    </row>
    <row r="44" spans="1:18" ht="15">
      <c r="A44" s="8" t="s">
        <v>103</v>
      </c>
      <c r="B44" s="9">
        <v>43651.4283796296</v>
      </c>
      <c r="C44" s="23" t="s">
        <v>104</v>
      </c>
      <c r="D44" s="23" t="s">
        <v>105</v>
      </c>
      <c r="E44" s="23" t="s">
        <v>23</v>
      </c>
      <c r="F44" s="8" t="s">
        <v>47</v>
      </c>
      <c r="G44" s="8" t="s">
        <v>48</v>
      </c>
      <c r="H44" s="8" t="s">
        <v>106</v>
      </c>
      <c r="I44" s="10">
        <v>300000</v>
      </c>
      <c r="J44" s="14">
        <v>0</v>
      </c>
      <c r="K44" s="10">
        <v>0</v>
      </c>
      <c r="L44" s="10">
        <v>0</v>
      </c>
      <c r="M44" s="10">
        <v>50000</v>
      </c>
      <c r="N44" s="14">
        <v>0</v>
      </c>
      <c r="O44" s="10">
        <v>0</v>
      </c>
      <c r="P44" s="10">
        <v>0</v>
      </c>
      <c r="Q44" s="10">
        <v>0</v>
      </c>
      <c r="R44" s="21">
        <v>50000</v>
      </c>
    </row>
    <row r="45" spans="1:18" ht="15">
      <c r="A45" s="8" t="s">
        <v>103</v>
      </c>
      <c r="B45" s="9">
        <v>43651.4283796296</v>
      </c>
      <c r="C45" s="23" t="s">
        <v>104</v>
      </c>
      <c r="D45" s="23" t="s">
        <v>105</v>
      </c>
      <c r="E45" s="23" t="s">
        <v>23</v>
      </c>
      <c r="F45" s="8" t="s">
        <v>47</v>
      </c>
      <c r="G45" s="8" t="s">
        <v>48</v>
      </c>
      <c r="H45" s="8" t="s">
        <v>89</v>
      </c>
      <c r="I45" s="10">
        <v>300000</v>
      </c>
      <c r="J45" s="14">
        <v>10</v>
      </c>
      <c r="K45" s="10">
        <v>30000</v>
      </c>
      <c r="L45" s="10">
        <v>0</v>
      </c>
      <c r="M45" s="10">
        <v>0</v>
      </c>
      <c r="N45" s="14">
        <v>0</v>
      </c>
      <c r="O45" s="10">
        <v>0</v>
      </c>
      <c r="P45" s="10">
        <v>0</v>
      </c>
      <c r="Q45" s="10">
        <v>0</v>
      </c>
      <c r="R45" s="21">
        <v>30000</v>
      </c>
    </row>
    <row r="46" spans="1:18" ht="15">
      <c r="A46" s="8" t="s">
        <v>107</v>
      </c>
      <c r="B46" s="9">
        <v>43649.7187037037</v>
      </c>
      <c r="C46" s="23" t="s">
        <v>108</v>
      </c>
      <c r="D46" s="23" t="s">
        <v>109</v>
      </c>
      <c r="E46" s="23" t="s">
        <v>23</v>
      </c>
      <c r="F46" s="8" t="s">
        <v>90</v>
      </c>
      <c r="G46" s="8" t="s">
        <v>91</v>
      </c>
      <c r="H46" s="8" t="s">
        <v>46</v>
      </c>
      <c r="I46" s="10">
        <v>250000</v>
      </c>
      <c r="J46" s="14">
        <v>5</v>
      </c>
      <c r="K46" s="10">
        <v>12500</v>
      </c>
      <c r="L46" s="10">
        <v>0</v>
      </c>
      <c r="M46" s="10">
        <v>0</v>
      </c>
      <c r="N46" s="14">
        <v>0</v>
      </c>
      <c r="O46" s="10">
        <v>0</v>
      </c>
      <c r="P46" s="10">
        <v>0</v>
      </c>
      <c r="Q46" s="10">
        <v>0</v>
      </c>
      <c r="R46" s="21">
        <v>12500</v>
      </c>
    </row>
    <row r="47" spans="1:18" ht="15">
      <c r="A47" s="8" t="s">
        <v>107</v>
      </c>
      <c r="B47" s="9">
        <v>43649.7187037037</v>
      </c>
      <c r="C47" s="23" t="s">
        <v>108</v>
      </c>
      <c r="D47" s="23" t="s">
        <v>109</v>
      </c>
      <c r="E47" s="23" t="s">
        <v>23</v>
      </c>
      <c r="F47" s="8" t="s">
        <v>110</v>
      </c>
      <c r="G47" s="8" t="s">
        <v>111</v>
      </c>
      <c r="H47" s="8" t="s">
        <v>51</v>
      </c>
      <c r="I47" s="10">
        <v>250000</v>
      </c>
      <c r="J47" s="14">
        <v>0</v>
      </c>
      <c r="K47" s="10">
        <v>50000</v>
      </c>
      <c r="L47" s="10">
        <v>0</v>
      </c>
      <c r="M47" s="10">
        <v>0</v>
      </c>
      <c r="N47" s="14">
        <v>0</v>
      </c>
      <c r="O47" s="10">
        <v>0</v>
      </c>
      <c r="P47" s="10">
        <v>0</v>
      </c>
      <c r="Q47" s="10">
        <v>0</v>
      </c>
      <c r="R47" s="21">
        <v>50000</v>
      </c>
    </row>
    <row r="48" spans="1:18" ht="15">
      <c r="A48" s="8" t="s">
        <v>112</v>
      </c>
      <c r="B48" s="9">
        <v>43649.7045949074</v>
      </c>
      <c r="C48" s="23" t="s">
        <v>108</v>
      </c>
      <c r="D48" s="23" t="s">
        <v>109</v>
      </c>
      <c r="E48" s="23" t="s">
        <v>23</v>
      </c>
      <c r="F48" s="8" t="s">
        <v>110</v>
      </c>
      <c r="G48" s="8" t="s">
        <v>111</v>
      </c>
      <c r="H48" s="8" t="s">
        <v>51</v>
      </c>
      <c r="I48" s="10">
        <v>250000</v>
      </c>
      <c r="J48" s="14">
        <v>0</v>
      </c>
      <c r="K48" s="10">
        <v>50000</v>
      </c>
      <c r="L48" s="10">
        <v>0</v>
      </c>
      <c r="M48" s="10">
        <v>0</v>
      </c>
      <c r="N48" s="14">
        <v>0</v>
      </c>
      <c r="O48" s="10">
        <v>0</v>
      </c>
      <c r="P48" s="10">
        <v>0</v>
      </c>
      <c r="Q48" s="10">
        <v>0</v>
      </c>
      <c r="R48" s="21">
        <v>50000</v>
      </c>
    </row>
    <row r="49" spans="1:18" ht="15">
      <c r="A49" s="8" t="s">
        <v>112</v>
      </c>
      <c r="B49" s="9">
        <v>43649.7045949074</v>
      </c>
      <c r="C49" s="23" t="s">
        <v>108</v>
      </c>
      <c r="D49" s="23" t="s">
        <v>109</v>
      </c>
      <c r="E49" s="23" t="s">
        <v>23</v>
      </c>
      <c r="F49" s="8" t="s">
        <v>90</v>
      </c>
      <c r="G49" s="8" t="s">
        <v>91</v>
      </c>
      <c r="H49" s="8" t="s">
        <v>46</v>
      </c>
      <c r="I49" s="10">
        <v>500000</v>
      </c>
      <c r="J49" s="14">
        <v>5</v>
      </c>
      <c r="K49" s="10">
        <v>25000</v>
      </c>
      <c r="L49" s="10">
        <v>0</v>
      </c>
      <c r="M49" s="10">
        <v>0</v>
      </c>
      <c r="N49" s="14">
        <v>0</v>
      </c>
      <c r="O49" s="10">
        <v>0</v>
      </c>
      <c r="P49" s="10">
        <v>0</v>
      </c>
      <c r="Q49" s="10">
        <v>0</v>
      </c>
      <c r="R49" s="21">
        <v>25000</v>
      </c>
    </row>
    <row r="50" spans="1:18" s="12" customFormat="1" ht="21" customHeight="1">
      <c r="A50" s="35" t="s">
        <v>1</v>
      </c>
      <c r="B50" s="36"/>
      <c r="C50" s="36"/>
      <c r="D50" s="36"/>
      <c r="E50" s="36"/>
      <c r="F50" s="36"/>
      <c r="G50" s="36"/>
      <c r="H50" s="37"/>
      <c r="I50" s="17">
        <f>SUM(I$6:I49)</f>
        <v>0</v>
      </c>
      <c r="J50" s="15"/>
      <c r="K50" s="11">
        <f>SUM(K$6:K49)</f>
        <v>0</v>
      </c>
      <c r="L50" s="42"/>
      <c r="M50" s="42">
        <f>SUM(M$6:M49)</f>
        <v>0</v>
      </c>
      <c r="N50" s="15"/>
      <c r="O50" s="11">
        <f>SUM(O$6:O49)</f>
        <v>0</v>
      </c>
      <c r="P50" s="11"/>
      <c r="Q50" s="11">
        <f>SUM(Q$6:Q49)</f>
        <v>0</v>
      </c>
      <c r="R50" s="11">
        <f>SUM($R$6:R49)</f>
        <v>0</v>
      </c>
    </row>
  </sheetData>
  <mergeCells count="16">
    <mergeCell ref="A1:O1"/>
    <mergeCell ref="A4:A5"/>
    <mergeCell ref="B4:B5"/>
    <mergeCell ref="C4:C5"/>
    <mergeCell ref="D4:D5"/>
    <mergeCell ref="E4:E5"/>
    <mergeCell ref="F4:F5"/>
    <mergeCell ref="G4:G5"/>
    <mergeCell ref="L4:M4"/>
    <mergeCell ref="R4:R5"/>
    <mergeCell ref="H4:H5"/>
    <mergeCell ref="I4:I5"/>
    <mergeCell ref="J4:K4"/>
    <mergeCell ref="N4:O4"/>
    <mergeCell ref="P4:Q4"/>
    <mergeCell ref="A50:H5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2019-03-27T07:32:40Z</dcterms:created>
  <dcterms:modified xsi:type="dcterms:W3CDTF">2019-07-17T09:15:47Z</dcterms:modified>
  <cp:category/>
  <cp:contentType/>
  <cp:contentStatus/>
</cp:coreProperties>
</file>