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ChiTiet" sheetId="2" r:id="rId1"/>
  </sheets>
  <definedNames/>
  <calcPr fullCalcOnLoad="1"/>
</workbook>
</file>

<file path=xl/sharedStrings.xml><?xml version="1.0" encoding="utf-8"?>
<sst xmlns="http://schemas.openxmlformats.org/spreadsheetml/2006/main" count="115" uniqueCount="65">
  <si>
    <t>Tổng cộng:</t>
  </si>
  <si>
    <t>Mã gói DV</t>
  </si>
  <si>
    <t>Ngày bán</t>
  </si>
  <si>
    <t>Tên khách</t>
  </si>
  <si>
    <t>Thành tiền</t>
  </si>
  <si>
    <t>Số lượng sử dụng</t>
  </si>
  <si>
    <t>Số lượng còn lại</t>
  </si>
  <si>
    <t>BÁO CÁO CHI TIẾT SỐ DƯ GÓI DỊCH VỤ</t>
  </si>
  <si>
    <t>Tên hàng</t>
  </si>
  <si>
    <t>Số lượng</t>
  </si>
  <si>
    <t>Đơn giá</t>
  </si>
  <si>
    <t>Chiết khấu</t>
  </si>
  <si>
    <t>Giá vốn</t>
  </si>
  <si>
    <t>Thành tiền chưa 
CK</t>
  </si>
  <si>
    <t>GDV0000001011</t>
  </si>
  <si>
    <t>trần quý hoàng</t>
  </si>
  <si>
    <t>Xông Hơi Nước</t>
  </si>
  <si>
    <t>DV CP mới</t>
  </si>
  <si>
    <t>30HH số 754</t>
  </si>
  <si>
    <t>30HH số 502</t>
  </si>
  <si>
    <t>GDV0000001010</t>
  </si>
  <si>
    <t>DV HH</t>
  </si>
  <si>
    <t>GDV0000001007</t>
  </si>
  <si>
    <t>Test DV co phi % vnd</t>
  </si>
  <si>
    <t>Massage 120p</t>
  </si>
  <si>
    <t>Sữa ong chúa 140k</t>
  </si>
  <si>
    <t>DV tp_2109</t>
  </si>
  <si>
    <t>Dv có phí 20%</t>
  </si>
  <si>
    <t>Dịch vụ chăm sóc phụ nữ sau sinh, mat xa+kem dưỡng menard</t>
  </si>
  <si>
    <t>GDV0000001006</t>
  </si>
  <si>
    <t>Phạm Văn Bình</t>
  </si>
  <si>
    <t>Phi kim trị mụn</t>
  </si>
  <si>
    <t>Trị thâm vùng nách</t>
  </si>
  <si>
    <t>GDVO28014</t>
  </si>
  <si>
    <t>20210527_GDV</t>
  </si>
  <si>
    <t>Điện di vitamin C</t>
  </si>
  <si>
    <t>Trẻ hóa tế bào gốc nhau thai cừu</t>
  </si>
  <si>
    <t>Chiếu ánh sáng sinh học</t>
  </si>
  <si>
    <t>GDV0000001000</t>
  </si>
  <si>
    <t>Chi nhánh: Ssoft CN Cầu Giấy</t>
  </si>
  <si>
    <t>Bs ThanH_TN</t>
  </si>
  <si>
    <t>Gói dịch vụ Body bằng túi thảo dược</t>
  </si>
  <si>
    <t>GDV0000000999</t>
  </si>
  <si>
    <t>CN11_BanLe</t>
  </si>
  <si>
    <t xml:space="preserve">Thay doi gia </t>
  </si>
  <si>
    <t>GDVO727019</t>
  </si>
  <si>
    <t>20211025_CG05</t>
  </si>
  <si>
    <t>Thải chì</t>
  </si>
  <si>
    <t>Chạy tinh chất Collagen</t>
  </si>
  <si>
    <t>GDV0000000998</t>
  </si>
  <si>
    <t>HH BD (km, 50, 5)</t>
  </si>
  <si>
    <t>Phục Hồi Góc Bđs Trước Phụ</t>
  </si>
  <si>
    <t>Sơn-Bđs Trước phụ</t>
  </si>
  <si>
    <t>HH (time,10)</t>
  </si>
  <si>
    <t>HangCoThuocTinh_Đỏ - M</t>
  </si>
  <si>
    <t>GDV0000000997</t>
  </si>
  <si>
    <t>2112_ Nhiều DVT 01</t>
  </si>
  <si>
    <t>Bộ cốc chén</t>
  </si>
  <si>
    <t>Rửa bát</t>
  </si>
  <si>
    <t>GDV0000000996</t>
  </si>
  <si>
    <t>Từ ngày 01/01/2022 Đến ngày 31/12/2022</t>
  </si>
  <si>
    <t>CN03_GDV thường</t>
  </si>
  <si>
    <t>DV 0001</t>
  </si>
  <si>
    <t>Lo 2021.12.13</t>
  </si>
  <si>
    <t>DV không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</si>
</sst>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7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3" fontId="4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4" fillId="2" borderId="1" xfId="20" applyNumberFormat="1" applyFont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4" fillId="2" borderId="1" xfId="20" applyNumberFormat="1" applyFont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right" vertical="center"/>
    </xf>
    <xf numFmtId="14" fontId="3" fillId="0" borderId="0" xfId="0" applyNumberFormat="1" applyFont="1" applyFill="1" applyAlignment="1">
      <alignment horizontal="left" vertical="center"/>
    </xf>
    <xf numFmtId="14" fontId="3" fillId="0" borderId="0" xfId="0" applyNumberFormat="1" applyFont="1" applyFill="1"/>
    <xf numFmtId="0" fontId="6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right"/>
    </xf>
    <xf numFmtId="1" fontId="4" fillId="2" borderId="1" xfId="20" applyNumberFormat="1" applyFont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right" vertical="center" wrapText="1"/>
    </xf>
    <xf numFmtId="1" fontId="4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4" fontId="4" fillId="2" borderId="1" xfId="20" applyNumberFormat="1" applyFont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right" vertical="center" wrapText="1"/>
    </xf>
    <xf numFmtId="4" fontId="3" fillId="0" borderId="0" xfId="0" applyNumberFormat="1" applyFont="1" applyFill="1" applyAlignment="1">
      <alignment horizontal="right"/>
    </xf>
    <xf numFmtId="4" fontId="3" fillId="0" borderId="1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 topLeftCell="I1">
      <pane ySplit="4" topLeftCell="A11" activePane="bottomLeft" state="frozen"/>
      <selection pane="topLeft" activeCell="I1" sqref="I1"/>
      <selection pane="bottomLeft" activeCell="P30" sqref="P30"/>
    </sheetView>
  </sheetViews>
  <sheetFormatPr defaultColWidth="9.14285714285714" defaultRowHeight="15"/>
  <cols>
    <col min="1" max="1" width="14" style="13" customWidth="1"/>
    <col min="2" max="2" width="18.5714285714286" style="20" customWidth="1"/>
    <col min="3" max="3" width="23.5714285714286" style="3" customWidth="1"/>
    <col min="4" max="4" width="37.5714285714286" style="3" customWidth="1"/>
    <col min="5" max="5" width="13.5714285714286" style="18" customWidth="1"/>
    <col min="6" max="6" width="14.1428571428571" style="30" customWidth="1"/>
    <col min="7" max="7" width="20.4285714285714" style="30" customWidth="1"/>
    <col min="8" max="8" width="14.7142857142857" style="5" customWidth="1"/>
    <col min="9" max="9" width="17.1428571428571" style="5" customWidth="1"/>
    <col min="10" max="10" width="11.2857142857143" style="22" customWidth="1"/>
    <col min="11" max="11" width="12.4285714285714" style="5" customWidth="1"/>
    <col min="12" max="12" width="12.8571428571429" style="22" customWidth="1"/>
  </cols>
  <sheetData>
    <row r="1" spans="1:15" ht="28.5" customHeight="1">
      <c r="A1" s="32" t="s">
        <v>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21"/>
      <c r="N1" s="21"/>
      <c r="O1" s="21"/>
    </row>
    <row r="2" spans="1:12" ht="15">
      <c r="A2" s="33" t="s">
        <v>60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4" ht="15">
      <c r="A3" s="7" t="s">
        <v>39</v>
      </c>
      <c r="B3" s="19"/>
      <c r="C3" s="7"/>
      <c r="D3" s="7"/>
    </row>
    <row r="4" spans="1:12" s="10" customFormat="1" ht="32.25" customHeight="1">
      <c r="A4" s="8" t="s">
        <v>1</v>
      </c>
      <c r="B4" s="11" t="s">
        <v>2</v>
      </c>
      <c r="C4" s="8" t="s">
        <v>3</v>
      </c>
      <c r="D4" s="8" t="s">
        <v>8</v>
      </c>
      <c r="E4" s="8" t="s">
        <v>9</v>
      </c>
      <c r="F4" s="28" t="s">
        <v>10</v>
      </c>
      <c r="G4" s="28" t="s">
        <v>13</v>
      </c>
      <c r="H4" s="9" t="s">
        <v>11</v>
      </c>
      <c r="I4" s="9" t="s">
        <v>4</v>
      </c>
      <c r="J4" s="23" t="s">
        <v>5</v>
      </c>
      <c r="K4" s="9" t="s">
        <v>12</v>
      </c>
      <c r="L4" s="23" t="s">
        <v>6</v>
      </c>
    </row>
    <row r="5" spans="1:12" ht="15">
      <c r="A5" s="1" t="s">
        <v>14</v>
      </c>
      <c r="B5" s="12">
        <v>44628.4254709491</v>
      </c>
      <c r="C5" s="2" t="s">
        <v>15</v>
      </c>
      <c r="D5" s="2" t="s">
        <v>16</v>
      </c>
      <c r="E5" s="17">
        <v>4</v>
      </c>
      <c r="F5" s="31">
        <v>350000</v>
      </c>
      <c r="G5" s="31">
        <v>1400000</v>
      </c>
      <c r="H5" s="4">
        <v>70000</v>
      </c>
      <c r="I5" s="4">
        <v>1330000</v>
      </c>
      <c r="J5" s="24">
        <v>0</v>
      </c>
      <c r="K5" s="4">
        <v>0</v>
      </c>
      <c r="L5" s="24">
        <v>4</v>
      </c>
    </row>
    <row r="6" spans="1:12" ht="15">
      <c r="A6" s="1" t="s">
        <v>14</v>
      </c>
      <c r="B6" s="12">
        <v>44628.4254709491</v>
      </c>
      <c r="C6" s="2" t="s">
        <v>15</v>
      </c>
      <c r="D6" s="2" t="s">
        <v>17</v>
      </c>
      <c r="E6" s="17">
        <v>4</v>
      </c>
      <c r="F6" s="31">
        <v>500000</v>
      </c>
      <c r="G6" s="31">
        <v>2000000</v>
      </c>
      <c r="H6" s="4">
        <v>100000</v>
      </c>
      <c r="I6" s="4">
        <v>1900000</v>
      </c>
      <c r="J6" s="24">
        <v>0</v>
      </c>
      <c r="K6" s="4">
        <v>0</v>
      </c>
      <c r="L6" s="24">
        <v>4</v>
      </c>
    </row>
    <row r="7" spans="1:12" ht="15">
      <c r="A7" s="1" t="s">
        <v>14</v>
      </c>
      <c r="B7" s="12">
        <v>44628.4254709491</v>
      </c>
      <c r="C7" s="2" t="s">
        <v>15</v>
      </c>
      <c r="D7" s="2" t="s">
        <v>18</v>
      </c>
      <c r="E7" s="17">
        <v>4</v>
      </c>
      <c r="F7" s="31">
        <v>200000</v>
      </c>
      <c r="G7" s="31">
        <v>800000</v>
      </c>
      <c r="H7" s="4">
        <v>40000</v>
      </c>
      <c r="I7" s="4">
        <v>760000</v>
      </c>
      <c r="J7" s="24">
        <v>0</v>
      </c>
      <c r="K7" s="4">
        <v>0</v>
      </c>
      <c r="L7" s="24">
        <v>4</v>
      </c>
    </row>
    <row r="8" spans="1:12" ht="15">
      <c r="A8" s="1" t="s">
        <v>14</v>
      </c>
      <c r="B8" s="12">
        <v>44628.4254709491</v>
      </c>
      <c r="C8" s="2" t="s">
        <v>15</v>
      </c>
      <c r="D8" s="2" t="s">
        <v>19</v>
      </c>
      <c r="E8" s="17">
        <v>4</v>
      </c>
      <c r="F8" s="31">
        <v>135000</v>
      </c>
      <c r="G8" s="31">
        <v>540000</v>
      </c>
      <c r="H8" s="4">
        <v>27000</v>
      </c>
      <c r="I8" s="4">
        <v>513000</v>
      </c>
      <c r="J8" s="24">
        <v>0</v>
      </c>
      <c r="K8" s="4">
        <v>0</v>
      </c>
      <c r="L8" s="24">
        <v>4</v>
      </c>
    </row>
    <row r="9" spans="1:12" ht="15">
      <c r="A9" s="1" t="s">
        <v>20</v>
      </c>
      <c r="B9" s="12">
        <v>44627.6533203704</v>
      </c>
      <c r="C9" s="2" t="s">
        <v>15</v>
      </c>
      <c r="D9" s="2" t="s">
        <v>17</v>
      </c>
      <c r="E9" s="17">
        <v>3</v>
      </c>
      <c r="F9" s="31">
        <v>2000000</v>
      </c>
      <c r="G9" s="31">
        <v>6000000</v>
      </c>
      <c r="H9" s="4">
        <v>900000</v>
      </c>
      <c r="I9" s="4">
        <v>5100000</v>
      </c>
      <c r="J9" s="24">
        <v>1</v>
      </c>
      <c r="K9" s="4">
        <v>0</v>
      </c>
      <c r="L9" s="24">
        <v>2</v>
      </c>
    </row>
    <row r="10" spans="1:12" ht="15">
      <c r="A10" s="1" t="s">
        <v>20</v>
      </c>
      <c r="B10" s="12">
        <v>44627.6533203704</v>
      </c>
      <c r="C10" s="2" t="s">
        <v>15</v>
      </c>
      <c r="D10" s="2" t="s">
        <v>21</v>
      </c>
      <c r="E10" s="17">
        <v>4</v>
      </c>
      <c r="F10" s="31">
        <v>1000000</v>
      </c>
      <c r="G10" s="31">
        <v>4000000</v>
      </c>
      <c r="H10" s="4">
        <v>600000</v>
      </c>
      <c r="I10" s="4">
        <v>3400000</v>
      </c>
      <c r="J10" s="24">
        <v>1</v>
      </c>
      <c r="K10" s="4">
        <v>0</v>
      </c>
      <c r="L10" s="24">
        <v>3</v>
      </c>
    </row>
    <row r="11" spans="1:12" ht="15">
      <c r="A11" s="1" t="s">
        <v>22</v>
      </c>
      <c r="B11" s="12">
        <v>44610.6730431366</v>
      </c>
      <c r="C11" s="2" t="s">
        <v>23</v>
      </c>
      <c r="D11" s="2" t="s">
        <v>24</v>
      </c>
      <c r="E11" s="17">
        <v>3</v>
      </c>
      <c r="F11" s="31">
        <v>800000</v>
      </c>
      <c r="G11" s="31">
        <v>2400000</v>
      </c>
      <c r="H11" s="4">
        <v>0</v>
      </c>
      <c r="I11" s="4">
        <v>2400000</v>
      </c>
      <c r="J11" s="24">
        <v>2</v>
      </c>
      <c r="K11" s="4">
        <v>73238.12</v>
      </c>
      <c r="L11" s="24">
        <v>1</v>
      </c>
    </row>
    <row r="12" spans="1:12" ht="15">
      <c r="A12" s="1" t="s">
        <v>22</v>
      </c>
      <c r="B12" s="12">
        <v>44610.6730431366</v>
      </c>
      <c r="C12" s="2" t="s">
        <v>23</v>
      </c>
      <c r="D12" s="2" t="s">
        <v>25</v>
      </c>
      <c r="E12" s="17">
        <v>5</v>
      </c>
      <c r="F12" s="31">
        <v>500000</v>
      </c>
      <c r="G12" s="31">
        <v>2500000</v>
      </c>
      <c r="H12" s="4">
        <v>0</v>
      </c>
      <c r="I12" s="4">
        <v>2500000</v>
      </c>
      <c r="J12" s="24">
        <v>1</v>
      </c>
      <c r="K12" s="4">
        <v>125784.52</v>
      </c>
      <c r="L12" s="24">
        <v>4</v>
      </c>
    </row>
    <row r="13" spans="1:12" ht="15">
      <c r="A13" s="1" t="s">
        <v>22</v>
      </c>
      <c r="B13" s="12">
        <v>44610.6730431366</v>
      </c>
      <c r="C13" s="2" t="s">
        <v>23</v>
      </c>
      <c r="D13" s="2" t="s">
        <v>26</v>
      </c>
      <c r="E13" s="17">
        <v>6</v>
      </c>
      <c r="F13" s="31">
        <v>600000</v>
      </c>
      <c r="G13" s="31">
        <v>3600000</v>
      </c>
      <c r="H13" s="4">
        <v>360000</v>
      </c>
      <c r="I13" s="4">
        <v>3240000</v>
      </c>
      <c r="J13" s="24">
        <v>2</v>
      </c>
      <c r="K13" s="4">
        <v>293161.63</v>
      </c>
      <c r="L13" s="24">
        <v>4</v>
      </c>
    </row>
    <row r="14" spans="1:12" ht="15">
      <c r="A14" s="1" t="s">
        <v>22</v>
      </c>
      <c r="B14" s="12">
        <v>44610.6730431366</v>
      </c>
      <c r="C14" s="2" t="s">
        <v>23</v>
      </c>
      <c r="D14" s="2" t="s">
        <v>27</v>
      </c>
      <c r="E14" s="17">
        <v>2</v>
      </c>
      <c r="F14" s="31">
        <v>1500000</v>
      </c>
      <c r="G14" s="31">
        <v>3000000</v>
      </c>
      <c r="H14" s="4">
        <v>0</v>
      </c>
      <c r="I14" s="4">
        <v>3000000</v>
      </c>
      <c r="J14" s="24">
        <v>2</v>
      </c>
      <c r="K14" s="4">
        <v>139890.52</v>
      </c>
      <c r="L14" s="24">
        <v>0</v>
      </c>
    </row>
    <row r="15" spans="1:12" ht="15">
      <c r="A15" s="1" t="s">
        <v>22</v>
      </c>
      <c r="B15" s="12">
        <v>44610.6730431366</v>
      </c>
      <c r="C15" s="2" t="s">
        <v>23</v>
      </c>
      <c r="D15" s="2" t="s">
        <v>28</v>
      </c>
      <c r="E15" s="17">
        <v>4</v>
      </c>
      <c r="F15" s="31">
        <v>400000</v>
      </c>
      <c r="G15" s="31">
        <v>1600000</v>
      </c>
      <c r="H15" s="4">
        <v>0</v>
      </c>
      <c r="I15" s="4">
        <v>1600000</v>
      </c>
      <c r="J15" s="24">
        <v>2</v>
      </c>
      <c r="K15" s="4">
        <v>388800</v>
      </c>
      <c r="L15" s="24">
        <v>2</v>
      </c>
    </row>
    <row r="16" spans="1:12" ht="15">
      <c r="A16" s="1" t="s">
        <v>29</v>
      </c>
      <c r="B16" s="12">
        <v>44607.6089814005</v>
      </c>
      <c r="C16" s="2" t="s">
        <v>30</v>
      </c>
      <c r="D16" s="2" t="s">
        <v>31</v>
      </c>
      <c r="E16" s="17">
        <v>4</v>
      </c>
      <c r="F16" s="31">
        <v>1450000</v>
      </c>
      <c r="G16" s="31">
        <v>5800000</v>
      </c>
      <c r="H16" s="4">
        <v>696000</v>
      </c>
      <c r="I16" s="4">
        <v>5104000</v>
      </c>
      <c r="J16" s="24">
        <v>0</v>
      </c>
      <c r="K16" s="4">
        <v>0</v>
      </c>
      <c r="L16" s="24">
        <v>4</v>
      </c>
    </row>
    <row r="17" spans="1:12" ht="15">
      <c r="A17" s="1" t="s">
        <v>29</v>
      </c>
      <c r="B17" s="12">
        <v>44607.6089814005</v>
      </c>
      <c r="C17" s="2" t="s">
        <v>30</v>
      </c>
      <c r="D17" s="2" t="s">
        <v>32</v>
      </c>
      <c r="E17" s="17">
        <v>2</v>
      </c>
      <c r="F17" s="31">
        <v>1395000</v>
      </c>
      <c r="G17" s="31">
        <v>2790000</v>
      </c>
      <c r="H17" s="4">
        <v>334800</v>
      </c>
      <c r="I17" s="4">
        <v>2455200</v>
      </c>
      <c r="J17" s="24">
        <v>0</v>
      </c>
      <c r="K17" s="4">
        <v>0</v>
      </c>
      <c r="L17" s="24">
        <v>2</v>
      </c>
    </row>
    <row r="18" spans="1:12" ht="15">
      <c r="A18" s="1" t="s">
        <v>33</v>
      </c>
      <c r="B18" s="12">
        <v>44579.4472234606</v>
      </c>
      <c r="C18" s="2" t="s">
        <v>34</v>
      </c>
      <c r="D18" s="2" t="s">
        <v>35</v>
      </c>
      <c r="E18" s="17">
        <v>4</v>
      </c>
      <c r="F18" s="31">
        <v>410000</v>
      </c>
      <c r="G18" s="31">
        <v>1640000</v>
      </c>
      <c r="H18" s="4">
        <v>0</v>
      </c>
      <c r="I18" s="4">
        <v>1640000</v>
      </c>
      <c r="J18" s="24">
        <v>0</v>
      </c>
      <c r="K18" s="4">
        <v>0</v>
      </c>
      <c r="L18" s="24">
        <v>4</v>
      </c>
    </row>
    <row r="19" spans="1:12" ht="15">
      <c r="A19" s="1" t="s">
        <v>33</v>
      </c>
      <c r="B19" s="12">
        <v>44579.4472234606</v>
      </c>
      <c r="C19" s="2" t="s">
        <v>34</v>
      </c>
      <c r="D19" s="2" t="s">
        <v>36</v>
      </c>
      <c r="E19" s="17">
        <v>5</v>
      </c>
      <c r="F19" s="31">
        <v>510000</v>
      </c>
      <c r="G19" s="31">
        <v>2550000</v>
      </c>
      <c r="H19" s="4">
        <v>127500</v>
      </c>
      <c r="I19" s="4">
        <v>2422500</v>
      </c>
      <c r="J19" s="24">
        <v>0</v>
      </c>
      <c r="K19" s="4">
        <v>0</v>
      </c>
      <c r="L19" s="24">
        <v>5</v>
      </c>
    </row>
    <row r="20" spans="1:12" ht="15">
      <c r="A20" s="1" t="s">
        <v>33</v>
      </c>
      <c r="B20" s="12">
        <v>44579.4472234606</v>
      </c>
      <c r="C20" s="2" t="s">
        <v>34</v>
      </c>
      <c r="D20" s="2" t="s">
        <v>37</v>
      </c>
      <c r="E20" s="17">
        <v>6</v>
      </c>
      <c r="F20" s="31">
        <v>610000</v>
      </c>
      <c r="G20" s="31">
        <v>3660000</v>
      </c>
      <c r="H20" s="4">
        <v>60000</v>
      </c>
      <c r="I20" s="4">
        <v>3600000</v>
      </c>
      <c r="J20" s="24">
        <v>0</v>
      </c>
      <c r="K20" s="4">
        <v>0</v>
      </c>
      <c r="L20" s="24">
        <v>6</v>
      </c>
    </row>
    <row r="21" spans="1:12" ht="15">
      <c r="A21" s="1" t="s">
        <v>38</v>
      </c>
      <c r="B21" s="12">
        <v>44579.4458422454</v>
      </c>
      <c r="C21" s="2" t="s">
        <v>40</v>
      </c>
      <c r="D21" s="2" t="s">
        <v>41</v>
      </c>
      <c r="E21" s="17">
        <v>2</v>
      </c>
      <c r="F21" s="31">
        <v>400000</v>
      </c>
      <c r="G21" s="31">
        <v>800000</v>
      </c>
      <c r="H21" s="4">
        <v>0</v>
      </c>
      <c r="I21" s="4">
        <v>800000</v>
      </c>
      <c r="J21" s="24">
        <v>0</v>
      </c>
      <c r="K21" s="4">
        <v>0</v>
      </c>
      <c r="L21" s="24">
        <v>2</v>
      </c>
    </row>
    <row r="22" spans="1:12" ht="15">
      <c r="A22" s="1" t="s">
        <v>42</v>
      </c>
      <c r="B22" s="12">
        <v>44579.3894128125</v>
      </c>
      <c r="C22" s="2" t="s">
        <v>43</v>
      </c>
      <c r="D22" s="2" t="s">
        <v>44</v>
      </c>
      <c r="E22" s="17">
        <v>1</v>
      </c>
      <c r="F22" s="31">
        <v>500000</v>
      </c>
      <c r="G22" s="31">
        <v>500000</v>
      </c>
      <c r="H22" s="4">
        <v>0</v>
      </c>
      <c r="I22" s="4">
        <v>500000</v>
      </c>
      <c r="J22" s="24">
        <v>0</v>
      </c>
      <c r="K22" s="4">
        <v>0</v>
      </c>
      <c r="L22" s="24">
        <v>1</v>
      </c>
    </row>
    <row r="23" spans="1:12" ht="15">
      <c r="A23" s="1" t="s">
        <v>45</v>
      </c>
      <c r="B23" s="12">
        <v>44579.3784793634</v>
      </c>
      <c r="C23" s="2" t="s">
        <v>46</v>
      </c>
      <c r="D23" s="2" t="s">
        <v>47</v>
      </c>
      <c r="E23" s="17">
        <v>10</v>
      </c>
      <c r="F23" s="31">
        <v>150000</v>
      </c>
      <c r="G23" s="31">
        <v>1500000</v>
      </c>
      <c r="H23" s="4">
        <v>0</v>
      </c>
      <c r="I23" s="4">
        <v>1500000</v>
      </c>
      <c r="J23" s="24">
        <v>0</v>
      </c>
      <c r="K23" s="4">
        <v>0</v>
      </c>
      <c r="L23" s="24">
        <v>9</v>
      </c>
    </row>
    <row r="24" spans="1:12" ht="15">
      <c r="A24" s="1" t="s">
        <v>45</v>
      </c>
      <c r="B24" s="12">
        <v>44579.3784793634</v>
      </c>
      <c r="C24" s="2" t="s">
        <v>46</v>
      </c>
      <c r="D24" s="2" t="s">
        <v>48</v>
      </c>
      <c r="E24" s="17">
        <v>12</v>
      </c>
      <c r="F24" s="31">
        <v>120000</v>
      </c>
      <c r="G24" s="31">
        <v>1440000</v>
      </c>
      <c r="H24" s="4">
        <v>0</v>
      </c>
      <c r="I24" s="4">
        <v>1440000</v>
      </c>
      <c r="J24" s="24">
        <v>0</v>
      </c>
      <c r="K24" s="4">
        <v>0</v>
      </c>
      <c r="L24" s="24">
        <v>12</v>
      </c>
    </row>
    <row r="25" spans="1:12" ht="15">
      <c r="A25" s="1" t="s">
        <v>49</v>
      </c>
      <c r="B25" s="12">
        <v>44572.4252299768</v>
      </c>
      <c r="C25" s="2" t="s">
        <v>40</v>
      </c>
      <c r="D25" s="2" t="s">
        <v>50</v>
      </c>
      <c r="E25" s="17">
        <v>10</v>
      </c>
      <c r="F25" s="31">
        <v>700000</v>
      </c>
      <c r="G25" s="31">
        <v>7000000</v>
      </c>
      <c r="H25" s="4">
        <v>0</v>
      </c>
      <c r="I25" s="4">
        <v>7000000</v>
      </c>
      <c r="J25" s="24">
        <v>0</v>
      </c>
      <c r="K25" s="4">
        <v>0</v>
      </c>
      <c r="L25" s="24">
        <v>9</v>
      </c>
    </row>
    <row r="26" spans="1:12" ht="15">
      <c r="A26" s="1" t="s">
        <v>49</v>
      </c>
      <c r="B26" s="12">
        <v>44572.4252299768</v>
      </c>
      <c r="C26" s="2" t="s">
        <v>40</v>
      </c>
      <c r="D26" s="2" t="s">
        <v>51</v>
      </c>
      <c r="E26" s="17">
        <v>8</v>
      </c>
      <c r="F26" s="31">
        <v>400000</v>
      </c>
      <c r="G26" s="31">
        <v>3200000</v>
      </c>
      <c r="H26" s="4">
        <v>0</v>
      </c>
      <c r="I26" s="4">
        <v>3200000</v>
      </c>
      <c r="J26" s="24">
        <v>0</v>
      </c>
      <c r="K26" s="4">
        <v>0</v>
      </c>
      <c r="L26" s="24">
        <v>7</v>
      </c>
    </row>
    <row r="27" spans="1:12" ht="15">
      <c r="A27" s="1" t="s">
        <v>49</v>
      </c>
      <c r="B27" s="12">
        <v>44572.4252299768</v>
      </c>
      <c r="C27" s="2" t="s">
        <v>40</v>
      </c>
      <c r="D27" s="2" t="s">
        <v>52</v>
      </c>
      <c r="E27" s="17">
        <v>6</v>
      </c>
      <c r="F27" s="31">
        <v>450000</v>
      </c>
      <c r="G27" s="31">
        <v>2700000</v>
      </c>
      <c r="H27" s="4">
        <v>0</v>
      </c>
      <c r="I27" s="4">
        <v>2700000</v>
      </c>
      <c r="J27" s="24">
        <v>0</v>
      </c>
      <c r="K27" s="4">
        <v>0</v>
      </c>
      <c r="L27" s="24">
        <v>4</v>
      </c>
    </row>
    <row r="28" spans="1:12" ht="15">
      <c r="A28" s="1" t="s">
        <v>49</v>
      </c>
      <c r="B28" s="12">
        <v>44572.4252299768</v>
      </c>
      <c r="C28" s="2" t="s">
        <v>40</v>
      </c>
      <c r="D28" s="2" t="s">
        <v>53</v>
      </c>
      <c r="E28" s="17">
        <v>4</v>
      </c>
      <c r="F28" s="31">
        <v>1000000</v>
      </c>
      <c r="G28" s="31">
        <v>4000000</v>
      </c>
      <c r="H28" s="4">
        <v>0</v>
      </c>
      <c r="I28" s="4">
        <v>4000000</v>
      </c>
      <c r="J28" s="24">
        <v>0</v>
      </c>
      <c r="K28" s="4">
        <v>0</v>
      </c>
      <c r="L28" s="24">
        <v>3</v>
      </c>
    </row>
    <row r="29" spans="1:12" ht="15">
      <c r="A29" s="1" t="s">
        <v>49</v>
      </c>
      <c r="B29" s="12">
        <v>44572.4252299768</v>
      </c>
      <c r="C29" s="2" t="s">
        <v>40</v>
      </c>
      <c r="D29" s="2" t="s">
        <v>54</v>
      </c>
      <c r="E29" s="17">
        <v>4</v>
      </c>
      <c r="F29" s="31">
        <v>45000</v>
      </c>
      <c r="G29" s="31">
        <v>180000</v>
      </c>
      <c r="H29" s="4">
        <v>0</v>
      </c>
      <c r="I29" s="4">
        <v>180000</v>
      </c>
      <c r="J29" s="24">
        <v>0</v>
      </c>
      <c r="K29" s="4">
        <v>0</v>
      </c>
      <c r="L29" s="24">
        <v>3</v>
      </c>
    </row>
    <row r="30" spans="1:12" ht="15">
      <c r="A30" s="1" t="s">
        <v>55</v>
      </c>
      <c r="B30" s="12">
        <v>44572.4247279745</v>
      </c>
      <c r="C30" s="2" t="s">
        <v>40</v>
      </c>
      <c r="D30" s="2" t="s">
        <v>56</v>
      </c>
      <c r="E30" s="17">
        <v>3</v>
      </c>
      <c r="F30" s="31">
        <v>130000</v>
      </c>
      <c r="G30" s="31">
        <v>390000</v>
      </c>
      <c r="H30" s="4">
        <v>19500</v>
      </c>
      <c r="I30" s="4">
        <v>370500</v>
      </c>
      <c r="J30" s="24">
        <v>0</v>
      </c>
      <c r="K30" s="4">
        <v>0</v>
      </c>
      <c r="L30" s="24">
        <v>3</v>
      </c>
    </row>
    <row r="31" spans="1:12" ht="15">
      <c r="A31" s="1" t="s">
        <v>55</v>
      </c>
      <c r="B31" s="12">
        <v>44572.4247279745</v>
      </c>
      <c r="C31" s="2" t="s">
        <v>40</v>
      </c>
      <c r="D31" s="2" t="s">
        <v>57</v>
      </c>
      <c r="E31" s="17">
        <v>2</v>
      </c>
      <c r="F31" s="31">
        <v>100000</v>
      </c>
      <c r="G31" s="31">
        <v>200000</v>
      </c>
      <c r="H31" s="4">
        <v>10000</v>
      </c>
      <c r="I31" s="4">
        <v>190000</v>
      </c>
      <c r="J31" s="24">
        <v>0</v>
      </c>
      <c r="K31" s="4">
        <v>0</v>
      </c>
      <c r="L31" s="24">
        <v>2</v>
      </c>
    </row>
    <row r="32" spans="1:12" ht="15">
      <c r="A32" s="1" t="s">
        <v>55</v>
      </c>
      <c r="B32" s="12">
        <v>44572.4247279745</v>
      </c>
      <c r="C32" s="2" t="s">
        <v>40</v>
      </c>
      <c r="D32" s="2" t="s">
        <v>58</v>
      </c>
      <c r="E32" s="17">
        <v>4</v>
      </c>
      <c r="F32" s="31">
        <v>350000</v>
      </c>
      <c r="G32" s="31">
        <v>1400000</v>
      </c>
      <c r="H32" s="4">
        <v>70000</v>
      </c>
      <c r="I32" s="4">
        <v>1330000</v>
      </c>
      <c r="J32" s="24">
        <v>0</v>
      </c>
      <c r="K32" s="4">
        <v>0</v>
      </c>
      <c r="L32" s="24">
        <v>4</v>
      </c>
    </row>
    <row r="33" spans="1:12" ht="15">
      <c r="A33" s="1" t="s">
        <v>59</v>
      </c>
      <c r="B33" s="12">
        <v>44565.4960795486</v>
      </c>
      <c r="C33" s="2" t="s">
        <v>61</v>
      </c>
      <c r="D33" s="2" t="s">
        <v>62</v>
      </c>
      <c r="E33" s="17">
        <v>3</v>
      </c>
      <c r="F33" s="31">
        <v>300000</v>
      </c>
      <c r="G33" s="31">
        <v>900000</v>
      </c>
      <c r="H33" s="4">
        <v>0</v>
      </c>
      <c r="I33" s="4">
        <v>900000</v>
      </c>
      <c r="J33" s="24">
        <v>2</v>
      </c>
      <c r="K33" s="4">
        <v>0</v>
      </c>
      <c r="L33" s="24">
        <v>0</v>
      </c>
    </row>
    <row r="34" spans="1:12" ht="15">
      <c r="A34" s="1" t="s">
        <v>59</v>
      </c>
      <c r="B34" s="12">
        <v>44565.4960795486</v>
      </c>
      <c r="C34" s="2" t="s">
        <v>61</v>
      </c>
      <c r="D34" s="2" t="s">
        <v>63</v>
      </c>
      <c r="E34" s="17">
        <v>3</v>
      </c>
      <c r="F34" s="31">
        <v>270000</v>
      </c>
      <c r="G34" s="31">
        <v>810000</v>
      </c>
      <c r="H34" s="4">
        <v>0</v>
      </c>
      <c r="I34" s="4">
        <v>810000</v>
      </c>
      <c r="J34" s="24">
        <v>2</v>
      </c>
      <c r="K34" s="4">
        <v>67241.05</v>
      </c>
      <c r="L34" s="24">
        <v>0</v>
      </c>
    </row>
    <row r="35" spans="1:12" ht="15">
      <c r="A35" s="1" t="s">
        <v>59</v>
      </c>
      <c r="B35" s="12">
        <v>44565.4960795486</v>
      </c>
      <c r="C35" s="2" t="s">
        <v>61</v>
      </c>
      <c r="D35" s="2" t="s">
        <v>62</v>
      </c>
      <c r="E35" s="17">
        <v>4</v>
      </c>
      <c r="F35" s="31">
        <v>400000</v>
      </c>
      <c r="G35" s="31">
        <v>1600000</v>
      </c>
      <c r="H35" s="4">
        <v>0</v>
      </c>
      <c r="I35" s="4">
        <v>1600000</v>
      </c>
      <c r="J35" s="24">
        <v>3</v>
      </c>
      <c r="K35" s="4">
        <v>0</v>
      </c>
      <c r="L35" s="24">
        <v>0</v>
      </c>
    </row>
    <row r="36" spans="1:12" ht="15">
      <c r="A36" s="1" t="s">
        <v>59</v>
      </c>
      <c r="B36" s="12">
        <v>44565.4960795486</v>
      </c>
      <c r="C36" s="2" t="s">
        <v>61</v>
      </c>
      <c r="D36" s="2" t="s">
        <v>64</v>
      </c>
      <c r="E36" s="17">
        <v>5</v>
      </c>
      <c r="F36" s="31">
        <v>200000</v>
      </c>
      <c r="G36" s="31">
        <v>1000000</v>
      </c>
      <c r="H36" s="4">
        <v>0</v>
      </c>
      <c r="I36" s="4">
        <v>1000000</v>
      </c>
      <c r="J36" s="24">
        <v>4</v>
      </c>
      <c r="K36" s="4">
        <v>0</v>
      </c>
      <c r="L36" s="24">
        <v>0</v>
      </c>
    </row>
    <row r="37" spans="1:12" ht="15">
      <c r="A37" s="1" t="s">
        <v>59</v>
      </c>
      <c r="B37" s="12">
        <v>44565.4960795486</v>
      </c>
      <c r="C37" s="2" t="s">
        <v>61</v>
      </c>
      <c r="D37" s="2" t="s">
        <v>63</v>
      </c>
      <c r="E37" s="17">
        <v>2</v>
      </c>
      <c r="F37" s="31">
        <v>250000</v>
      </c>
      <c r="G37" s="31">
        <v>500000</v>
      </c>
      <c r="H37" s="4">
        <v>0</v>
      </c>
      <c r="I37" s="4">
        <v>500000</v>
      </c>
      <c r="J37" s="24">
        <v>1</v>
      </c>
      <c r="K37" s="4">
        <v>33620.53</v>
      </c>
      <c r="L37" s="24">
        <v>0</v>
      </c>
    </row>
    <row r="38" spans="1:12" ht="22.5" customHeight="1">
      <c r="A38" s="34" t="s">
        <v>0</v>
      </c>
      <c r="B38" s="35"/>
      <c r="C38" s="35"/>
      <c r="D38" s="35"/>
      <c r="E38" s="6">
        <f>SUM(E$5:E37)</f>
        <v>0</v>
      </c>
      <c r="F38" s="29"/>
      <c r="G38" s="29">
        <f>SUM(G$5:G37)</f>
        <v>0</v>
      </c>
      <c r="H38" s="6"/>
      <c r="I38" s="6">
        <f>SUM(I$5:I37)</f>
        <v>0</v>
      </c>
      <c r="J38" s="25">
        <f>SUM(J$5:J37)</f>
        <v>0</v>
      </c>
      <c r="K38" s="6">
        <f>SUM(K$5:K37)</f>
        <v>0</v>
      </c>
      <c r="L38" s="25">
        <f>SUM(L$5:L37)</f>
        <v>0</v>
      </c>
    </row>
  </sheetData>
  <mergeCells count="3">
    <mergeCell ref="A1:L1"/>
    <mergeCell ref="A2:L2"/>
    <mergeCell ref="A38:D38"/>
  </mergeCells>
  <pageMargins left="0.7" right="0.7" top="0.75" bottom="0.75" header="0.3" footer="0.3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2022-03-21T06:41:28Z</dcterms:modified>
  <cp:category/>
  <cp:contentType/>
  <cp:contentStatus/>
</cp:coreProperties>
</file>