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1"/>
  </bookViews>
  <sheets>
    <sheet name="TongHop" sheetId="1" r:id="rId1"/>
    <sheet name="ChiTiet" sheetId="2" r:id="rId2"/>
  </sheets>
  <definedNames>
    <definedName name="_xlnm.Print_Titles" localSheetId="0">TongHop!$4:$4</definedName>
  </definedNames>
  <calcPr fullCalcOnLoad="1"/>
</workbook>
</file>

<file path=xl/sharedStrings.xml><?xml version="1.0" encoding="utf-8"?>
<sst xmlns="http://schemas.openxmlformats.org/spreadsheetml/2006/main" count="410" uniqueCount="122">
  <si>
    <t>Tên hàng hóa</t>
  </si>
  <si>
    <t>Tổng cộng:</t>
  </si>
  <si>
    <t>Mã hàng</t>
  </si>
  <si>
    <t>Nhóm hàng</t>
  </si>
  <si>
    <t>Loại chứng từ</t>
  </si>
  <si>
    <t>Mã chứng từ</t>
  </si>
  <si>
    <t>Số lượng xuất</t>
  </si>
  <si>
    <t>Giá trị xuất</t>
  </si>
  <si>
    <t>BÁO CÁO CHI TIẾT HÀNG HÓA XUẤT KHO</t>
  </si>
  <si>
    <t>Số lượng</t>
  </si>
  <si>
    <t>Tên hàng</t>
  </si>
  <si>
    <t>Ngày chứng từ</t>
  </si>
  <si>
    <t>BÁO CÁO TỔNG HỢP HÀNG HÓA XUẤT KHO</t>
  </si>
  <si>
    <t>Lô hàng</t>
  </si>
  <si>
    <t>Ghi chú</t>
  </si>
  <si>
    <t>Ghi chú hóa đơn</t>
  </si>
  <si>
    <t>Biển số xe</t>
  </si>
  <si>
    <t>Nhóm Hàng Hóa Mặc Định</t>
  </si>
  <si>
    <t>HH0123457156</t>
  </si>
  <si>
    <t>20200203_HH02</t>
  </si>
  <si>
    <t/>
  </si>
  <si>
    <t>Theo Lo</t>
  </si>
  <si>
    <t>HH0123457229</t>
  </si>
  <si>
    <t>20200228_Lo02</t>
  </si>
  <si>
    <t>01</t>
  </si>
  <si>
    <t>HH0123460567</t>
  </si>
  <si>
    <t>20210510_HangQuyCach</t>
  </si>
  <si>
    <t>M00472</t>
  </si>
  <si>
    <t>30HH số 472</t>
  </si>
  <si>
    <t>M00502</t>
  </si>
  <si>
    <t>30HH số 502</t>
  </si>
  <si>
    <t>M00527</t>
  </si>
  <si>
    <t>30HH số 527</t>
  </si>
  <si>
    <t>TP DV</t>
  </si>
  <si>
    <t>HH0123460588</t>
  </si>
  <si>
    <t xml:space="preserve">Định lượng thay thế </t>
  </si>
  <si>
    <t>HH0123457670</t>
  </si>
  <si>
    <t>Giấy A5 Double A</t>
  </si>
  <si>
    <t>HH0123459325</t>
  </si>
  <si>
    <t>Giấy VS các loại 8k</t>
  </si>
  <si>
    <t>Hoa hồng trước CK</t>
  </si>
  <si>
    <t>HH02021112853</t>
  </si>
  <si>
    <t>HH sau CK</t>
  </si>
  <si>
    <t>HH0146344</t>
  </si>
  <si>
    <t>Kem duong 1</t>
  </si>
  <si>
    <t>HH0123457888</t>
  </si>
  <si>
    <t>Kem ốc quế đắt</t>
  </si>
  <si>
    <t>HH0123458901</t>
  </si>
  <si>
    <t>Khoai lang</t>
  </si>
  <si>
    <t>Trái cây</t>
  </si>
  <si>
    <t>HH0123458932</t>
  </si>
  <si>
    <t>Khoai tây</t>
  </si>
  <si>
    <t>HH000590</t>
  </si>
  <si>
    <t>KIDDI</t>
  </si>
  <si>
    <t>HH0123457983</t>
  </si>
  <si>
    <t>Mì bát cung đình</t>
  </si>
  <si>
    <t>HH0123457823</t>
  </si>
  <si>
    <t>Nước Chanh Leo</t>
  </si>
  <si>
    <t>Có Lô</t>
  </si>
  <si>
    <t>2012_LONUOCRUACHEN</t>
  </si>
  <si>
    <t>Nước rửa chén bát sunlight_Xanh</t>
  </si>
  <si>
    <t>001</t>
  </si>
  <si>
    <t>HH0123459657</t>
  </si>
  <si>
    <t>Nước rửa tay lifebuoy</t>
  </si>
  <si>
    <t>1612_ImportExist</t>
  </si>
  <si>
    <t>%52365#45</t>
  </si>
  <si>
    <t>Số và kí tự đặc biệt</t>
  </si>
  <si>
    <t>HH0123458862</t>
  </si>
  <si>
    <t>Sụn lợn tươi</t>
  </si>
  <si>
    <t>G0104</t>
  </si>
  <si>
    <t>Test 0104</t>
  </si>
  <si>
    <t>HH5059</t>
  </si>
  <si>
    <t>Test 5059</t>
  </si>
  <si>
    <t>HH5120</t>
  </si>
  <si>
    <t>Test 5120</t>
  </si>
  <si>
    <t>Chi nhánh: Ssoft CN Cầu Giấy</t>
  </si>
  <si>
    <t>HH5141</t>
  </si>
  <si>
    <t>Test 5141</t>
  </si>
  <si>
    <t>HH5469</t>
  </si>
  <si>
    <t>Test 5469</t>
  </si>
  <si>
    <t>HH0123458756</t>
  </si>
  <si>
    <t>Ức gà</t>
  </si>
  <si>
    <t>HH02021112567</t>
  </si>
  <si>
    <t>Vacxin astrazeneca_Dạng - Lỏng</t>
  </si>
  <si>
    <t>Thời gian: 01/03/2022 - 31/03/2022</t>
  </si>
  <si>
    <t>HH0123458171</t>
  </si>
  <si>
    <t>Vân đồn 1.5L</t>
  </si>
  <si>
    <t>Hóa đơn bán lẻ</t>
  </si>
  <si>
    <t>Copy1_CG.01_HDBL0065</t>
  </si>
  <si>
    <t>CG.01_HDBL0065</t>
  </si>
  <si>
    <t>CG.01_HDBL0064</t>
  </si>
  <si>
    <t>Trả hàng nhà cung cấp</t>
  </si>
  <si>
    <t>THNCC0000112081</t>
  </si>
  <si>
    <t>tra soluong thapphan
PTThanhToan = mat + pos
co khoan thu/chi</t>
  </si>
  <si>
    <t>THNCC0000112080</t>
  </si>
  <si>
    <t>saveHD: check ngaylapHD</t>
  </si>
  <si>
    <t>Xuất sửa chữa</t>
  </si>
  <si>
    <t>CG.01_XH20220309.001</t>
  </si>
  <si>
    <t>20F22215</t>
  </si>
  <si>
    <t>CG.01_HDBL0061</t>
  </si>
  <si>
    <t>THNCC0000112077</t>
  </si>
  <si>
    <t>CG.01_XH20220308.001</t>
  </si>
  <si>
    <t>21C-2001</t>
  </si>
  <si>
    <t>CG.01_HDBL0060</t>
  </si>
  <si>
    <t>Xuất sử dụng gói dịch vụ</t>
  </si>
  <si>
    <t>CG.01_HDBL0059</t>
  </si>
  <si>
    <t>có ảnh liệu trình</t>
  </si>
  <si>
    <t>CG.01_HDBL0056</t>
  </si>
  <si>
    <t>CG.01_HDBL0055</t>
  </si>
  <si>
    <t>sd gdv - co anh</t>
  </si>
  <si>
    <t>CG.01_HDBL0052</t>
  </si>
  <si>
    <t>hd co anh</t>
  </si>
  <si>
    <t>CG.01_HDBL0048</t>
  </si>
  <si>
    <t>CG.01_HDBL0044</t>
  </si>
  <si>
    <t>test img invoice - used gdv</t>
  </si>
  <si>
    <t>Chuyển hàng</t>
  </si>
  <si>
    <t>CH0000111955</t>
  </si>
  <si>
    <t>phieu tam ma???</t>
  </si>
  <si>
    <t>Xuất kho</t>
  </si>
  <si>
    <t>CG.01_XH20220301.002</t>
  </si>
  <si>
    <t>CH0000111953</t>
  </si>
  <si>
    <t xml:space="preserve">check chot 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</si>
</sst>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101042A]d/m/yyyy\ h:mm\ AM/PM;@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 applyFill="1"/>
    <xf numFmtId="0" fontId="4" fillId="2" borderId="1" xfId="2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4" fillId="2" borderId="1" xfId="2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3" fontId="4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14" fontId="3" fillId="0" borderId="0" xfId="0" applyNumberFormat="1" applyFont="1" applyFill="1" applyAlignment="1">
      <alignment horizontal="left"/>
    </xf>
    <xf numFmtId="14" fontId="4" fillId="2" borderId="1" xfId="2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left" vertical="center" wrapText="1"/>
    </xf>
    <xf numFmtId="0" fontId="4" fillId="2" borderId="1" xfId="2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right"/>
    </xf>
    <xf numFmtId="0" fontId="4" fillId="2" borderId="1" xfId="2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right" vertical="center" wrapText="1"/>
    </xf>
    <xf numFmtId="0" fontId="4" fillId="3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165" fontId="3" fillId="0" borderId="0" xfId="0" applyNumberFormat="1" applyFont="1" applyFill="1" applyAlignment="1">
      <alignment horizontal="left"/>
    </xf>
    <xf numFmtId="165" fontId="4" fillId="2" borderId="1" xfId="20" applyNumberFormat="1" applyFont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 topLeftCell="A1">
      <pane ySplit="4" topLeftCell="A5" activePane="bottomLeft" state="frozen"/>
      <selection pane="topLeft" activeCell="A1" sqref="A1"/>
      <selection pane="bottomLeft" activeCell="B10" sqref="B10"/>
    </sheetView>
  </sheetViews>
  <sheetFormatPr defaultColWidth="9.14285714285714" defaultRowHeight="15"/>
  <cols>
    <col min="1" max="1" width="28.7142857142857" style="5" customWidth="1"/>
    <col min="2" max="2" width="22.2857142857143" style="5" customWidth="1"/>
    <col min="3" max="3" width="37.7142857142857" style="5" customWidth="1"/>
    <col min="4" max="4" width="23" style="5" customWidth="1"/>
    <col min="5" max="5" width="18" style="9" bestFit="1" customWidth="1"/>
    <col min="6" max="6" width="16.4285714285714" style="9" customWidth="1"/>
    <col min="7" max="16384" width="9.14285714285714" style="1"/>
  </cols>
  <sheetData>
    <row r="1" spans="1:7" ht="27.75" customHeight="1">
      <c r="A1" s="23" t="s">
        <v>12</v>
      </c>
      <c r="B1" s="23"/>
      <c r="C1" s="23"/>
      <c r="D1" s="23"/>
      <c r="E1" s="23"/>
      <c r="F1" s="23"/>
      <c r="G1" s="3"/>
    </row>
    <row r="2" spans="1:6" ht="15">
      <c r="A2" s="24" t="s">
        <v>84</v>
      </c>
      <c r="B2" s="24"/>
      <c r="C2" s="24"/>
      <c r="D2" s="24"/>
      <c r="E2" s="24"/>
      <c r="F2" s="24"/>
    </row>
    <row r="3" ht="15">
      <c r="A3" s="11" t="s">
        <v>75</v>
      </c>
    </row>
    <row r="4" spans="1:6" s="6" customFormat="1" ht="25.5" customHeight="1">
      <c r="A4" s="2" t="s">
        <v>3</v>
      </c>
      <c r="B4" s="2" t="s">
        <v>2</v>
      </c>
      <c r="C4" s="2" t="s">
        <v>0</v>
      </c>
      <c r="D4" s="15" t="s">
        <v>13</v>
      </c>
      <c r="E4" s="7" t="s">
        <v>6</v>
      </c>
      <c r="F4" s="7" t="s">
        <v>7</v>
      </c>
    </row>
    <row r="5" spans="1:6" ht="15">
      <c r="A5" s="4" t="s">
        <v>17</v>
      </c>
      <c r="B5" s="4" t="s">
        <v>18</v>
      </c>
      <c r="C5" s="4" t="s">
        <v>19</v>
      </c>
      <c r="D5" s="4" t="s">
        <v>20</v>
      </c>
      <c r="E5" s="8">
        <v>2</v>
      </c>
      <c r="F5" s="8">
        <v>795051.003</v>
      </c>
    </row>
    <row r="6" spans="1:6" ht="15">
      <c r="A6" s="4" t="s">
        <v>21</v>
      </c>
      <c r="B6" s="4" t="s">
        <v>22</v>
      </c>
      <c r="C6" s="4" t="s">
        <v>23</v>
      </c>
      <c r="D6" s="4" t="s">
        <v>24</v>
      </c>
      <c r="E6" s="8">
        <v>20</v>
      </c>
      <c r="F6" s="8">
        <v>1355766</v>
      </c>
    </row>
    <row r="7" spans="1:6" ht="15">
      <c r="A7" s="4" t="s">
        <v>17</v>
      </c>
      <c r="B7" s="4" t="s">
        <v>25</v>
      </c>
      <c r="C7" s="4" t="s">
        <v>26</v>
      </c>
      <c r="D7" s="4" t="s">
        <v>20</v>
      </c>
      <c r="E7" s="8">
        <v>2</v>
      </c>
      <c r="F7" s="8">
        <v>402955.665</v>
      </c>
    </row>
    <row r="8" spans="1:6" ht="15">
      <c r="A8" s="4" t="s">
        <v>17</v>
      </c>
      <c r="B8" s="4" t="s">
        <v>27</v>
      </c>
      <c r="C8" s="4" t="s">
        <v>28</v>
      </c>
      <c r="D8" s="4" t="s">
        <v>20</v>
      </c>
      <c r="E8" s="8">
        <v>1</v>
      </c>
      <c r="F8" s="8">
        <v>152759.997</v>
      </c>
    </row>
    <row r="9" spans="1:6" ht="15">
      <c r="A9" s="4" t="s">
        <v>17</v>
      </c>
      <c r="B9" s="4" t="s">
        <v>29</v>
      </c>
      <c r="C9" s="4" t="s">
        <v>30</v>
      </c>
      <c r="D9" s="4" t="s">
        <v>20</v>
      </c>
      <c r="E9" s="8">
        <v>4</v>
      </c>
      <c r="F9" s="8">
        <v>-17799.751</v>
      </c>
    </row>
    <row r="10" spans="1:6" ht="15">
      <c r="A10" s="4" t="s">
        <v>17</v>
      </c>
      <c r="B10" s="4" t="s">
        <v>31</v>
      </c>
      <c r="C10" s="4" t="s">
        <v>32</v>
      </c>
      <c r="D10" s="4" t="s">
        <v>20</v>
      </c>
      <c r="E10" s="8">
        <v>2</v>
      </c>
      <c r="F10" s="8">
        <v>594878.772</v>
      </c>
    </row>
    <row r="11" spans="1:6" ht="15">
      <c r="A11" s="4" t="s">
        <v>33</v>
      </c>
      <c r="B11" s="4" t="s">
        <v>34</v>
      </c>
      <c r="C11" s="4" t="s">
        <v>35</v>
      </c>
      <c r="D11" s="4" t="s">
        <v>20</v>
      </c>
      <c r="E11" s="8">
        <v>1</v>
      </c>
      <c r="F11" s="8">
        <v>79480.273</v>
      </c>
    </row>
    <row r="12" spans="1:6" ht="15">
      <c r="A12" s="4" t="s">
        <v>17</v>
      </c>
      <c r="B12" s="4" t="s">
        <v>36</v>
      </c>
      <c r="C12" s="4" t="s">
        <v>37</v>
      </c>
      <c r="D12" s="4" t="s">
        <v>20</v>
      </c>
      <c r="E12" s="8">
        <v>2</v>
      </c>
      <c r="F12" s="8">
        <v>127340.122</v>
      </c>
    </row>
    <row r="13" spans="1:6" ht="15">
      <c r="A13" s="4" t="s">
        <v>17</v>
      </c>
      <c r="B13" s="4" t="s">
        <v>38</v>
      </c>
      <c r="C13" s="4" t="s">
        <v>39</v>
      </c>
      <c r="D13" s="4" t="s">
        <v>20</v>
      </c>
      <c r="E13" s="8">
        <v>1</v>
      </c>
      <c r="F13" s="8">
        <v>56864</v>
      </c>
    </row>
    <row r="14" spans="1:6" ht="15">
      <c r="A14" s="4" t="s">
        <v>40</v>
      </c>
      <c r="B14" s="4" t="s">
        <v>41</v>
      </c>
      <c r="C14" s="4" t="s">
        <v>42</v>
      </c>
      <c r="D14" s="4" t="s">
        <v>20</v>
      </c>
      <c r="E14" s="8">
        <v>6</v>
      </c>
      <c r="F14" s="8">
        <v>0</v>
      </c>
    </row>
    <row r="15" spans="1:6" ht="15">
      <c r="A15" s="4" t="s">
        <v>17</v>
      </c>
      <c r="B15" s="4" t="s">
        <v>43</v>
      </c>
      <c r="C15" s="4" t="s">
        <v>44</v>
      </c>
      <c r="D15" s="4" t="s">
        <v>20</v>
      </c>
      <c r="E15" s="8">
        <v>1.02</v>
      </c>
      <c r="F15" s="8">
        <v>74708.757</v>
      </c>
    </row>
    <row r="16" spans="1:6" ht="15">
      <c r="A16" s="4" t="s">
        <v>17</v>
      </c>
      <c r="B16" s="4" t="s">
        <v>45</v>
      </c>
      <c r="C16" s="4" t="s">
        <v>46</v>
      </c>
      <c r="D16" s="4" t="s">
        <v>20</v>
      </c>
      <c r="E16" s="8">
        <v>0.20</v>
      </c>
      <c r="F16" s="8">
        <v>38835.60</v>
      </c>
    </row>
    <row r="17" spans="1:6" ht="15">
      <c r="A17" s="4" t="s">
        <v>17</v>
      </c>
      <c r="B17" s="4" t="s">
        <v>47</v>
      </c>
      <c r="C17" s="4" t="s">
        <v>48</v>
      </c>
      <c r="D17" s="4" t="s">
        <v>20</v>
      </c>
      <c r="E17" s="8">
        <v>4</v>
      </c>
      <c r="F17" s="8">
        <v>52069.633</v>
      </c>
    </row>
    <row r="18" spans="1:6" ht="15">
      <c r="A18" s="4" t="s">
        <v>49</v>
      </c>
      <c r="B18" s="4" t="s">
        <v>50</v>
      </c>
      <c r="C18" s="4" t="s">
        <v>51</v>
      </c>
      <c r="D18" s="4" t="s">
        <v>20</v>
      </c>
      <c r="E18" s="8">
        <v>6</v>
      </c>
      <c r="F18" s="8">
        <v>313575.601</v>
      </c>
    </row>
    <row r="19" spans="1:6" ht="15">
      <c r="A19" s="4" t="s">
        <v>17</v>
      </c>
      <c r="B19" s="4" t="s">
        <v>52</v>
      </c>
      <c r="C19" s="4" t="s">
        <v>53</v>
      </c>
      <c r="D19" s="4" t="s">
        <v>20</v>
      </c>
      <c r="E19" s="8">
        <v>5</v>
      </c>
      <c r="F19" s="8">
        <v>233828.686</v>
      </c>
    </row>
    <row r="20" spans="1:6" ht="15">
      <c r="A20" s="4" t="s">
        <v>17</v>
      </c>
      <c r="B20" s="4" t="s">
        <v>54</v>
      </c>
      <c r="C20" s="4" t="s">
        <v>55</v>
      </c>
      <c r="D20" s="4" t="s">
        <v>20</v>
      </c>
      <c r="E20" s="8">
        <v>8</v>
      </c>
      <c r="F20" s="8">
        <v>77417.169</v>
      </c>
    </row>
    <row r="21" spans="1:6" ht="15">
      <c r="A21" s="4" t="s">
        <v>17</v>
      </c>
      <c r="B21" s="4" t="s">
        <v>56</v>
      </c>
      <c r="C21" s="4" t="s">
        <v>57</v>
      </c>
      <c r="D21" s="4" t="s">
        <v>20</v>
      </c>
      <c r="E21" s="8">
        <v>1</v>
      </c>
      <c r="F21" s="8">
        <v>19478.96</v>
      </c>
    </row>
    <row r="22" spans="1:6" ht="15">
      <c r="A22" s="4" t="s">
        <v>58</v>
      </c>
      <c r="B22" s="4" t="s">
        <v>59</v>
      </c>
      <c r="C22" s="4" t="s">
        <v>60</v>
      </c>
      <c r="D22" s="4" t="s">
        <v>61</v>
      </c>
      <c r="E22" s="8">
        <v>1</v>
      </c>
      <c r="F22" s="8">
        <v>21000</v>
      </c>
    </row>
    <row r="23" spans="1:6" ht="15">
      <c r="A23" s="4" t="s">
        <v>17</v>
      </c>
      <c r="B23" s="4" t="s">
        <v>62</v>
      </c>
      <c r="C23" s="4" t="s">
        <v>63</v>
      </c>
      <c r="D23" s="4" t="s">
        <v>20</v>
      </c>
      <c r="E23" s="8">
        <v>0.60</v>
      </c>
      <c r="F23" s="8">
        <v>153061.224</v>
      </c>
    </row>
    <row r="24" spans="1:6" ht="15">
      <c r="A24" s="4" t="s">
        <v>64</v>
      </c>
      <c r="B24" s="4" t="s">
        <v>65</v>
      </c>
      <c r="C24" s="4" t="s">
        <v>66</v>
      </c>
      <c r="D24" s="4" t="s">
        <v>20</v>
      </c>
      <c r="E24" s="8">
        <v>2</v>
      </c>
      <c r="F24" s="8">
        <v>184975.76</v>
      </c>
    </row>
    <row r="25" spans="1:6" ht="15">
      <c r="A25" s="4" t="s">
        <v>17</v>
      </c>
      <c r="B25" s="4" t="s">
        <v>67</v>
      </c>
      <c r="C25" s="4" t="s">
        <v>68</v>
      </c>
      <c r="D25" s="4" t="s">
        <v>20</v>
      </c>
      <c r="E25" s="8">
        <v>10</v>
      </c>
      <c r="F25" s="8">
        <v>450000</v>
      </c>
    </row>
    <row r="26" spans="1:6" ht="15">
      <c r="A26" s="4" t="s">
        <v>17</v>
      </c>
      <c r="B26" s="4" t="s">
        <v>69</v>
      </c>
      <c r="C26" s="4" t="s">
        <v>70</v>
      </c>
      <c r="D26" s="4" t="s">
        <v>20</v>
      </c>
      <c r="E26" s="8">
        <v>40</v>
      </c>
      <c r="F26" s="8">
        <v>864000</v>
      </c>
    </row>
    <row r="27" spans="1:6" ht="15">
      <c r="A27" s="4" t="s">
        <v>17</v>
      </c>
      <c r="B27" s="4" t="s">
        <v>71</v>
      </c>
      <c r="C27" s="4" t="s">
        <v>72</v>
      </c>
      <c r="D27" s="4" t="s">
        <v>20</v>
      </c>
      <c r="E27" s="8">
        <v>3</v>
      </c>
      <c r="F27" s="8">
        <v>226982.822</v>
      </c>
    </row>
    <row r="28" spans="1:6" ht="15">
      <c r="A28" s="4" t="s">
        <v>17</v>
      </c>
      <c r="B28" s="4" t="s">
        <v>73</v>
      </c>
      <c r="C28" s="4" t="s">
        <v>74</v>
      </c>
      <c r="D28" s="4" t="s">
        <v>20</v>
      </c>
      <c r="E28" s="8">
        <v>30</v>
      </c>
      <c r="F28" s="8">
        <v>8100000</v>
      </c>
    </row>
    <row r="29" spans="1:6" ht="15">
      <c r="A29" s="4" t="s">
        <v>17</v>
      </c>
      <c r="B29" s="4" t="s">
        <v>76</v>
      </c>
      <c r="C29" s="4" t="s">
        <v>77</v>
      </c>
      <c r="D29" s="4" t="s">
        <v>20</v>
      </c>
      <c r="E29" s="8">
        <v>1</v>
      </c>
      <c r="F29" s="8">
        <v>40668.257</v>
      </c>
    </row>
    <row r="30" spans="1:6" ht="15">
      <c r="A30" s="4" t="s">
        <v>17</v>
      </c>
      <c r="B30" s="4" t="s">
        <v>78</v>
      </c>
      <c r="C30" s="4" t="s">
        <v>79</v>
      </c>
      <c r="D30" s="4" t="s">
        <v>20</v>
      </c>
      <c r="E30" s="8">
        <v>2</v>
      </c>
      <c r="F30" s="8">
        <v>94115.365</v>
      </c>
    </row>
    <row r="31" spans="1:6" ht="15">
      <c r="A31" s="4" t="s">
        <v>17</v>
      </c>
      <c r="B31" s="4" t="s">
        <v>80</v>
      </c>
      <c r="C31" s="4" t="s">
        <v>81</v>
      </c>
      <c r="D31" s="4" t="s">
        <v>20</v>
      </c>
      <c r="E31" s="8">
        <v>50</v>
      </c>
      <c r="F31" s="8">
        <v>1125000</v>
      </c>
    </row>
    <row r="32" spans="1:6" ht="15">
      <c r="A32" s="4" t="s">
        <v>17</v>
      </c>
      <c r="B32" s="4" t="s">
        <v>82</v>
      </c>
      <c r="C32" s="4" t="s">
        <v>83</v>
      </c>
      <c r="D32" s="4" t="s">
        <v>24</v>
      </c>
      <c r="E32" s="8">
        <v>6.05</v>
      </c>
      <c r="F32" s="8">
        <v>293808.363</v>
      </c>
    </row>
    <row r="33" spans="1:6" ht="15">
      <c r="A33" s="4" t="s">
        <v>17</v>
      </c>
      <c r="B33" s="4" t="s">
        <v>85</v>
      </c>
      <c r="C33" s="4" t="s">
        <v>86</v>
      </c>
      <c r="D33" s="4" t="s">
        <v>20</v>
      </c>
      <c r="E33" s="8">
        <v>3</v>
      </c>
      <c r="F33" s="8">
        <v>176392.958</v>
      </c>
    </row>
    <row r="34" spans="1:6" ht="21.75" customHeight="1">
      <c r="A34" s="25" t="s">
        <v>1</v>
      </c>
      <c r="B34" s="26"/>
      <c r="C34" s="26"/>
      <c r="D34" s="27"/>
      <c r="E34" s="10">
        <f>SUM(E$5:E33)</f>
        <v>0</v>
      </c>
      <c r="F34" s="10">
        <f>SUM(F$5:F33)</f>
        <v>0</v>
      </c>
    </row>
  </sheetData>
  <mergeCells count="3">
    <mergeCell ref="A1:F1"/>
    <mergeCell ref="A2:F2"/>
    <mergeCell ref="A34:D34"/>
  </mergeCells>
  <pageMargins left="0.76" right="0.23" top="0.78" bottom="0.87" header="0.3" footer="0.7"/>
  <pageSetup orientation="landscape" scale="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 topLeftCell="A1">
      <pane ySplit="4" topLeftCell="A5" activePane="bottomLeft" state="frozen"/>
      <selection pane="topLeft" activeCell="A1" sqref="A1"/>
      <selection pane="bottomLeft" activeCell="E8" sqref="E8"/>
    </sheetView>
  </sheetViews>
  <sheetFormatPr defaultColWidth="9.14285714285714" defaultRowHeight="15"/>
  <cols>
    <col min="1" max="1" width="28.1428571428571" style="5" customWidth="1"/>
    <col min="2" max="2" width="22.2857142857143" style="5" customWidth="1"/>
    <col min="3" max="3" width="22.2857142857143" style="28" customWidth="1"/>
    <col min="4" max="4" width="19.2857142857143" style="12" customWidth="1"/>
    <col min="5" max="5" width="21.8571428571429" style="5" customWidth="1"/>
    <col min="6" max="6" width="31.1428571428571" style="5" customWidth="1"/>
    <col min="7" max="7" width="19.2857142857143" style="5" customWidth="1"/>
    <col min="8" max="8" width="18" style="9" bestFit="1" customWidth="1"/>
    <col min="9" max="9" width="18" style="22" customWidth="1"/>
    <col min="10" max="11" width="18" style="17" customWidth="1"/>
  </cols>
  <sheetData>
    <row r="1" spans="1:12" s="1" customFormat="1" ht="26.25" customHeight="1">
      <c r="A1" s="23" t="s">
        <v>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3"/>
    </row>
    <row r="2" spans="1:11" s="1" customFormat="1" ht="15">
      <c r="A2" s="24" t="s">
        <v>84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s="1" customFormat="1" ht="15">
      <c r="A3" s="11" t="s">
        <v>75</v>
      </c>
      <c r="B3" s="5"/>
      <c r="C3" s="28"/>
      <c r="D3" s="12"/>
      <c r="E3" s="5"/>
      <c r="F3" s="5"/>
      <c r="G3" s="5"/>
      <c r="H3" s="9"/>
      <c r="I3" s="22"/>
      <c r="J3" s="17"/>
      <c r="K3" s="17"/>
    </row>
    <row r="4" spans="1:11" ht="23.25" customHeight="1">
      <c r="A4" s="2" t="s">
        <v>4</v>
      </c>
      <c r="B4" s="2" t="s">
        <v>5</v>
      </c>
      <c r="C4" s="29" t="s">
        <v>11</v>
      </c>
      <c r="D4" s="13" t="s">
        <v>16</v>
      </c>
      <c r="E4" s="2" t="s">
        <v>2</v>
      </c>
      <c r="F4" s="2" t="s">
        <v>10</v>
      </c>
      <c r="G4" s="15" t="s">
        <v>13</v>
      </c>
      <c r="H4" s="7" t="s">
        <v>9</v>
      </c>
      <c r="I4" s="7" t="s">
        <v>7</v>
      </c>
      <c r="J4" s="18" t="s">
        <v>14</v>
      </c>
      <c r="K4" s="18" t="s">
        <v>15</v>
      </c>
    </row>
    <row r="5" spans="1:11" ht="15">
      <c r="A5" s="4" t="s">
        <v>87</v>
      </c>
      <c r="B5" s="4" t="s">
        <v>88</v>
      </c>
      <c r="C5" s="30">
        <v>44636.4976064815</v>
      </c>
      <c r="D5" s="14"/>
      <c r="E5" s="4" t="s">
        <v>41</v>
      </c>
      <c r="F5" s="4" t="s">
        <v>42</v>
      </c>
      <c r="G5" s="4" t="s">
        <v>20</v>
      </c>
      <c r="H5" s="8">
        <v>2</v>
      </c>
      <c r="I5" s="8">
        <v>0</v>
      </c>
      <c r="J5" s="19" t="s">
        <v>20</v>
      </c>
      <c r="K5" s="19" t="s">
        <v>20</v>
      </c>
    </row>
    <row r="6" spans="1:11" ht="15">
      <c r="A6" s="4" t="s">
        <v>87</v>
      </c>
      <c r="B6" s="4" t="s">
        <v>89</v>
      </c>
      <c r="C6" s="30">
        <v>44636.4869655093</v>
      </c>
      <c r="D6" s="4"/>
      <c r="E6" s="4" t="s">
        <v>41</v>
      </c>
      <c r="F6" s="4" t="s">
        <v>42</v>
      </c>
      <c r="G6" s="4" t="s">
        <v>20</v>
      </c>
      <c r="H6" s="21">
        <v>2</v>
      </c>
      <c r="I6" s="21">
        <v>0</v>
      </c>
      <c r="J6" s="19" t="s">
        <v>20</v>
      </c>
      <c r="K6" s="19" t="s">
        <v>20</v>
      </c>
    </row>
    <row r="7" spans="1:11" ht="15">
      <c r="A7" s="4" t="s">
        <v>87</v>
      </c>
      <c r="B7" s="4" t="s">
        <v>90</v>
      </c>
      <c r="C7" s="30">
        <v>44636.4782400116</v>
      </c>
      <c r="D7" s="14"/>
      <c r="E7" s="4" t="s">
        <v>41</v>
      </c>
      <c r="F7" s="4" t="s">
        <v>42</v>
      </c>
      <c r="G7" s="4" t="s">
        <v>20</v>
      </c>
      <c r="H7" s="8">
        <v>2</v>
      </c>
      <c r="I7" s="8">
        <v>0</v>
      </c>
      <c r="J7" s="19" t="s">
        <v>20</v>
      </c>
      <c r="K7" s="19" t="s">
        <v>20</v>
      </c>
    </row>
    <row r="8" spans="1:11" ht="15">
      <c r="A8" s="4" t="s">
        <v>91</v>
      </c>
      <c r="B8" s="4" t="s">
        <v>92</v>
      </c>
      <c r="C8" s="30">
        <v>44635.4015228356</v>
      </c>
      <c r="D8" s="14"/>
      <c r="E8" s="4" t="s">
        <v>45</v>
      </c>
      <c r="F8" s="4" t="s">
        <v>46</v>
      </c>
      <c r="G8" s="4" t="s">
        <v>20</v>
      </c>
      <c r="H8" s="8">
        <v>0.2</v>
      </c>
      <c r="I8" s="8">
        <v>38835.6</v>
      </c>
      <c r="J8" s="19" t="s">
        <v>20</v>
      </c>
      <c r="K8" s="19" t="s">
        <v>93</v>
      </c>
    </row>
    <row r="9" spans="1:11" ht="15">
      <c r="A9" s="4" t="s">
        <v>91</v>
      </c>
      <c r="B9" s="4" t="s">
        <v>92</v>
      </c>
      <c r="C9" s="30">
        <v>44635.4015228356</v>
      </c>
      <c r="D9" s="14"/>
      <c r="E9" s="4" t="s">
        <v>82</v>
      </c>
      <c r="F9" s="4" t="s">
        <v>83</v>
      </c>
      <c r="G9" s="4" t="s">
        <v>24</v>
      </c>
      <c r="H9" s="8">
        <v>0.05</v>
      </c>
      <c r="I9" s="8">
        <v>2428.15</v>
      </c>
      <c r="J9" s="19" t="s">
        <v>20</v>
      </c>
      <c r="K9" s="19" t="s">
        <v>93</v>
      </c>
    </row>
    <row r="10" spans="1:11" ht="15">
      <c r="A10" s="4" t="s">
        <v>91</v>
      </c>
      <c r="B10" s="4" t="s">
        <v>94</v>
      </c>
      <c r="C10" s="30">
        <v>44635.3753974884</v>
      </c>
      <c r="D10" s="14"/>
      <c r="E10" s="4" t="s">
        <v>38</v>
      </c>
      <c r="F10" s="4" t="s">
        <v>39</v>
      </c>
      <c r="G10" s="4" t="s">
        <v>20</v>
      </c>
      <c r="H10" s="8">
        <v>1</v>
      </c>
      <c r="I10" s="8">
        <v>56864</v>
      </c>
      <c r="J10" s="19" t="s">
        <v>20</v>
      </c>
      <c r="K10" s="19" t="s">
        <v>95</v>
      </c>
    </row>
    <row r="11" spans="1:11" ht="15">
      <c r="A11" s="4" t="s">
        <v>91</v>
      </c>
      <c r="B11" s="4" t="s">
        <v>94</v>
      </c>
      <c r="C11" s="30">
        <v>44635.3753974884</v>
      </c>
      <c r="D11" s="14"/>
      <c r="E11" s="4" t="s">
        <v>22</v>
      </c>
      <c r="F11" s="4" t="s">
        <v>23</v>
      </c>
      <c r="G11" s="4" t="s">
        <v>24</v>
      </c>
      <c r="H11" s="8">
        <v>20</v>
      </c>
      <c r="I11" s="8">
        <v>1355766</v>
      </c>
      <c r="J11" s="19" t="s">
        <v>20</v>
      </c>
      <c r="K11" s="19" t="s">
        <v>95</v>
      </c>
    </row>
    <row r="12" spans="1:11" ht="15">
      <c r="A12" s="4" t="s">
        <v>96</v>
      </c>
      <c r="B12" s="4" t="s">
        <v>97</v>
      </c>
      <c r="C12" s="30">
        <v>44629.6346929398</v>
      </c>
      <c r="D12" s="14" t="s">
        <v>98</v>
      </c>
      <c r="E12" s="4" t="s">
        <v>50</v>
      </c>
      <c r="F12" s="4" t="s">
        <v>51</v>
      </c>
      <c r="G12" s="4" t="s">
        <v>20</v>
      </c>
      <c r="H12" s="8">
        <v>1</v>
      </c>
      <c r="I12" s="8">
        <v>52262.6</v>
      </c>
      <c r="J12" s="19" t="s">
        <v>20</v>
      </c>
      <c r="K12" s="19" t="s">
        <v>20</v>
      </c>
    </row>
    <row r="13" spans="1:11" ht="15">
      <c r="A13" s="4" t="s">
        <v>96</v>
      </c>
      <c r="B13" s="4" t="s">
        <v>97</v>
      </c>
      <c r="C13" s="30">
        <v>44629.6346929398</v>
      </c>
      <c r="D13" s="4" t="s">
        <v>98</v>
      </c>
      <c r="E13" s="4" t="s">
        <v>76</v>
      </c>
      <c r="F13" s="4" t="s">
        <v>77</v>
      </c>
      <c r="G13" s="4" t="s">
        <v>20</v>
      </c>
      <c r="H13" s="8">
        <v>1</v>
      </c>
      <c r="I13" s="8">
        <v>40668.257</v>
      </c>
      <c r="J13" s="19" t="s">
        <v>20</v>
      </c>
      <c r="K13" s="19" t="s">
        <v>20</v>
      </c>
    </row>
    <row r="14" spans="1:11" ht="15">
      <c r="A14" s="4" t="s">
        <v>96</v>
      </c>
      <c r="B14" s="4" t="s">
        <v>97</v>
      </c>
      <c r="C14" s="30">
        <v>44629.6346929398</v>
      </c>
      <c r="D14" s="14" t="s">
        <v>98</v>
      </c>
      <c r="E14" s="4" t="s">
        <v>36</v>
      </c>
      <c r="F14" s="4" t="s">
        <v>37</v>
      </c>
      <c r="G14" s="4" t="s">
        <v>20</v>
      </c>
      <c r="H14" s="8">
        <v>1</v>
      </c>
      <c r="I14" s="8">
        <v>62749.635</v>
      </c>
      <c r="J14" s="19" t="s">
        <v>20</v>
      </c>
      <c r="K14" s="19" t="s">
        <v>20</v>
      </c>
    </row>
    <row r="15" spans="1:11" ht="15">
      <c r="A15" s="4" t="s">
        <v>87</v>
      </c>
      <c r="B15" s="4" t="s">
        <v>99</v>
      </c>
      <c r="C15" s="30">
        <v>44628.6753453704</v>
      </c>
      <c r="D15" s="14"/>
      <c r="E15" s="4" t="s">
        <v>29</v>
      </c>
      <c r="F15" s="4" t="s">
        <v>30</v>
      </c>
      <c r="G15" s="4" t="s">
        <v>20</v>
      </c>
      <c r="H15" s="8">
        <v>4</v>
      </c>
      <c r="I15" s="8">
        <v>-17799.751</v>
      </c>
      <c r="J15" s="19" t="s">
        <v>20</v>
      </c>
      <c r="K15" s="19" t="s">
        <v>20</v>
      </c>
    </row>
    <row r="16" spans="1:11" ht="15">
      <c r="A16" s="4" t="s">
        <v>87</v>
      </c>
      <c r="B16" s="4" t="s">
        <v>99</v>
      </c>
      <c r="C16" s="30">
        <v>44628.6753453704</v>
      </c>
      <c r="D16" s="14"/>
      <c r="E16" s="4" t="s">
        <v>52</v>
      </c>
      <c r="F16" s="4" t="s">
        <v>53</v>
      </c>
      <c r="G16" s="4" t="s">
        <v>20</v>
      </c>
      <c r="H16" s="8">
        <v>2</v>
      </c>
      <c r="I16" s="8">
        <v>93531.474</v>
      </c>
      <c r="J16" s="19" t="s">
        <v>20</v>
      </c>
      <c r="K16" s="19" t="s">
        <v>20</v>
      </c>
    </row>
    <row r="17" spans="1:11" ht="15">
      <c r="A17" s="4" t="s">
        <v>87</v>
      </c>
      <c r="B17" s="4" t="s">
        <v>99</v>
      </c>
      <c r="C17" s="30">
        <v>44628.6753453704</v>
      </c>
      <c r="D17" s="14"/>
      <c r="E17" s="4" t="s">
        <v>47</v>
      </c>
      <c r="F17" s="4" t="s">
        <v>48</v>
      </c>
      <c r="G17" s="4" t="s">
        <v>20</v>
      </c>
      <c r="H17" s="8">
        <v>4</v>
      </c>
      <c r="I17" s="8">
        <v>52069.633</v>
      </c>
      <c r="J17" s="19" t="s">
        <v>20</v>
      </c>
      <c r="K17" s="19" t="s">
        <v>20</v>
      </c>
    </row>
    <row r="18" spans="1:11" ht="15">
      <c r="A18" s="4" t="s">
        <v>87</v>
      </c>
      <c r="B18" s="4" t="s">
        <v>99</v>
      </c>
      <c r="C18" s="30">
        <v>44628.6753453704</v>
      </c>
      <c r="D18" s="14"/>
      <c r="E18" s="4" t="s">
        <v>71</v>
      </c>
      <c r="F18" s="4" t="s">
        <v>72</v>
      </c>
      <c r="G18" s="4" t="s">
        <v>20</v>
      </c>
      <c r="H18" s="8">
        <v>3</v>
      </c>
      <c r="I18" s="8">
        <v>226982.822</v>
      </c>
      <c r="J18" s="19" t="s">
        <v>20</v>
      </c>
      <c r="K18" s="19" t="s">
        <v>20</v>
      </c>
    </row>
    <row r="19" spans="1:11" ht="15">
      <c r="A19" s="4" t="s">
        <v>91</v>
      </c>
      <c r="B19" s="4" t="s">
        <v>100</v>
      </c>
      <c r="C19" s="30">
        <v>44628.4915293981</v>
      </c>
      <c r="D19" s="14"/>
      <c r="E19" s="4" t="s">
        <v>67</v>
      </c>
      <c r="F19" s="4" t="s">
        <v>68</v>
      </c>
      <c r="G19" s="4" t="s">
        <v>20</v>
      </c>
      <c r="H19" s="8">
        <v>10</v>
      </c>
      <c r="I19" s="8">
        <v>450000</v>
      </c>
      <c r="J19" s="19" t="s">
        <v>20</v>
      </c>
      <c r="K19" s="19" t="s">
        <v>20</v>
      </c>
    </row>
    <row r="20" spans="1:11" ht="15">
      <c r="A20" s="4" t="s">
        <v>91</v>
      </c>
      <c r="B20" s="4" t="s">
        <v>100</v>
      </c>
      <c r="C20" s="30">
        <v>44628.4915293981</v>
      </c>
      <c r="D20" s="14"/>
      <c r="E20" s="4" t="s">
        <v>73</v>
      </c>
      <c r="F20" s="4" t="s">
        <v>74</v>
      </c>
      <c r="G20" s="4" t="s">
        <v>20</v>
      </c>
      <c r="H20" s="8">
        <v>30</v>
      </c>
      <c r="I20" s="8">
        <v>8100000</v>
      </c>
      <c r="J20" s="19" t="s">
        <v>20</v>
      </c>
      <c r="K20" s="19" t="s">
        <v>20</v>
      </c>
    </row>
    <row r="21" spans="1:11" ht="15">
      <c r="A21" s="4" t="s">
        <v>91</v>
      </c>
      <c r="B21" s="4" t="s">
        <v>100</v>
      </c>
      <c r="C21" s="30">
        <v>44628.4915293981</v>
      </c>
      <c r="D21" s="14"/>
      <c r="E21" s="4" t="s">
        <v>69</v>
      </c>
      <c r="F21" s="4" t="s">
        <v>70</v>
      </c>
      <c r="G21" s="4" t="s">
        <v>20</v>
      </c>
      <c r="H21" s="8">
        <v>40</v>
      </c>
      <c r="I21" s="8">
        <v>864000</v>
      </c>
      <c r="J21" s="19" t="s">
        <v>20</v>
      </c>
      <c r="K21" s="19" t="s">
        <v>20</v>
      </c>
    </row>
    <row r="22" spans="1:11" ht="15">
      <c r="A22" s="4" t="s">
        <v>91</v>
      </c>
      <c r="B22" s="4" t="s">
        <v>100</v>
      </c>
      <c r="C22" s="30">
        <v>44628.4915293981</v>
      </c>
      <c r="D22" s="14"/>
      <c r="E22" s="4" t="s">
        <v>80</v>
      </c>
      <c r="F22" s="4" t="s">
        <v>81</v>
      </c>
      <c r="G22" s="4" t="s">
        <v>20</v>
      </c>
      <c r="H22" s="8">
        <v>50</v>
      </c>
      <c r="I22" s="8">
        <v>1125000</v>
      </c>
      <c r="J22" s="19" t="s">
        <v>20</v>
      </c>
      <c r="K22" s="19" t="s">
        <v>20</v>
      </c>
    </row>
    <row r="23" spans="1:11" ht="15">
      <c r="A23" s="4" t="s">
        <v>96</v>
      </c>
      <c r="B23" s="4" t="s">
        <v>101</v>
      </c>
      <c r="C23" s="30">
        <v>44628.4729521181</v>
      </c>
      <c r="D23" s="14" t="s">
        <v>102</v>
      </c>
      <c r="E23" s="4" t="s">
        <v>52</v>
      </c>
      <c r="F23" s="4" t="s">
        <v>53</v>
      </c>
      <c r="G23" s="4" t="s">
        <v>20</v>
      </c>
      <c r="H23" s="8">
        <v>3</v>
      </c>
      <c r="I23" s="8">
        <v>140297.212</v>
      </c>
      <c r="J23" s="19"/>
      <c r="K23" s="19" t="s">
        <v>20</v>
      </c>
    </row>
    <row r="24" spans="1:11" ht="15">
      <c r="A24" s="4" t="s">
        <v>96</v>
      </c>
      <c r="B24" s="4" t="s">
        <v>101</v>
      </c>
      <c r="C24" s="30">
        <v>44628.4729521181</v>
      </c>
      <c r="D24" s="14" t="s">
        <v>102</v>
      </c>
      <c r="E24" s="4" t="s">
        <v>78</v>
      </c>
      <c r="F24" s="4" t="s">
        <v>79</v>
      </c>
      <c r="G24" s="4" t="s">
        <v>20</v>
      </c>
      <c r="H24" s="8">
        <v>2</v>
      </c>
      <c r="I24" s="8">
        <v>94115.365</v>
      </c>
      <c r="J24" s="19"/>
      <c r="K24" s="19" t="s">
        <v>20</v>
      </c>
    </row>
    <row r="25" spans="1:11" ht="15">
      <c r="A25" s="4" t="s">
        <v>96</v>
      </c>
      <c r="B25" s="4" t="s">
        <v>101</v>
      </c>
      <c r="C25" s="30">
        <v>44628.4729521181</v>
      </c>
      <c r="D25" s="14" t="s">
        <v>102</v>
      </c>
      <c r="E25" s="4" t="s">
        <v>18</v>
      </c>
      <c r="F25" s="4" t="s">
        <v>19</v>
      </c>
      <c r="G25" s="4" t="s">
        <v>20</v>
      </c>
      <c r="H25" s="8">
        <v>2</v>
      </c>
      <c r="I25" s="8">
        <v>795051.003</v>
      </c>
      <c r="J25" s="19"/>
      <c r="K25" s="19" t="s">
        <v>20</v>
      </c>
    </row>
    <row r="26" spans="1:11" ht="15">
      <c r="A26" s="4" t="s">
        <v>96</v>
      </c>
      <c r="B26" s="4" t="s">
        <v>101</v>
      </c>
      <c r="C26" s="30">
        <v>44628.4729521181</v>
      </c>
      <c r="D26" s="14" t="s">
        <v>102</v>
      </c>
      <c r="E26" s="4" t="s">
        <v>25</v>
      </c>
      <c r="F26" s="4" t="s">
        <v>26</v>
      </c>
      <c r="G26" s="4" t="s">
        <v>20</v>
      </c>
      <c r="H26" s="8">
        <v>2</v>
      </c>
      <c r="I26" s="8">
        <v>402955.665</v>
      </c>
      <c r="J26" s="19"/>
      <c r="K26" s="19" t="s">
        <v>20</v>
      </c>
    </row>
    <row r="27" spans="1:11" ht="15">
      <c r="A27" s="4" t="s">
        <v>87</v>
      </c>
      <c r="B27" s="4" t="s">
        <v>103</v>
      </c>
      <c r="C27" s="30">
        <v>44628.4398499653</v>
      </c>
      <c r="D27" s="14"/>
      <c r="E27" s="4" t="s">
        <v>50</v>
      </c>
      <c r="F27" s="4" t="s">
        <v>51</v>
      </c>
      <c r="G27" s="4" t="s">
        <v>20</v>
      </c>
      <c r="H27" s="8">
        <v>3</v>
      </c>
      <c r="I27" s="8">
        <v>156787.801</v>
      </c>
      <c r="J27" s="19" t="s">
        <v>20</v>
      </c>
      <c r="K27" s="19" t="s">
        <v>20</v>
      </c>
    </row>
    <row r="28" spans="1:11" ht="15">
      <c r="A28" s="4" t="s">
        <v>104</v>
      </c>
      <c r="B28" s="4" t="s">
        <v>105</v>
      </c>
      <c r="C28" s="30">
        <v>44627.7173611111</v>
      </c>
      <c r="D28" s="14"/>
      <c r="E28" s="4" t="s">
        <v>56</v>
      </c>
      <c r="F28" s="4" t="s">
        <v>57</v>
      </c>
      <c r="G28" s="4" t="s">
        <v>20</v>
      </c>
      <c r="H28" s="8">
        <v>1</v>
      </c>
      <c r="I28" s="8">
        <v>19478.96</v>
      </c>
      <c r="J28" s="19" t="s">
        <v>20</v>
      </c>
      <c r="K28" s="19" t="s">
        <v>106</v>
      </c>
    </row>
    <row r="29" spans="1:11" ht="15">
      <c r="A29" s="4" t="s">
        <v>104</v>
      </c>
      <c r="B29" s="4" t="s">
        <v>105</v>
      </c>
      <c r="C29" s="30">
        <v>44627.7173611111</v>
      </c>
      <c r="D29" s="14"/>
      <c r="E29" s="4" t="s">
        <v>27</v>
      </c>
      <c r="F29" s="4" t="s">
        <v>28</v>
      </c>
      <c r="G29" s="4" t="s">
        <v>20</v>
      </c>
      <c r="H29" s="8">
        <v>1</v>
      </c>
      <c r="I29" s="8">
        <v>152759.997</v>
      </c>
      <c r="J29" s="19" t="s">
        <v>20</v>
      </c>
      <c r="K29" s="19" t="s">
        <v>106</v>
      </c>
    </row>
    <row r="30" spans="1:11" ht="15">
      <c r="A30" s="4" t="s">
        <v>87</v>
      </c>
      <c r="B30" s="4" t="s">
        <v>107</v>
      </c>
      <c r="C30" s="30">
        <v>44627.6677895833</v>
      </c>
      <c r="D30" s="4"/>
      <c r="E30" s="4" t="s">
        <v>65</v>
      </c>
      <c r="F30" s="4" t="s">
        <v>66</v>
      </c>
      <c r="G30" s="4" t="s">
        <v>20</v>
      </c>
      <c r="H30" s="21">
        <v>1</v>
      </c>
      <c r="I30" s="21">
        <v>92487.88</v>
      </c>
      <c r="J30" s="19" t="s">
        <v>20</v>
      </c>
      <c r="K30" s="19" t="s">
        <v>20</v>
      </c>
    </row>
    <row r="31" spans="1:11" ht="15">
      <c r="A31" s="4" t="s">
        <v>87</v>
      </c>
      <c r="B31" s="4" t="s">
        <v>107</v>
      </c>
      <c r="C31" s="30">
        <v>44627.6677895833</v>
      </c>
      <c r="D31" s="14"/>
      <c r="E31" s="4" t="s">
        <v>59</v>
      </c>
      <c r="F31" s="4" t="s">
        <v>60</v>
      </c>
      <c r="G31" s="4" t="s">
        <v>61</v>
      </c>
      <c r="H31" s="8">
        <v>1</v>
      </c>
      <c r="I31" s="8">
        <v>21000</v>
      </c>
      <c r="J31" s="19" t="s">
        <v>20</v>
      </c>
      <c r="K31" s="19" t="s">
        <v>20</v>
      </c>
    </row>
    <row r="32" spans="1:11" ht="15">
      <c r="A32" s="4" t="s">
        <v>104</v>
      </c>
      <c r="B32" s="4" t="s">
        <v>108</v>
      </c>
      <c r="C32" s="30">
        <v>44627.6666455671</v>
      </c>
      <c r="D32" s="14"/>
      <c r="E32" s="4" t="s">
        <v>43</v>
      </c>
      <c r="F32" s="4" t="s">
        <v>44</v>
      </c>
      <c r="G32" s="4" t="s">
        <v>20</v>
      </c>
      <c r="H32" s="8">
        <v>1</v>
      </c>
      <c r="I32" s="8">
        <v>73243.88</v>
      </c>
      <c r="J32" s="19" t="s">
        <v>20</v>
      </c>
      <c r="K32" s="19" t="s">
        <v>109</v>
      </c>
    </row>
    <row r="33" spans="1:11" ht="15">
      <c r="A33" s="4" t="s">
        <v>104</v>
      </c>
      <c r="B33" s="4" t="s">
        <v>110</v>
      </c>
      <c r="C33" s="30">
        <v>44627.5876621875</v>
      </c>
      <c r="D33" s="14"/>
      <c r="E33" s="4" t="s">
        <v>31</v>
      </c>
      <c r="F33" s="4" t="s">
        <v>32</v>
      </c>
      <c r="G33" s="4" t="s">
        <v>20</v>
      </c>
      <c r="H33" s="8">
        <v>2</v>
      </c>
      <c r="I33" s="8">
        <v>594878.772</v>
      </c>
      <c r="J33" s="19" t="s">
        <v>20</v>
      </c>
      <c r="K33" s="19" t="s">
        <v>111</v>
      </c>
    </row>
    <row r="34" spans="1:11" ht="15">
      <c r="A34" s="4" t="s">
        <v>87</v>
      </c>
      <c r="B34" s="4" t="s">
        <v>112</v>
      </c>
      <c r="C34" s="30">
        <v>44627.4908740741</v>
      </c>
      <c r="D34" s="14"/>
      <c r="E34" s="4" t="s">
        <v>65</v>
      </c>
      <c r="F34" s="4" t="s">
        <v>66</v>
      </c>
      <c r="G34" s="4" t="s">
        <v>20</v>
      </c>
      <c r="H34" s="8">
        <v>1</v>
      </c>
      <c r="I34" s="8">
        <v>92487.88</v>
      </c>
      <c r="J34" s="19" t="s">
        <v>20</v>
      </c>
      <c r="K34" s="19" t="s">
        <v>20</v>
      </c>
    </row>
    <row r="35" spans="1:11" ht="15">
      <c r="A35" s="4" t="s">
        <v>104</v>
      </c>
      <c r="B35" s="4" t="s">
        <v>113</v>
      </c>
      <c r="C35" s="30">
        <v>44627.4457856134</v>
      </c>
      <c r="D35" s="14"/>
      <c r="E35" s="4" t="s">
        <v>62</v>
      </c>
      <c r="F35" s="4" t="s">
        <v>63</v>
      </c>
      <c r="G35" s="4" t="s">
        <v>20</v>
      </c>
      <c r="H35" s="8">
        <v>0.6</v>
      </c>
      <c r="I35" s="8">
        <v>153061.224</v>
      </c>
      <c r="J35" s="19" t="s">
        <v>20</v>
      </c>
      <c r="K35" s="19" t="s">
        <v>114</v>
      </c>
    </row>
    <row r="36" spans="1:11" ht="15">
      <c r="A36" s="4" t="s">
        <v>104</v>
      </c>
      <c r="B36" s="4" t="s">
        <v>113</v>
      </c>
      <c r="C36" s="30">
        <v>44627.4457856134</v>
      </c>
      <c r="D36" s="14"/>
      <c r="E36" s="4" t="s">
        <v>43</v>
      </c>
      <c r="F36" s="4" t="s">
        <v>44</v>
      </c>
      <c r="G36" s="4" t="s">
        <v>20</v>
      </c>
      <c r="H36" s="8">
        <v>0.02</v>
      </c>
      <c r="I36" s="8">
        <v>1464.878</v>
      </c>
      <c r="J36" s="19" t="s">
        <v>20</v>
      </c>
      <c r="K36" s="19" t="s">
        <v>114</v>
      </c>
    </row>
    <row r="37" spans="1:11" ht="15">
      <c r="A37" s="4" t="s">
        <v>115</v>
      </c>
      <c r="B37" s="4" t="s">
        <v>116</v>
      </c>
      <c r="C37" s="30">
        <v>44623.4423560185</v>
      </c>
      <c r="D37" s="4"/>
      <c r="E37" s="4" t="s">
        <v>36</v>
      </c>
      <c r="F37" s="4" t="s">
        <v>37</v>
      </c>
      <c r="G37" s="4" t="s">
        <v>20</v>
      </c>
      <c r="H37" s="8">
        <v>1</v>
      </c>
      <c r="I37" s="8">
        <v>64590.487</v>
      </c>
      <c r="J37" s="19" t="s">
        <v>20</v>
      </c>
      <c r="K37" s="19" t="s">
        <v>117</v>
      </c>
    </row>
    <row r="38" spans="1:11" ht="15">
      <c r="A38" s="4" t="s">
        <v>115</v>
      </c>
      <c r="B38" s="4" t="s">
        <v>116</v>
      </c>
      <c r="C38" s="30">
        <v>44623.4423560185</v>
      </c>
      <c r="D38" s="14"/>
      <c r="E38" s="4" t="s">
        <v>34</v>
      </c>
      <c r="F38" s="4" t="s">
        <v>35</v>
      </c>
      <c r="G38" s="4" t="s">
        <v>20</v>
      </c>
      <c r="H38" s="8">
        <v>1</v>
      </c>
      <c r="I38" s="8">
        <v>79480.273</v>
      </c>
      <c r="J38" s="19" t="s">
        <v>20</v>
      </c>
      <c r="K38" s="19" t="s">
        <v>117</v>
      </c>
    </row>
    <row r="39" spans="1:11" ht="15">
      <c r="A39" s="4" t="s">
        <v>118</v>
      </c>
      <c r="B39" s="4" t="s">
        <v>119</v>
      </c>
      <c r="C39" s="30">
        <v>44621.5858402778</v>
      </c>
      <c r="D39" s="14"/>
      <c r="E39" s="4" t="s">
        <v>50</v>
      </c>
      <c r="F39" s="4" t="s">
        <v>51</v>
      </c>
      <c r="G39" s="4" t="s">
        <v>20</v>
      </c>
      <c r="H39" s="8">
        <v>2</v>
      </c>
      <c r="I39" s="8">
        <v>104525.2</v>
      </c>
      <c r="J39" s="19" t="s">
        <v>20</v>
      </c>
      <c r="K39" s="19" t="s">
        <v>20</v>
      </c>
    </row>
    <row r="40" spans="1:11" ht="15">
      <c r="A40" s="4" t="s">
        <v>118</v>
      </c>
      <c r="B40" s="4" t="s">
        <v>119</v>
      </c>
      <c r="C40" s="30">
        <v>44621.5858402778</v>
      </c>
      <c r="D40" s="14"/>
      <c r="E40" s="4" t="s">
        <v>85</v>
      </c>
      <c r="F40" s="4" t="s">
        <v>86</v>
      </c>
      <c r="G40" s="4" t="s">
        <v>20</v>
      </c>
      <c r="H40" s="8">
        <v>3</v>
      </c>
      <c r="I40" s="8">
        <v>176392.958</v>
      </c>
      <c r="J40" s="19" t="s">
        <v>20</v>
      </c>
      <c r="K40" s="19" t="s">
        <v>20</v>
      </c>
    </row>
    <row r="41" spans="1:11" ht="15">
      <c r="A41" s="4" t="s">
        <v>115</v>
      </c>
      <c r="B41" s="4" t="s">
        <v>120</v>
      </c>
      <c r="C41" s="30">
        <v>44621.0853354167</v>
      </c>
      <c r="D41" s="14"/>
      <c r="E41" s="4" t="s">
        <v>82</v>
      </c>
      <c r="F41" s="4" t="s">
        <v>83</v>
      </c>
      <c r="G41" s="4" t="s">
        <v>24</v>
      </c>
      <c r="H41" s="8">
        <v>6</v>
      </c>
      <c r="I41" s="8">
        <v>291380.213</v>
      </c>
      <c r="J41" s="19" t="s">
        <v>20</v>
      </c>
      <c r="K41" s="19" t="s">
        <v>121</v>
      </c>
    </row>
    <row r="42" spans="1:11" ht="15">
      <c r="A42" s="4" t="s">
        <v>115</v>
      </c>
      <c r="B42" s="4" t="s">
        <v>120</v>
      </c>
      <c r="C42" s="30">
        <v>44621.0853354167</v>
      </c>
      <c r="D42" s="14"/>
      <c r="E42" s="4" t="s">
        <v>54</v>
      </c>
      <c r="F42" s="4" t="s">
        <v>55</v>
      </c>
      <c r="G42" s="4" t="s">
        <v>20</v>
      </c>
      <c r="H42" s="8">
        <v>8</v>
      </c>
      <c r="I42" s="8">
        <v>77417.169</v>
      </c>
      <c r="J42" s="19" t="s">
        <v>20</v>
      </c>
      <c r="K42" s="19" t="s">
        <v>121</v>
      </c>
    </row>
    <row r="43" spans="1:11" ht="15">
      <c r="A43" s="25" t="s">
        <v>1</v>
      </c>
      <c r="B43" s="26"/>
      <c r="C43" s="26"/>
      <c r="D43" s="26"/>
      <c r="E43" s="26"/>
      <c r="F43" s="26"/>
      <c r="G43" s="27"/>
      <c r="H43" s="10">
        <f>SUM(H$5:H42)</f>
        <v>0</v>
      </c>
      <c r="I43" s="10">
        <f>SUM(I$5:I42)</f>
        <v>0</v>
      </c>
      <c r="J43" s="20"/>
      <c r="K43" s="20"/>
    </row>
  </sheetData>
  <mergeCells count="3">
    <mergeCell ref="A1:K1"/>
    <mergeCell ref="A2:K2"/>
    <mergeCell ref="A43:G43"/>
  </mergeCells>
  <pageMargins left="0.7" right="0.7" top="0.75" bottom="0.75" header="0.3" footer="0.3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2022-03-19T08:23:21Z</dcterms:modified>
  <cp:category/>
  <cp:contentType/>
  <cp:contentStatus/>
</cp:coreProperties>
</file>