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<sst xmlns="http://schemas.openxmlformats.org/spreadsheetml/2006/main" count="227" uniqueCount="109">
  <si>
    <r>
      <t xml:space="preserve">Mã chứng từ
</t>
    </r>
    <r>
      <rPr>
        <i/>
        <sz val="11"/>
        <color theme="1"/>
        <rFont val="Times New Roman"/>
        <family val="1"/>
      </rPr>
      <t>(1)</t>
    </r>
  </si>
  <si>
    <t>Tổng cộng:</t>
  </si>
  <si>
    <t>Từ ngày 28/02/2022 Đến ngày 06/03/2022</t>
  </si>
  <si>
    <t>BÁO CÁO NHẬP HÀNG CHI TIẾT</t>
  </si>
  <si>
    <r>
      <t xml:space="preserve">Mã hàng
</t>
    </r>
    <r>
      <rPr>
        <i/>
        <sz val="11"/>
        <color theme="1"/>
        <rFont val="Times New Roman"/>
        <family val="1"/>
      </rPr>
      <t>(5)</t>
    </r>
  </si>
  <si>
    <r>
      <t xml:space="preserve">Tên nhà cung cấp
</t>
    </r>
    <r>
      <rPr>
        <i/>
        <sz val="11"/>
        <color theme="1"/>
        <rFont val="Times New Roman"/>
        <family val="1"/>
      </rPr>
      <t>(4)</t>
    </r>
  </si>
  <si>
    <r>
      <t xml:space="preserve">Tên hàng
</t>
    </r>
    <r>
      <rPr>
        <i/>
        <sz val="11"/>
        <color theme="1"/>
        <rFont val="Times New Roman"/>
        <family val="1"/>
      </rPr>
      <t>(6)</t>
    </r>
  </si>
  <si>
    <r>
      <t xml:space="preserve">Số lượng nhập
</t>
    </r>
    <r>
      <rPr>
        <i/>
        <sz val="11"/>
        <color theme="1"/>
        <rFont val="Times New Roman"/>
        <family val="1"/>
      </rPr>
      <t>(9)</t>
    </r>
  </si>
  <si>
    <r>
      <t xml:space="preserve">Đơn giá
</t>
    </r>
    <r>
      <rPr>
        <i/>
        <sz val="11"/>
        <color theme="1"/>
        <rFont val="Times New Roman"/>
        <family val="1"/>
      </rPr>
      <t>(10)</t>
    </r>
  </si>
  <si>
    <r>
      <t xml:space="preserve">Chiết khấu
</t>
    </r>
    <r>
      <rPr>
        <i/>
        <sz val="11"/>
        <color theme="1"/>
        <rFont val="Times New Roman"/>
        <family val="1"/>
      </rPr>
      <t>(11)</t>
    </r>
  </si>
  <si>
    <r>
      <t xml:space="preserve">Thành tiền
</t>
    </r>
    <r>
      <rPr>
        <i/>
        <sz val="11"/>
        <color theme="1"/>
        <rFont val="Times New Roman"/>
        <family val="1"/>
      </rPr>
      <t>(12 = 9*(10-11))</t>
    </r>
  </si>
  <si>
    <r>
      <t xml:space="preserve">Giảm giá HD
</t>
    </r>
    <r>
      <rPr>
        <i/>
        <sz val="11"/>
        <color theme="1"/>
        <rFont val="Times New Roman"/>
        <family val="1"/>
      </rPr>
      <t>(13)</t>
    </r>
  </si>
  <si>
    <r>
      <t xml:space="preserve">Giá trị nhập
</t>
    </r>
    <r>
      <rPr>
        <i/>
        <sz val="11"/>
        <color theme="1"/>
        <rFont val="Times New Roman"/>
        <family val="1"/>
      </rPr>
      <t>(14 = 12-13)</t>
    </r>
  </si>
  <si>
    <t xml:space="preserve">Tiền thuế
</t>
  </si>
  <si>
    <t>CN05PNK2022030203</t>
  </si>
  <si>
    <t>20190802_ncc01</t>
  </si>
  <si>
    <t>M00527</t>
  </si>
  <si>
    <t xml:space="preserve">30HH số 527 </t>
  </si>
  <si>
    <t>HH0123457670</t>
  </si>
  <si>
    <t xml:space="preserve">Giấy A5 Double A </t>
  </si>
  <si>
    <t>HH0123459590</t>
  </si>
  <si>
    <t xml:space="preserve">Bỉm quần Bobby ( size L-20 miếng) </t>
  </si>
  <si>
    <t>CN05PNK2022030202</t>
  </si>
  <si>
    <t>CN05_Cung cap ABC</t>
  </si>
  <si>
    <t>M00754</t>
  </si>
  <si>
    <t xml:space="preserve">30HH số 754 </t>
  </si>
  <si>
    <t>HH5141</t>
  </si>
  <si>
    <t xml:space="preserve">Test 5141 </t>
  </si>
  <si>
    <t>CN05PNK2022030201</t>
  </si>
  <si>
    <t>HH0123457229</t>
  </si>
  <si>
    <t xml:space="preserve">20200228_Lo02 </t>
  </si>
  <si>
    <t>HH0123458932</t>
  </si>
  <si>
    <t xml:space="preserve">Khoai tây </t>
  </si>
  <si>
    <t>CN04PNK2022030205</t>
  </si>
  <si>
    <t>Công ty vật tư CN04</t>
  </si>
  <si>
    <t>HH0123460000</t>
  </si>
  <si>
    <t xml:space="preserve">Quần đùi sư tử </t>
  </si>
  <si>
    <t>HH0123460052</t>
  </si>
  <si>
    <t xml:space="preserve">Quần kaki 70 </t>
  </si>
  <si>
    <t>HH0123460141</t>
  </si>
  <si>
    <t xml:space="preserve">Quần các loại 160k </t>
  </si>
  <si>
    <t>HH0123460207</t>
  </si>
  <si>
    <t xml:space="preserve">Quần các loại 190k </t>
  </si>
  <si>
    <t>CN04PNK2022030204</t>
  </si>
  <si>
    <t>HH02021112850</t>
  </si>
  <si>
    <t xml:space="preserve">CN04_NhapHang_220302 </t>
  </si>
  <si>
    <t>CN04PNK2022030203</t>
  </si>
  <si>
    <t>NCC 290321</t>
  </si>
  <si>
    <t>HH02021112587</t>
  </si>
  <si>
    <t>HH thuoc tinh _do - M</t>
  </si>
  <si>
    <t>M00472</t>
  </si>
  <si>
    <t xml:space="preserve">30HH số 472 </t>
  </si>
  <si>
    <t>HH02021112782</t>
  </si>
  <si>
    <t xml:space="preserve">220121_HH03_Import </t>
  </si>
  <si>
    <t>CN04PNK2022030202</t>
  </si>
  <si>
    <t>CN04PNK2022030201</t>
  </si>
  <si>
    <t>Nhà CC CN04_2106_01</t>
  </si>
  <si>
    <t>M00844</t>
  </si>
  <si>
    <t xml:space="preserve">30HH số 844 </t>
  </si>
  <si>
    <t>M00441</t>
  </si>
  <si>
    <t xml:space="preserve">30HH số 441 </t>
  </si>
  <si>
    <t>M00445</t>
  </si>
  <si>
    <t xml:space="preserve">30HH số 445 </t>
  </si>
  <si>
    <t>HH02021112567</t>
  </si>
  <si>
    <t>Vacxin astrazeneca _Dạng - Lỏng</t>
  </si>
  <si>
    <t>M00538</t>
  </si>
  <si>
    <t xml:space="preserve">30HH số 538 </t>
  </si>
  <si>
    <t>M00451</t>
  </si>
  <si>
    <t xml:space="preserve">30HH số 451 </t>
  </si>
  <si>
    <t>M00449</t>
  </si>
  <si>
    <t xml:space="preserve">30HH số 449 </t>
  </si>
  <si>
    <t>CN04PNK2022030103</t>
  </si>
  <si>
    <t>HH0123458200</t>
  </si>
  <si>
    <t xml:space="preserve">Sữa Mộc Châu 180ml </t>
  </si>
  <si>
    <t>HH0123457983</t>
  </si>
  <si>
    <t xml:space="preserve">Mì bát cung đình </t>
  </si>
  <si>
    <t>HH0123457888</t>
  </si>
  <si>
    <t xml:space="preserve">Kem ốc quế đắt </t>
  </si>
  <si>
    <t>Copy1_55555.PNK1121-1</t>
  </si>
  <si>
    <t>Công ty cung cấp CN 04</t>
  </si>
  <si>
    <t>HH0123460554</t>
  </si>
  <si>
    <t xml:space="preserve">HHDL 0705_02 </t>
  </si>
  <si>
    <t>HH0146280</t>
  </si>
  <si>
    <t xml:space="preserve">Nha Dam </t>
  </si>
  <si>
    <t>HH0123460588</t>
  </si>
  <si>
    <t xml:space="preserve">Định lượng thay thế  </t>
  </si>
  <si>
    <t>HH0123460591</t>
  </si>
  <si>
    <t xml:space="preserve">20210527_DV1 </t>
  </si>
  <si>
    <t>HH0123460648</t>
  </si>
  <si>
    <t xml:space="preserve">HH định mức 060721 </t>
  </si>
  <si>
    <t>HH0123459980</t>
  </si>
  <si>
    <t xml:space="preserve">Khăn tắm Hanosimex </t>
  </si>
  <si>
    <t>CN04PNK2022030102</t>
  </si>
  <si>
    <t>Nhà cung cấp có đặt cọc</t>
  </si>
  <si>
    <t>HH0123458241</t>
  </si>
  <si>
    <t xml:space="preserve">Sữa đậu nành Nuti </t>
  </si>
  <si>
    <t>HH0123457823</t>
  </si>
  <si>
    <t xml:space="preserve">Nước Chanh Leo </t>
  </si>
  <si>
    <t>HH02021112649</t>
  </si>
  <si>
    <t>Bánh sô cô- la _Vi - socola</t>
  </si>
  <si>
    <t>HH0123458024</t>
  </si>
  <si>
    <t xml:space="preserve">Bánh siêu thị 10k </t>
  </si>
  <si>
    <t>CN04PNK2022030101</t>
  </si>
  <si>
    <t>Chi nhánh: Tất cả chi nhánh</t>
  </si>
  <si>
    <t>NCC_TienCoc</t>
  </si>
  <si>
    <t>HH00263</t>
  </si>
  <si>
    <t>HangCoThuocTinh _Đỏ - M</t>
  </si>
  <si>
    <t>HH0123459325</t>
  </si>
  <si>
    <t xml:space="preserve">Giấy VS các loại 8k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</si>
</sst>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  <border>
      <left/>
      <right/>
      <top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4" fillId="0" borderId="0" xfId="0" applyFont="1" applyFill="1"/>
    <xf numFmtId="14" fontId="4" fillId="2" borderId="1" xfId="20" applyNumberFormat="1" applyFont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3" fontId="4" fillId="3" borderId="1" xfId="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workbookViewId="0" topLeftCell="A1">
      <pane ySplit="4" topLeftCell="A16" activePane="bottomLeft" state="frozen"/>
      <selection pane="topLeft" activeCell="A1" sqref="A1"/>
      <selection pane="bottomLeft" activeCell="N29" sqref="N29:O29"/>
    </sheetView>
  </sheetViews>
  <sheetFormatPr defaultColWidth="9.14285714285714" defaultRowHeight="15"/>
  <cols>
    <col min="1" max="1" width="23.4285714285714" style="4" customWidth="1"/>
    <col min="2" max="2" width="35.1428571428571" style="12" customWidth="1"/>
    <col min="3" max="3" width="19" style="12" customWidth="1"/>
    <col min="4" max="4" width="33.8571428571429" style="4" customWidth="1"/>
    <col min="5" max="5" width="14.2857142857143" style="7" bestFit="1" customWidth="1"/>
    <col min="6" max="6" width="15.5714285714286" style="7" customWidth="1"/>
    <col min="7" max="7" width="16.2857142857143" style="7" customWidth="1"/>
    <col min="8" max="8" width="22.2857142857143" style="7" customWidth="1"/>
    <col min="9" max="9" width="17.5714285714286" style="7" customWidth="1"/>
    <col min="10" max="10" width="20.1428571428571" style="7" customWidth="1"/>
    <col min="11" max="11" width="16.2857142857143" style="7" customWidth="1"/>
    <col min="12" max="16384" width="9.14285714285714" style="1"/>
  </cols>
  <sheetData>
    <row r="1" spans="1:12" ht="27.75" customHeight="1">
      <c r="A1" s="19" t="s">
        <v>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"/>
    </row>
    <row r="2" spans="1:11" ht="15">
      <c r="A2" s="20" t="s">
        <v>2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 ht="15">
      <c r="A3" s="24" t="s">
        <v>103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s="5" customFormat="1" ht="33.75" customHeight="1">
      <c r="A4" s="10" t="s">
        <v>0</v>
      </c>
      <c r="B4" s="10" t="s">
        <v>5</v>
      </c>
      <c r="C4" s="10" t="s">
        <v>4</v>
      </c>
      <c r="D4" s="10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1" t="s">
        <v>12</v>
      </c>
      <c r="K4" s="11" t="s">
        <v>13</v>
      </c>
    </row>
    <row r="5" spans="1:11" ht="15">
      <c r="A5" s="3" t="s">
        <v>14</v>
      </c>
      <c r="B5" s="3" t="s">
        <v>15</v>
      </c>
      <c r="C5" s="3" t="s">
        <v>16</v>
      </c>
      <c r="D5" s="3" t="s">
        <v>17</v>
      </c>
      <c r="E5" s="6">
        <v>10</v>
      </c>
      <c r="F5" s="6">
        <v>90000</v>
      </c>
      <c r="G5" s="6">
        <v>0</v>
      </c>
      <c r="H5" s="6">
        <v>900000</v>
      </c>
      <c r="I5" s="6">
        <v>18000</v>
      </c>
      <c r="J5" s="6">
        <v>882000</v>
      </c>
      <c r="K5" s="6">
        <v>18000</v>
      </c>
    </row>
    <row r="6" spans="1:11" ht="15">
      <c r="A6" s="3" t="s">
        <v>14</v>
      </c>
      <c r="B6" s="3" t="s">
        <v>15</v>
      </c>
      <c r="C6" s="3" t="s">
        <v>18</v>
      </c>
      <c r="D6" s="3" t="s">
        <v>19</v>
      </c>
      <c r="E6" s="6">
        <v>25</v>
      </c>
      <c r="F6" s="6">
        <v>100000</v>
      </c>
      <c r="G6" s="6">
        <v>0</v>
      </c>
      <c r="H6" s="6">
        <v>2500000</v>
      </c>
      <c r="I6" s="6">
        <v>50000</v>
      </c>
      <c r="J6" s="6">
        <v>2450000</v>
      </c>
      <c r="K6" s="6">
        <v>50000</v>
      </c>
    </row>
    <row r="7" spans="1:11" ht="15">
      <c r="A7" s="3" t="s">
        <v>14</v>
      </c>
      <c r="B7" s="3" t="s">
        <v>15</v>
      </c>
      <c r="C7" s="3" t="s">
        <v>20</v>
      </c>
      <c r="D7" s="3" t="s">
        <v>21</v>
      </c>
      <c r="E7" s="6">
        <v>20</v>
      </c>
      <c r="F7" s="6">
        <v>20000</v>
      </c>
      <c r="G7" s="6">
        <v>0</v>
      </c>
      <c r="H7" s="6">
        <v>400000</v>
      </c>
      <c r="I7" s="6">
        <v>8000</v>
      </c>
      <c r="J7" s="6">
        <v>392000</v>
      </c>
      <c r="K7" s="6">
        <v>8000</v>
      </c>
    </row>
    <row r="8" spans="1:11" ht="15">
      <c r="A8" s="3" t="s">
        <v>22</v>
      </c>
      <c r="B8" s="3" t="s">
        <v>23</v>
      </c>
      <c r="C8" s="3" t="s">
        <v>24</v>
      </c>
      <c r="D8" s="3" t="s">
        <v>25</v>
      </c>
      <c r="E8" s="6">
        <v>40</v>
      </c>
      <c r="F8" s="6">
        <v>100000</v>
      </c>
      <c r="G8" s="6">
        <v>5000</v>
      </c>
      <c r="H8" s="6">
        <v>3800000</v>
      </c>
      <c r="I8" s="6">
        <v>55104</v>
      </c>
      <c r="J8" s="6">
        <v>3744896</v>
      </c>
      <c r="K8" s="6">
        <v>76000</v>
      </c>
    </row>
    <row r="9" spans="1:11" ht="15">
      <c r="A9" s="3" t="s">
        <v>22</v>
      </c>
      <c r="B9" s="3" t="s">
        <v>23</v>
      </c>
      <c r="C9" s="3" t="s">
        <v>26</v>
      </c>
      <c r="D9" s="3" t="s">
        <v>27</v>
      </c>
      <c r="E9" s="6">
        <v>30</v>
      </c>
      <c r="F9" s="6">
        <v>90000</v>
      </c>
      <c r="G9" s="6">
        <v>4500</v>
      </c>
      <c r="H9" s="6">
        <v>2565000</v>
      </c>
      <c r="I9" s="6">
        <v>37196</v>
      </c>
      <c r="J9" s="6">
        <v>2527804</v>
      </c>
      <c r="K9" s="6">
        <v>51300</v>
      </c>
    </row>
    <row r="10" spans="1:11" ht="15">
      <c r="A10" s="3" t="s">
        <v>28</v>
      </c>
      <c r="B10" s="3" t="s">
        <v>23</v>
      </c>
      <c r="C10" s="3" t="s">
        <v>29</v>
      </c>
      <c r="D10" s="3" t="s">
        <v>30</v>
      </c>
      <c r="E10" s="6">
        <v>100</v>
      </c>
      <c r="F10" s="6">
        <v>40000</v>
      </c>
      <c r="G10" s="6">
        <v>4000</v>
      </c>
      <c r="H10" s="6">
        <v>3600000</v>
      </c>
      <c r="I10" s="6">
        <v>0</v>
      </c>
      <c r="J10" s="6">
        <v>3600000</v>
      </c>
      <c r="K10" s="6">
        <v>144000</v>
      </c>
    </row>
    <row r="11" spans="1:11" ht="15">
      <c r="A11" s="3" t="s">
        <v>28</v>
      </c>
      <c r="B11" s="3" t="s">
        <v>23</v>
      </c>
      <c r="C11" s="3" t="s">
        <v>29</v>
      </c>
      <c r="D11" s="3" t="s">
        <v>30</v>
      </c>
      <c r="E11" s="6">
        <v>200</v>
      </c>
      <c r="F11" s="6">
        <v>35000</v>
      </c>
      <c r="G11" s="6">
        <v>3500</v>
      </c>
      <c r="H11" s="6">
        <v>6300000</v>
      </c>
      <c r="I11" s="6">
        <v>0</v>
      </c>
      <c r="J11" s="6">
        <v>6300000</v>
      </c>
      <c r="K11" s="6">
        <v>252000</v>
      </c>
    </row>
    <row r="12" spans="1:11" ht="15">
      <c r="A12" s="3" t="s">
        <v>28</v>
      </c>
      <c r="B12" s="3" t="s">
        <v>23</v>
      </c>
      <c r="C12" s="3" t="s">
        <v>26</v>
      </c>
      <c r="D12" s="3" t="s">
        <v>27</v>
      </c>
      <c r="E12" s="6">
        <v>20</v>
      </c>
      <c r="F12" s="6">
        <v>100000</v>
      </c>
      <c r="G12" s="6">
        <v>10000</v>
      </c>
      <c r="H12" s="6">
        <v>1800000</v>
      </c>
      <c r="I12" s="6">
        <v>0</v>
      </c>
      <c r="J12" s="6">
        <v>1800000</v>
      </c>
      <c r="K12" s="6">
        <v>72000</v>
      </c>
    </row>
    <row r="13" spans="1:11" ht="15">
      <c r="A13" s="3" t="s">
        <v>28</v>
      </c>
      <c r="B13" s="3" t="s">
        <v>23</v>
      </c>
      <c r="C13" s="3" t="s">
        <v>31</v>
      </c>
      <c r="D13" s="3" t="s">
        <v>32</v>
      </c>
      <c r="E13" s="6">
        <v>40</v>
      </c>
      <c r="F13" s="6">
        <v>130000</v>
      </c>
      <c r="G13" s="6">
        <v>13000</v>
      </c>
      <c r="H13" s="6">
        <v>4680000</v>
      </c>
      <c r="I13" s="6">
        <v>0</v>
      </c>
      <c r="J13" s="6">
        <v>4680000</v>
      </c>
      <c r="K13" s="6">
        <v>187200</v>
      </c>
    </row>
    <row r="14" spans="1:11" ht="15">
      <c r="A14" s="3" t="s">
        <v>28</v>
      </c>
      <c r="B14" s="3" t="s">
        <v>23</v>
      </c>
      <c r="C14" s="3" t="s">
        <v>24</v>
      </c>
      <c r="D14" s="3" t="s">
        <v>25</v>
      </c>
      <c r="E14" s="6">
        <v>30</v>
      </c>
      <c r="F14" s="6">
        <v>120000</v>
      </c>
      <c r="G14" s="6">
        <v>12000</v>
      </c>
      <c r="H14" s="6">
        <v>3240000</v>
      </c>
      <c r="I14" s="6">
        <v>0</v>
      </c>
      <c r="J14" s="6">
        <v>3240000</v>
      </c>
      <c r="K14" s="6">
        <v>129600</v>
      </c>
    </row>
    <row r="15" spans="1:11" ht="15">
      <c r="A15" s="3" t="s">
        <v>33</v>
      </c>
      <c r="B15" s="3" t="s">
        <v>34</v>
      </c>
      <c r="C15" s="3" t="s">
        <v>35</v>
      </c>
      <c r="D15" s="3" t="s">
        <v>36</v>
      </c>
      <c r="E15" s="6">
        <v>21</v>
      </c>
      <c r="F15" s="6">
        <v>180000</v>
      </c>
      <c r="G15" s="6">
        <v>0</v>
      </c>
      <c r="H15" s="6">
        <v>3780000</v>
      </c>
      <c r="I15" s="6">
        <v>16913</v>
      </c>
      <c r="J15" s="6">
        <v>3763087</v>
      </c>
      <c r="K15" s="6">
        <v>0</v>
      </c>
    </row>
    <row r="16" spans="1:11" ht="15">
      <c r="A16" s="3" t="s">
        <v>33</v>
      </c>
      <c r="B16" s="3" t="s">
        <v>34</v>
      </c>
      <c r="C16" s="3" t="s">
        <v>37</v>
      </c>
      <c r="D16" s="3" t="s">
        <v>38</v>
      </c>
      <c r="E16" s="6">
        <v>23</v>
      </c>
      <c r="F16" s="6">
        <v>100000</v>
      </c>
      <c r="G16" s="6">
        <v>0</v>
      </c>
      <c r="H16" s="6">
        <v>2300000</v>
      </c>
      <c r="I16" s="6">
        <v>10291</v>
      </c>
      <c r="J16" s="6">
        <v>2289709</v>
      </c>
      <c r="K16" s="6">
        <v>0</v>
      </c>
    </row>
    <row r="17" spans="1:11" ht="15">
      <c r="A17" s="3" t="s">
        <v>33</v>
      </c>
      <c r="B17" s="3" t="s">
        <v>34</v>
      </c>
      <c r="C17" s="3" t="s">
        <v>39</v>
      </c>
      <c r="D17" s="3" t="s">
        <v>40</v>
      </c>
      <c r="E17" s="6">
        <v>22</v>
      </c>
      <c r="F17" s="6">
        <v>400000</v>
      </c>
      <c r="G17" s="6">
        <v>0</v>
      </c>
      <c r="H17" s="6">
        <v>8800000</v>
      </c>
      <c r="I17" s="6">
        <v>39374</v>
      </c>
      <c r="J17" s="6">
        <v>8760626</v>
      </c>
      <c r="K17" s="6">
        <v>0</v>
      </c>
    </row>
    <row r="18" spans="1:11" ht="15">
      <c r="A18" s="3" t="s">
        <v>33</v>
      </c>
      <c r="B18" s="3" t="s">
        <v>34</v>
      </c>
      <c r="C18" s="3" t="s">
        <v>41</v>
      </c>
      <c r="D18" s="3" t="s">
        <v>42</v>
      </c>
      <c r="E18" s="6">
        <v>20</v>
      </c>
      <c r="F18" s="6">
        <v>150000</v>
      </c>
      <c r="G18" s="6">
        <v>0</v>
      </c>
      <c r="H18" s="6">
        <v>3000000</v>
      </c>
      <c r="I18" s="6">
        <v>13423</v>
      </c>
      <c r="J18" s="6">
        <v>2986577</v>
      </c>
      <c r="K18" s="6">
        <v>0</v>
      </c>
    </row>
    <row r="19" spans="1:11" ht="15">
      <c r="A19" s="3" t="s">
        <v>43</v>
      </c>
      <c r="B19" s="3" t="s">
        <v>15</v>
      </c>
      <c r="C19" s="3" t="s">
        <v>44</v>
      </c>
      <c r="D19" s="3" t="s">
        <v>45</v>
      </c>
      <c r="E19" s="6">
        <v>200</v>
      </c>
      <c r="F19" s="6">
        <v>50000</v>
      </c>
      <c r="G19" s="6">
        <v>5000</v>
      </c>
      <c r="H19" s="6">
        <v>9000000</v>
      </c>
      <c r="I19" s="6">
        <v>0</v>
      </c>
      <c r="J19" s="6">
        <v>9000000</v>
      </c>
      <c r="K19" s="6">
        <v>180000</v>
      </c>
    </row>
    <row r="20" spans="1:11" ht="15">
      <c r="A20" s="3" t="s">
        <v>43</v>
      </c>
      <c r="B20" s="3" t="s">
        <v>15</v>
      </c>
      <c r="C20" s="3" t="s">
        <v>44</v>
      </c>
      <c r="D20" s="3" t="s">
        <v>45</v>
      </c>
      <c r="E20" s="6">
        <v>100</v>
      </c>
      <c r="F20" s="6">
        <v>48000</v>
      </c>
      <c r="G20" s="6">
        <v>4800</v>
      </c>
      <c r="H20" s="6">
        <v>4320000</v>
      </c>
      <c r="I20" s="6">
        <v>0</v>
      </c>
      <c r="J20" s="6">
        <v>4320000</v>
      </c>
      <c r="K20" s="6">
        <v>86400</v>
      </c>
    </row>
    <row r="21" spans="1:11" ht="15">
      <c r="A21" s="3" t="s">
        <v>46</v>
      </c>
      <c r="B21" s="3" t="s">
        <v>47</v>
      </c>
      <c r="C21" s="3" t="s">
        <v>48</v>
      </c>
      <c r="D21" s="3" t="s">
        <v>49</v>
      </c>
      <c r="E21" s="6">
        <v>20</v>
      </c>
      <c r="F21" s="6">
        <v>80000</v>
      </c>
      <c r="G21" s="6">
        <v>8000</v>
      </c>
      <c r="H21" s="6">
        <v>1440000</v>
      </c>
      <c r="I21" s="6">
        <v>0</v>
      </c>
      <c r="J21" s="6">
        <v>1440000</v>
      </c>
      <c r="K21" s="6">
        <v>0</v>
      </c>
    </row>
    <row r="22" spans="1:11" ht="15">
      <c r="A22" s="3" t="s">
        <v>46</v>
      </c>
      <c r="B22" s="3" t="s">
        <v>47</v>
      </c>
      <c r="C22" s="3" t="s">
        <v>50</v>
      </c>
      <c r="D22" s="3" t="s">
        <v>51</v>
      </c>
      <c r="E22" s="6">
        <v>30</v>
      </c>
      <c r="F22" s="6">
        <v>160000</v>
      </c>
      <c r="G22" s="6">
        <v>16000</v>
      </c>
      <c r="H22" s="6">
        <v>4320000</v>
      </c>
      <c r="I22" s="6">
        <v>0</v>
      </c>
      <c r="J22" s="6">
        <v>4320000</v>
      </c>
      <c r="K22" s="6">
        <v>0</v>
      </c>
    </row>
    <row r="23" spans="1:11" ht="15">
      <c r="A23" s="3" t="s">
        <v>46</v>
      </c>
      <c r="B23" s="3" t="s">
        <v>47</v>
      </c>
      <c r="C23" s="3" t="s">
        <v>52</v>
      </c>
      <c r="D23" s="3" t="s">
        <v>53</v>
      </c>
      <c r="E23" s="6">
        <v>10</v>
      </c>
      <c r="F23" s="6">
        <v>150000</v>
      </c>
      <c r="G23" s="6">
        <v>15000</v>
      </c>
      <c r="H23" s="6">
        <v>1350000</v>
      </c>
      <c r="I23" s="6">
        <v>0</v>
      </c>
      <c r="J23" s="6">
        <v>1350000</v>
      </c>
      <c r="K23" s="6">
        <v>0</v>
      </c>
    </row>
    <row r="24" spans="1:11" ht="15">
      <c r="A24" s="3" t="s">
        <v>46</v>
      </c>
      <c r="B24" s="3" t="s">
        <v>47</v>
      </c>
      <c r="C24" s="3" t="s">
        <v>24</v>
      </c>
      <c r="D24" s="3" t="s">
        <v>25</v>
      </c>
      <c r="E24" s="6">
        <v>40</v>
      </c>
      <c r="F24" s="6">
        <v>90000</v>
      </c>
      <c r="G24" s="6">
        <v>9000</v>
      </c>
      <c r="H24" s="6">
        <v>3240000</v>
      </c>
      <c r="I24" s="6">
        <v>0</v>
      </c>
      <c r="J24" s="6">
        <v>3240000</v>
      </c>
      <c r="K24" s="6">
        <v>0</v>
      </c>
    </row>
    <row r="25" spans="1:11" ht="15">
      <c r="A25" s="3" t="s">
        <v>54</v>
      </c>
      <c r="B25" s="3" t="s">
        <v>34</v>
      </c>
      <c r="C25" s="3" t="s">
        <v>29</v>
      </c>
      <c r="D25" s="3" t="s">
        <v>30</v>
      </c>
      <c r="E25" s="6">
        <v>22</v>
      </c>
      <c r="F25" s="6">
        <v>41000</v>
      </c>
      <c r="G25" s="6">
        <v>0</v>
      </c>
      <c r="H25" s="6">
        <v>902000</v>
      </c>
      <c r="I25" s="6">
        <v>3905</v>
      </c>
      <c r="J25" s="6">
        <v>898095</v>
      </c>
      <c r="K25" s="6">
        <v>0</v>
      </c>
    </row>
    <row r="26" spans="1:11" ht="15">
      <c r="A26" s="3" t="s">
        <v>54</v>
      </c>
      <c r="B26" s="3" t="s">
        <v>34</v>
      </c>
      <c r="C26" s="3" t="s">
        <v>29</v>
      </c>
      <c r="D26" s="3" t="s">
        <v>30</v>
      </c>
      <c r="E26" s="6">
        <v>33</v>
      </c>
      <c r="F26" s="6">
        <v>42000</v>
      </c>
      <c r="G26" s="6">
        <v>0</v>
      </c>
      <c r="H26" s="6">
        <v>1386000</v>
      </c>
      <c r="I26" s="6">
        <v>6000</v>
      </c>
      <c r="J26" s="6">
        <v>1380000</v>
      </c>
      <c r="K26" s="6">
        <v>0</v>
      </c>
    </row>
    <row r="27" spans="1:11" ht="15">
      <c r="A27" s="3" t="s">
        <v>54</v>
      </c>
      <c r="B27" s="3" t="s">
        <v>34</v>
      </c>
      <c r="C27" s="3" t="s">
        <v>29</v>
      </c>
      <c r="D27" s="3" t="s">
        <v>30</v>
      </c>
      <c r="E27" s="6">
        <v>11</v>
      </c>
      <c r="F27" s="6">
        <v>40000</v>
      </c>
      <c r="G27" s="6">
        <v>0</v>
      </c>
      <c r="H27" s="6">
        <v>440000</v>
      </c>
      <c r="I27" s="6">
        <v>1905</v>
      </c>
      <c r="J27" s="6">
        <v>438095</v>
      </c>
      <c r="K27" s="6">
        <v>0</v>
      </c>
    </row>
    <row r="28" spans="1:11" ht="15">
      <c r="A28" s="3" t="s">
        <v>54</v>
      </c>
      <c r="B28" s="3" t="s">
        <v>34</v>
      </c>
      <c r="C28" s="3" t="s">
        <v>29</v>
      </c>
      <c r="D28" s="3" t="s">
        <v>30</v>
      </c>
      <c r="E28" s="6">
        <v>44</v>
      </c>
      <c r="F28" s="6">
        <v>43000</v>
      </c>
      <c r="G28" s="6">
        <v>0</v>
      </c>
      <c r="H28" s="6">
        <v>1892000</v>
      </c>
      <c r="I28" s="6">
        <v>8190</v>
      </c>
      <c r="J28" s="6">
        <v>1883810</v>
      </c>
      <c r="K28" s="6">
        <v>0</v>
      </c>
    </row>
    <row r="29" spans="1:11" ht="15">
      <c r="A29" s="3" t="s">
        <v>55</v>
      </c>
      <c r="B29" s="3" t="s">
        <v>56</v>
      </c>
      <c r="C29" s="3" t="s">
        <v>57</v>
      </c>
      <c r="D29" s="3" t="s">
        <v>58</v>
      </c>
      <c r="E29" s="6">
        <v>70</v>
      </c>
      <c r="F29" s="6">
        <v>30000</v>
      </c>
      <c r="G29" s="6">
        <v>0</v>
      </c>
      <c r="H29" s="6">
        <v>2100000</v>
      </c>
      <c r="I29" s="6">
        <v>321300</v>
      </c>
      <c r="J29" s="6">
        <v>1778700</v>
      </c>
      <c r="K29" s="6">
        <v>42000</v>
      </c>
    </row>
    <row r="30" spans="1:11" ht="15">
      <c r="A30" s="3" t="s">
        <v>55</v>
      </c>
      <c r="B30" s="3" t="s">
        <v>56</v>
      </c>
      <c r="C30" s="3" t="s">
        <v>59</v>
      </c>
      <c r="D30" s="3" t="s">
        <v>60</v>
      </c>
      <c r="E30" s="6">
        <v>49</v>
      </c>
      <c r="F30" s="6">
        <v>21000</v>
      </c>
      <c r="G30" s="6">
        <v>0</v>
      </c>
      <c r="H30" s="6">
        <v>1029000</v>
      </c>
      <c r="I30" s="6">
        <v>157437</v>
      </c>
      <c r="J30" s="6">
        <v>871563</v>
      </c>
      <c r="K30" s="6">
        <v>20580</v>
      </c>
    </row>
    <row r="31" spans="1:11" ht="15">
      <c r="A31" s="3" t="s">
        <v>55</v>
      </c>
      <c r="B31" s="3" t="s">
        <v>56</v>
      </c>
      <c r="C31" s="3" t="s">
        <v>61</v>
      </c>
      <c r="D31" s="3" t="s">
        <v>62</v>
      </c>
      <c r="E31" s="6">
        <v>20</v>
      </c>
      <c r="F31" s="6">
        <v>19000</v>
      </c>
      <c r="G31" s="6">
        <v>0</v>
      </c>
      <c r="H31" s="6">
        <v>380000</v>
      </c>
      <c r="I31" s="6">
        <v>58140</v>
      </c>
      <c r="J31" s="6">
        <v>321860</v>
      </c>
      <c r="K31" s="6">
        <v>7600</v>
      </c>
    </row>
    <row r="32" spans="1:11" ht="15">
      <c r="A32" s="3" t="s">
        <v>55</v>
      </c>
      <c r="B32" s="3" t="s">
        <v>56</v>
      </c>
      <c r="C32" s="3" t="s">
        <v>63</v>
      </c>
      <c r="D32" s="3" t="s">
        <v>64</v>
      </c>
      <c r="E32" s="6">
        <v>100</v>
      </c>
      <c r="F32" s="6">
        <v>20000</v>
      </c>
      <c r="G32" s="6">
        <v>0</v>
      </c>
      <c r="H32" s="6">
        <v>2000000</v>
      </c>
      <c r="I32" s="6">
        <v>306000</v>
      </c>
      <c r="J32" s="6">
        <v>1694000</v>
      </c>
      <c r="K32" s="6">
        <v>40000</v>
      </c>
    </row>
    <row r="33" spans="1:11" ht="15">
      <c r="A33" s="3" t="s">
        <v>55</v>
      </c>
      <c r="B33" s="3" t="s">
        <v>56</v>
      </c>
      <c r="C33" s="3" t="s">
        <v>63</v>
      </c>
      <c r="D33" s="3" t="s">
        <v>64</v>
      </c>
      <c r="E33" s="6">
        <v>200</v>
      </c>
      <c r="F33" s="6">
        <v>30000</v>
      </c>
      <c r="G33" s="6">
        <v>0</v>
      </c>
      <c r="H33" s="6">
        <v>6000000</v>
      </c>
      <c r="I33" s="6">
        <v>918000</v>
      </c>
      <c r="J33" s="6">
        <v>5082000</v>
      </c>
      <c r="K33" s="6">
        <v>120000</v>
      </c>
    </row>
    <row r="34" spans="1:11" ht="15">
      <c r="A34" s="3" t="s">
        <v>55</v>
      </c>
      <c r="B34" s="3" t="s">
        <v>56</v>
      </c>
      <c r="C34" s="3" t="s">
        <v>65</v>
      </c>
      <c r="D34" s="3" t="s">
        <v>66</v>
      </c>
      <c r="E34" s="6">
        <v>60</v>
      </c>
      <c r="F34" s="6">
        <v>100000</v>
      </c>
      <c r="G34" s="6">
        <v>0</v>
      </c>
      <c r="H34" s="6">
        <v>6000000</v>
      </c>
      <c r="I34" s="6">
        <v>918000</v>
      </c>
      <c r="J34" s="6">
        <v>5082000</v>
      </c>
      <c r="K34" s="6">
        <v>120000</v>
      </c>
    </row>
    <row r="35" spans="1:11" ht="15">
      <c r="A35" s="3" t="s">
        <v>55</v>
      </c>
      <c r="B35" s="3" t="s">
        <v>56</v>
      </c>
      <c r="C35" s="3" t="s">
        <v>67</v>
      </c>
      <c r="D35" s="3" t="s">
        <v>68</v>
      </c>
      <c r="E35" s="6">
        <v>50</v>
      </c>
      <c r="F35" s="6">
        <v>22000</v>
      </c>
      <c r="G35" s="6">
        <v>0</v>
      </c>
      <c r="H35" s="6">
        <v>1100000</v>
      </c>
      <c r="I35" s="6">
        <v>168300</v>
      </c>
      <c r="J35" s="6">
        <v>931700</v>
      </c>
      <c r="K35" s="6">
        <v>22000</v>
      </c>
    </row>
    <row r="36" spans="1:11" ht="15">
      <c r="A36" s="3" t="s">
        <v>55</v>
      </c>
      <c r="B36" s="3" t="s">
        <v>56</v>
      </c>
      <c r="C36" s="3" t="s">
        <v>69</v>
      </c>
      <c r="D36" s="3" t="s">
        <v>70</v>
      </c>
      <c r="E36" s="6">
        <v>30</v>
      </c>
      <c r="F36" s="6">
        <v>20000</v>
      </c>
      <c r="G36" s="6">
        <v>0</v>
      </c>
      <c r="H36" s="6">
        <v>600000</v>
      </c>
      <c r="I36" s="6">
        <v>91800</v>
      </c>
      <c r="J36" s="6">
        <v>508200</v>
      </c>
      <c r="K36" s="6">
        <v>12000</v>
      </c>
    </row>
    <row r="37" spans="1:11" ht="15">
      <c r="A37" s="3" t="s">
        <v>55</v>
      </c>
      <c r="B37" s="3" t="s">
        <v>56</v>
      </c>
      <c r="C37" s="3" t="s">
        <v>16</v>
      </c>
      <c r="D37" s="3" t="s">
        <v>17</v>
      </c>
      <c r="E37" s="6">
        <v>80</v>
      </c>
      <c r="F37" s="6">
        <v>90000</v>
      </c>
      <c r="G37" s="6">
        <v>0</v>
      </c>
      <c r="H37" s="6">
        <v>7200000</v>
      </c>
      <c r="I37" s="6">
        <v>1101600</v>
      </c>
      <c r="J37" s="6">
        <v>6098400</v>
      </c>
      <c r="K37" s="6">
        <v>144000</v>
      </c>
    </row>
    <row r="38" spans="1:11" ht="15">
      <c r="A38" s="3" t="s">
        <v>71</v>
      </c>
      <c r="B38" s="3" t="s">
        <v>34</v>
      </c>
      <c r="C38" s="3" t="s">
        <v>72</v>
      </c>
      <c r="D38" s="3" t="s">
        <v>73</v>
      </c>
      <c r="E38" s="6">
        <v>1.5</v>
      </c>
      <c r="F38" s="6">
        <v>5000</v>
      </c>
      <c r="G38" s="6">
        <v>0</v>
      </c>
      <c r="H38" s="6">
        <v>7500</v>
      </c>
      <c r="I38" s="6">
        <v>23</v>
      </c>
      <c r="J38" s="6">
        <v>7477</v>
      </c>
      <c r="K38" s="6">
        <v>0</v>
      </c>
    </row>
    <row r="39" spans="1:11" ht="15">
      <c r="A39" s="3" t="s">
        <v>71</v>
      </c>
      <c r="B39" s="3" t="s">
        <v>34</v>
      </c>
      <c r="C39" s="3" t="s">
        <v>74</v>
      </c>
      <c r="D39" s="3" t="s">
        <v>75</v>
      </c>
      <c r="E39" s="6">
        <v>5.25</v>
      </c>
      <c r="F39" s="6">
        <v>5000</v>
      </c>
      <c r="G39" s="6">
        <v>0</v>
      </c>
      <c r="H39" s="6">
        <v>26250</v>
      </c>
      <c r="I39" s="6">
        <v>82</v>
      </c>
      <c r="J39" s="6">
        <v>26168</v>
      </c>
      <c r="K39" s="6">
        <v>0</v>
      </c>
    </row>
    <row r="40" spans="1:11" ht="15">
      <c r="A40" s="3" t="s">
        <v>71</v>
      </c>
      <c r="B40" s="3" t="s">
        <v>34</v>
      </c>
      <c r="C40" s="3" t="s">
        <v>76</v>
      </c>
      <c r="D40" s="3" t="s">
        <v>77</v>
      </c>
      <c r="E40" s="6">
        <v>6</v>
      </c>
      <c r="F40" s="6">
        <v>20000</v>
      </c>
      <c r="G40" s="6">
        <v>0</v>
      </c>
      <c r="H40" s="6">
        <v>120000</v>
      </c>
      <c r="I40" s="6">
        <v>374</v>
      </c>
      <c r="J40" s="6">
        <v>119626</v>
      </c>
      <c r="K40" s="6">
        <v>0</v>
      </c>
    </row>
    <row r="41" spans="1:11" ht="15">
      <c r="A41" s="3" t="s">
        <v>71</v>
      </c>
      <c r="B41" s="3" t="s">
        <v>34</v>
      </c>
      <c r="C41" s="3" t="s">
        <v>24</v>
      </c>
      <c r="D41" s="3" t="s">
        <v>25</v>
      </c>
      <c r="E41" s="6">
        <v>15</v>
      </c>
      <c r="F41" s="6">
        <v>70000</v>
      </c>
      <c r="G41" s="6">
        <v>0</v>
      </c>
      <c r="H41" s="6">
        <v>1050000</v>
      </c>
      <c r="I41" s="6">
        <v>3271</v>
      </c>
      <c r="J41" s="6">
        <v>1046729</v>
      </c>
      <c r="K41" s="6">
        <v>0</v>
      </c>
    </row>
    <row r="42" spans="1:11" ht="15">
      <c r="A42" s="3" t="s">
        <v>78</v>
      </c>
      <c r="B42" s="3" t="s">
        <v>79</v>
      </c>
      <c r="C42" s="3" t="s">
        <v>80</v>
      </c>
      <c r="D42" s="3" t="s">
        <v>81</v>
      </c>
      <c r="E42" s="6">
        <v>100</v>
      </c>
      <c r="F42" s="6">
        <v>100000</v>
      </c>
      <c r="G42" s="6">
        <v>0</v>
      </c>
      <c r="H42" s="6">
        <v>10000000</v>
      </c>
      <c r="I42" s="6">
        <v>2200000</v>
      </c>
      <c r="J42" s="6">
        <v>7800000</v>
      </c>
      <c r="K42" s="6">
        <v>1000000</v>
      </c>
    </row>
    <row r="43" spans="1:11" ht="15">
      <c r="A43" s="3" t="s">
        <v>78</v>
      </c>
      <c r="B43" s="3" t="s">
        <v>79</v>
      </c>
      <c r="C43" s="3" t="s">
        <v>82</v>
      </c>
      <c r="D43" s="3" t="s">
        <v>83</v>
      </c>
      <c r="E43" s="6">
        <v>100</v>
      </c>
      <c r="F43" s="6">
        <v>20000</v>
      </c>
      <c r="G43" s="6">
        <v>0</v>
      </c>
      <c r="H43" s="6">
        <v>2000000</v>
      </c>
      <c r="I43" s="6">
        <v>440000</v>
      </c>
      <c r="J43" s="6">
        <v>1560000</v>
      </c>
      <c r="K43" s="6">
        <v>200000</v>
      </c>
    </row>
    <row r="44" spans="1:11" ht="15">
      <c r="A44" s="3" t="s">
        <v>78</v>
      </c>
      <c r="B44" s="3" t="s">
        <v>79</v>
      </c>
      <c r="C44" s="3" t="s">
        <v>84</v>
      </c>
      <c r="D44" s="3" t="s">
        <v>85</v>
      </c>
      <c r="E44" s="6">
        <v>100</v>
      </c>
      <c r="F44" s="6">
        <v>60000</v>
      </c>
      <c r="G44" s="6">
        <v>0</v>
      </c>
      <c r="H44" s="6">
        <v>6000000</v>
      </c>
      <c r="I44" s="6">
        <v>1320000</v>
      </c>
      <c r="J44" s="6">
        <v>4680000</v>
      </c>
      <c r="K44" s="6">
        <v>600000</v>
      </c>
    </row>
    <row r="45" spans="1:11" ht="15">
      <c r="A45" s="3" t="s">
        <v>78</v>
      </c>
      <c r="B45" s="3" t="s">
        <v>79</v>
      </c>
      <c r="C45" s="3" t="s">
        <v>29</v>
      </c>
      <c r="D45" s="3" t="s">
        <v>30</v>
      </c>
      <c r="E45" s="6">
        <v>100</v>
      </c>
      <c r="F45" s="6">
        <v>45000</v>
      </c>
      <c r="G45" s="6">
        <v>0</v>
      </c>
      <c r="H45" s="6">
        <v>4500000</v>
      </c>
      <c r="I45" s="6">
        <v>990000</v>
      </c>
      <c r="J45" s="6">
        <v>3510000</v>
      </c>
      <c r="K45" s="6">
        <v>450000</v>
      </c>
    </row>
    <row r="46" spans="1:11" ht="15">
      <c r="A46" s="3" t="s">
        <v>78</v>
      </c>
      <c r="B46" s="3" t="s">
        <v>79</v>
      </c>
      <c r="C46" s="3" t="s">
        <v>86</v>
      </c>
      <c r="D46" s="3" t="s">
        <v>87</v>
      </c>
      <c r="E46" s="6">
        <v>100</v>
      </c>
      <c r="F46" s="6">
        <v>30000</v>
      </c>
      <c r="G46" s="6">
        <v>0</v>
      </c>
      <c r="H46" s="6">
        <v>3000000</v>
      </c>
      <c r="I46" s="6">
        <v>660000</v>
      </c>
      <c r="J46" s="6">
        <v>2340000</v>
      </c>
      <c r="K46" s="6">
        <v>300000</v>
      </c>
    </row>
    <row r="47" spans="1:11" ht="15">
      <c r="A47" s="3" t="s">
        <v>78</v>
      </c>
      <c r="B47" s="3" t="s">
        <v>79</v>
      </c>
      <c r="C47" s="3" t="s">
        <v>88</v>
      </c>
      <c r="D47" s="3" t="s">
        <v>89</v>
      </c>
      <c r="E47" s="6">
        <v>100</v>
      </c>
      <c r="F47" s="6">
        <v>50000</v>
      </c>
      <c r="G47" s="6">
        <v>0</v>
      </c>
      <c r="H47" s="6">
        <v>5000000</v>
      </c>
      <c r="I47" s="6">
        <v>1100000</v>
      </c>
      <c r="J47" s="6">
        <v>3900000</v>
      </c>
      <c r="K47" s="6">
        <v>500000</v>
      </c>
    </row>
    <row r="48" spans="1:11" ht="15">
      <c r="A48" s="3" t="s">
        <v>78</v>
      </c>
      <c r="B48" s="3" t="s">
        <v>79</v>
      </c>
      <c r="C48" s="3" t="s">
        <v>74</v>
      </c>
      <c r="D48" s="3" t="s">
        <v>75</v>
      </c>
      <c r="E48" s="6">
        <v>100</v>
      </c>
      <c r="F48" s="6">
        <v>5000</v>
      </c>
      <c r="G48" s="6">
        <v>0</v>
      </c>
      <c r="H48" s="6">
        <v>500000</v>
      </c>
      <c r="I48" s="6">
        <v>110000</v>
      </c>
      <c r="J48" s="6">
        <v>390000</v>
      </c>
      <c r="K48" s="6">
        <v>50000</v>
      </c>
    </row>
    <row r="49" spans="1:11" ht="15">
      <c r="A49" s="3" t="s">
        <v>78</v>
      </c>
      <c r="B49" s="3" t="s">
        <v>79</v>
      </c>
      <c r="C49" s="3" t="s">
        <v>90</v>
      </c>
      <c r="D49" s="3" t="s">
        <v>91</v>
      </c>
      <c r="E49" s="6">
        <v>100</v>
      </c>
      <c r="F49" s="6">
        <v>15000</v>
      </c>
      <c r="G49" s="6">
        <v>0</v>
      </c>
      <c r="H49" s="6">
        <v>1500000</v>
      </c>
      <c r="I49" s="6">
        <v>330000</v>
      </c>
      <c r="J49" s="6">
        <v>1170000</v>
      </c>
      <c r="K49" s="6">
        <v>150000</v>
      </c>
    </row>
    <row r="50" spans="1:11" ht="15">
      <c r="A50" s="3" t="s">
        <v>92</v>
      </c>
      <c r="B50" s="3" t="s">
        <v>93</v>
      </c>
      <c r="C50" s="3" t="s">
        <v>94</v>
      </c>
      <c r="D50" s="3" t="s">
        <v>95</v>
      </c>
      <c r="E50" s="6">
        <v>10</v>
      </c>
      <c r="F50" s="6">
        <v>3000</v>
      </c>
      <c r="G50" s="6">
        <v>0</v>
      </c>
      <c r="H50" s="6">
        <v>30000</v>
      </c>
      <c r="I50" s="6">
        <v>0</v>
      </c>
      <c r="J50" s="6">
        <v>30000</v>
      </c>
      <c r="K50" s="6">
        <v>0</v>
      </c>
    </row>
    <row r="51" spans="1:11" ht="15">
      <c r="A51" s="3" t="s">
        <v>92</v>
      </c>
      <c r="B51" s="3" t="s">
        <v>93</v>
      </c>
      <c r="C51" s="3" t="s">
        <v>96</v>
      </c>
      <c r="D51" s="3" t="s">
        <v>97</v>
      </c>
      <c r="E51" s="6">
        <v>2</v>
      </c>
      <c r="F51" s="6">
        <v>10000</v>
      </c>
      <c r="G51" s="6">
        <v>0</v>
      </c>
      <c r="H51" s="6">
        <v>20000</v>
      </c>
      <c r="I51" s="6">
        <v>0</v>
      </c>
      <c r="J51" s="6">
        <v>20000</v>
      </c>
      <c r="K51" s="6">
        <v>0</v>
      </c>
    </row>
    <row r="52" spans="1:11" ht="15">
      <c r="A52" s="3" t="s">
        <v>92</v>
      </c>
      <c r="B52" s="3" t="s">
        <v>93</v>
      </c>
      <c r="C52" s="3" t="s">
        <v>98</v>
      </c>
      <c r="D52" s="3" t="s">
        <v>99</v>
      </c>
      <c r="E52" s="6">
        <v>5</v>
      </c>
      <c r="F52" s="6">
        <v>20000</v>
      </c>
      <c r="G52" s="6">
        <v>0</v>
      </c>
      <c r="H52" s="6">
        <v>100000</v>
      </c>
      <c r="I52" s="6">
        <v>0</v>
      </c>
      <c r="J52" s="6">
        <v>100000</v>
      </c>
      <c r="K52" s="6">
        <v>0</v>
      </c>
    </row>
    <row r="53" spans="1:11" ht="15">
      <c r="A53" s="3" t="s">
        <v>92</v>
      </c>
      <c r="B53" s="3" t="s">
        <v>93</v>
      </c>
      <c r="C53" s="3" t="s">
        <v>100</v>
      </c>
      <c r="D53" s="3" t="s">
        <v>101</v>
      </c>
      <c r="E53" s="6">
        <v>2</v>
      </c>
      <c r="F53" s="6">
        <v>14000</v>
      </c>
      <c r="G53" s="6">
        <v>0</v>
      </c>
      <c r="H53" s="6">
        <v>28000</v>
      </c>
      <c r="I53" s="6">
        <v>0</v>
      </c>
      <c r="J53" s="6">
        <v>28000</v>
      </c>
      <c r="K53" s="6">
        <v>0</v>
      </c>
    </row>
    <row r="54" spans="1:11" ht="15">
      <c r="A54" s="3" t="s">
        <v>102</v>
      </c>
      <c r="B54" s="3" t="s">
        <v>104</v>
      </c>
      <c r="C54" s="3" t="s">
        <v>76</v>
      </c>
      <c r="D54" s="3" t="s">
        <v>77</v>
      </c>
      <c r="E54" s="6">
        <v>100</v>
      </c>
      <c r="F54" s="6">
        <v>20000</v>
      </c>
      <c r="G54" s="6">
        <v>0</v>
      </c>
      <c r="H54" s="6">
        <v>2000000</v>
      </c>
      <c r="I54" s="6">
        <v>0</v>
      </c>
      <c r="J54" s="6">
        <v>2000000</v>
      </c>
      <c r="K54" s="6">
        <v>0</v>
      </c>
    </row>
    <row r="55" spans="1:11" ht="15">
      <c r="A55" s="3" t="s">
        <v>102</v>
      </c>
      <c r="B55" s="3" t="s">
        <v>104</v>
      </c>
      <c r="C55" s="3" t="s">
        <v>105</v>
      </c>
      <c r="D55" s="3" t="s">
        <v>106</v>
      </c>
      <c r="E55" s="6">
        <v>20</v>
      </c>
      <c r="F55" s="6">
        <v>400000</v>
      </c>
      <c r="G55" s="6">
        <v>0</v>
      </c>
      <c r="H55" s="6">
        <v>8000000</v>
      </c>
      <c r="I55" s="6">
        <v>0</v>
      </c>
      <c r="J55" s="6">
        <v>8000000</v>
      </c>
      <c r="K55" s="6">
        <v>0</v>
      </c>
    </row>
    <row r="56" spans="1:11" ht="15">
      <c r="A56" s="3" t="s">
        <v>102</v>
      </c>
      <c r="B56" s="3" t="s">
        <v>104</v>
      </c>
      <c r="C56" s="3" t="s">
        <v>26</v>
      </c>
      <c r="D56" s="3" t="s">
        <v>27</v>
      </c>
      <c r="E56" s="6">
        <v>10</v>
      </c>
      <c r="F56" s="6">
        <v>41000</v>
      </c>
      <c r="G56" s="6">
        <v>0</v>
      </c>
      <c r="H56" s="6">
        <v>410000</v>
      </c>
      <c r="I56" s="6">
        <v>0</v>
      </c>
      <c r="J56" s="6">
        <v>410000</v>
      </c>
      <c r="K56" s="6">
        <v>0</v>
      </c>
    </row>
    <row r="57" spans="1:11" ht="15">
      <c r="A57" s="3" t="s">
        <v>102</v>
      </c>
      <c r="B57" s="3" t="s">
        <v>104</v>
      </c>
      <c r="C57" s="3" t="s">
        <v>107</v>
      </c>
      <c r="D57" s="3" t="s">
        <v>108</v>
      </c>
      <c r="E57" s="6">
        <v>2</v>
      </c>
      <c r="F57" s="6">
        <v>40000</v>
      </c>
      <c r="G57" s="6">
        <v>0</v>
      </c>
      <c r="H57" s="6">
        <v>80000</v>
      </c>
      <c r="I57" s="6">
        <v>0</v>
      </c>
      <c r="J57" s="6">
        <v>80000</v>
      </c>
      <c r="K57" s="6">
        <v>0</v>
      </c>
    </row>
    <row r="58" spans="1:11" s="8" customFormat="1" ht="24" customHeight="1">
      <c r="A58" s="21" t="s">
        <v>1</v>
      </c>
      <c r="B58" s="22"/>
      <c r="C58" s="22"/>
      <c r="D58" s="22"/>
      <c r="E58" s="13">
        <f>SUM(E$5:E57)</f>
        <v>0</v>
      </c>
      <c r="F58" s="13"/>
      <c r="G58" s="13"/>
      <c r="H58" s="13">
        <f>SUM(H$5:H57)</f>
        <v>0</v>
      </c>
      <c r="I58" s="13">
        <f>SUM(I$5:I57)</f>
        <v>0</v>
      </c>
      <c r="J58" s="13">
        <f>SUM(J$5:J57)</f>
        <v>0</v>
      </c>
      <c r="K58" s="13">
        <f>SUM(K$5:K57)</f>
        <v>0</v>
      </c>
    </row>
  </sheetData>
  <mergeCells count="4">
    <mergeCell ref="A1:K1"/>
    <mergeCell ref="A2:K2"/>
    <mergeCell ref="A3:K3"/>
    <mergeCell ref="A58:D58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2022-03-02T09:04:45Z</dcterms:modified>
  <cp:category/>
  <cp:contentType/>
  <cp:contentStatus/>
</cp:coreProperties>
</file>