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<sst xmlns="http://schemas.openxmlformats.org/spreadsheetml/2006/main" count="104" uniqueCount="54">
  <si>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</si>
  <si>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</si>
  <si>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Khoản mục
</t>
    </r>
    <r>
      <rPr>
        <i/>
        <sz val="11"/>
        <color theme="1"/>
        <rFont val="Times New Roman"/>
        <family val="1"/>
      </rPr>
      <t>(3)</t>
    </r>
  </si>
  <si>
    <r>
      <t xml:space="preserve">Người nộp/nhận
</t>
    </r>
    <r>
      <rPr>
        <i/>
        <sz val="11"/>
        <color theme="1"/>
        <rFont val="Times New Roman"/>
        <family val="1"/>
      </rPr>
      <t>(4)</t>
    </r>
  </si>
  <si>
    <t>BÁO CÁO SỔ QUỸ TỔNG QUỸ</t>
  </si>
  <si>
    <t>Tồn đầu kỳ:</t>
  </si>
  <si>
    <t>Tổng thu:</t>
  </si>
  <si>
    <t>Tổng chi:</t>
  </si>
  <si>
    <t>Tồn trong kỳ:</t>
  </si>
  <si>
    <t>Tồn cuối kỳ:</t>
  </si>
  <si>
    <r>
      <t xml:space="preserve">Tiền thu
</t>
    </r>
    <r>
      <rPr>
        <i/>
        <sz val="11"/>
        <color theme="1"/>
        <rFont val="Times New Roman"/>
        <family val="1"/>
      </rPr>
      <t>(5)</t>
    </r>
  </si>
  <si>
    <r>
      <t xml:space="preserve">Tiền chi
</t>
    </r>
    <r>
      <rPr>
        <i/>
        <sz val="11"/>
        <color theme="1"/>
        <rFont val="Times New Roman"/>
        <family val="1"/>
      </rPr>
      <t>(6)</t>
    </r>
  </si>
  <si>
    <r>
      <t xml:space="preserve">Tồn lũy kế
</t>
    </r>
    <r>
      <rPr>
        <i/>
        <sz val="11"/>
        <color theme="1"/>
        <rFont val="Times New Roman"/>
        <family val="1"/>
      </rPr>
      <t>(7)</t>
    </r>
  </si>
  <si>
    <r>
      <t xml:space="preserve">Số tài khoản
</t>
    </r>
    <r>
      <rPr>
        <i/>
        <sz val="11"/>
        <color theme="1"/>
        <rFont val="Times New Roman"/>
        <family val="1"/>
      </rPr>
      <t>(8)</t>
    </r>
  </si>
  <si>
    <r>
      <t xml:space="preserve">Ngân hàng
</t>
    </r>
    <r>
      <rPr>
        <i/>
        <sz val="11"/>
        <color theme="1"/>
        <rFont val="Times New Roman"/>
        <family val="1"/>
      </rPr>
      <t>(9)</t>
    </r>
  </si>
  <si>
    <r>
      <t xml:space="preserve">Ghi chú
</t>
    </r>
    <r>
      <rPr>
        <i/>
        <sz val="11"/>
        <color theme="1"/>
        <rFont val="Times New Roman"/>
        <family val="1"/>
      </rPr>
      <t>(10)</t>
    </r>
  </si>
  <si>
    <t>Từ ngày 10/04/2021 đến ngày 10/04/2021</t>
  </si>
  <si>
    <t>Chi nhánh: Chi nhánh: Ssoft CN Cầu Giấy</t>
  </si>
  <si>
    <t>TTTH102019167</t>
  </si>
  <si>
    <t>Khách Lẻ</t>
  </si>
  <si>
    <t/>
  </si>
  <si>
    <t>Ssoft CN Cầu Giấy</t>
  </si>
  <si>
    <t>TTHDBL20071903215</t>
  </si>
  <si>
    <t>Trần Hải Đăng</t>
  </si>
  <si>
    <t>198565652</t>
  </si>
  <si>
    <t>Ngân hàng Xây dựng (CB)</t>
  </si>
  <si>
    <t>TTTGT0000000251</t>
  </si>
  <si>
    <t>TTTGT0000000252</t>
  </si>
  <si>
    <t>Mới tinh</t>
  </si>
  <si>
    <t>069875143333</t>
  </si>
  <si>
    <t>TTHDBL20071903216</t>
  </si>
  <si>
    <t>TTTGT0000000253</t>
  </si>
  <si>
    <t>TTGDV250321000004</t>
  </si>
  <si>
    <t>20210407_KH02</t>
  </si>
  <si>
    <t>TTTH102019168</t>
  </si>
  <si>
    <t>SQPT0000283397</t>
  </si>
  <si>
    <t>TTHDBL20071903223</t>
  </si>
  <si>
    <t>TTPNK20210410</t>
  </si>
  <si>
    <t>Công ty cấp hàng loại 1</t>
  </si>
  <si>
    <t>SQPT0000283398</t>
  </si>
  <si>
    <t>TTTHNCC0000111951</t>
  </si>
  <si>
    <t>TTPNK20210411</t>
  </si>
  <si>
    <t>Nhà Cung Cấp Lẻ</t>
  </si>
  <si>
    <t>TTPNK20210412</t>
  </si>
  <si>
    <t>20210407_Ncc01</t>
  </si>
  <si>
    <t>TTPNK20210413</t>
  </si>
  <si>
    <t>012301230123</t>
  </si>
  <si>
    <t>Ngân hàng Nông nghiệp và Phát triển Nông thôn Việt Nam (Agribank)</t>
  </si>
  <si>
    <t>TTPNK20210414</t>
  </si>
  <si>
    <t>20210401ncc3</t>
  </si>
  <si>
    <t>TTHDBL20071903225</t>
  </si>
  <si>
    <t>TGT_20210405_2</t>
  </si>
  <si>
    <t>coc + mat</t>
  </si>
  <si>
    <t>TTHDBL20071903238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</si>
</sst>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right"/>
    </xf>
    <xf numFmtId="0" fontId="4" fillId="3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31.2857142857143" style="4" customWidth="1"/>
    <col min="2" max="2" width="16.4285714285714" style="16" customWidth="1"/>
    <col min="3" max="4" width="18.7142857142857" style="4" customWidth="1"/>
    <col min="5" max="7" width="14.7142857142857" style="7" customWidth="1"/>
    <col min="8" max="8" width="26.2857142857143" style="13" customWidth="1"/>
    <col min="9" max="9" width="27.1428571428571" style="13" customWidth="1"/>
    <col min="10" max="10" width="37.8571428571429" style="13" customWidth="1"/>
    <col min="11" max="16384" width="9.14285714285714" style="1"/>
  </cols>
  <sheetData>
    <row r="1" spans="1:11" ht="34.5" customHeight="1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"/>
    </row>
    <row r="2" spans="1:10" ht="15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24.75" customHeight="1">
      <c r="A3" s="8" t="s">
        <v>17</v>
      </c>
      <c r="I3" s="17" t="s">
        <v>5</v>
      </c>
      <c r="J3" s="17">
        <v>415703112393</v>
      </c>
    </row>
    <row r="4" spans="1:10" s="5" customFormat="1" ht="29.25">
      <c r="A4" s="9" t="s">
        <v>0</v>
      </c>
      <c r="B4" s="11" t="s">
        <v>1</v>
      </c>
      <c r="C4" s="9" t="s">
        <v>2</v>
      </c>
      <c r="D4" s="9" t="s">
        <v>3</v>
      </c>
      <c r="E4" s="10" t="s">
        <v>10</v>
      </c>
      <c r="F4" s="10" t="s">
        <v>11</v>
      </c>
      <c r="G4" s="10" t="s">
        <v>12</v>
      </c>
      <c r="H4" s="12" t="s">
        <v>13</v>
      </c>
      <c r="I4" s="12" t="s">
        <v>14</v>
      </c>
      <c r="J4" s="12" t="s">
        <v>15</v>
      </c>
    </row>
    <row r="5" spans="1:11" ht="15">
      <c r="A5" s="3" t="s">
        <v>18</v>
      </c>
      <c r="B5" s="15">
        <v>44296.3505536227</v>
      </c>
      <c r="C5" s="3"/>
      <c r="D5" s="3" t="s">
        <v>19</v>
      </c>
      <c r="E5" s="6">
        <v>0</v>
      </c>
      <c r="F5" s="6">
        <v>600000</v>
      </c>
      <c r="G5" s="6">
        <v>415702512393</v>
      </c>
      <c r="H5" s="14"/>
      <c r="I5" s="14"/>
      <c r="J5" s="14" t="s">
        <v>20</v>
      </c>
      <c r="K5" s="1" t="s">
        <v>21</v>
      </c>
    </row>
    <row r="6" spans="1:11" ht="15">
      <c r="A6" s="3" t="s">
        <v>22</v>
      </c>
      <c r="B6" s="15">
        <v>44296.3701756134</v>
      </c>
      <c r="C6" s="3"/>
      <c r="D6" s="3" t="s">
        <v>23</v>
      </c>
      <c r="E6" s="6">
        <v>2431000</v>
      </c>
      <c r="F6" s="6">
        <v>0</v>
      </c>
      <c r="G6" s="6">
        <v>415704943393</v>
      </c>
      <c r="H6" s="14" t="s">
        <v>24</v>
      </c>
      <c r="I6" s="14" t="s">
        <v>25</v>
      </c>
      <c r="J6" s="14" t="s">
        <v>20</v>
      </c>
      <c r="K6" s="1" t="s">
        <v>21</v>
      </c>
    </row>
    <row r="7" spans="1:11" ht="15">
      <c r="A7" s="3" t="s">
        <v>26</v>
      </c>
      <c r="B7" s="15">
        <v>44296.3719791667</v>
      </c>
      <c r="C7" s="3"/>
      <c r="D7" s="3" t="s">
        <v>23</v>
      </c>
      <c r="E7" s="6">
        <v>2700000</v>
      </c>
      <c r="F7" s="6">
        <v>0</v>
      </c>
      <c r="G7" s="6">
        <v>415707643393</v>
      </c>
      <c r="H7" s="14"/>
      <c r="I7" s="14"/>
      <c r="J7" s="14" t="s">
        <v>20</v>
      </c>
      <c r="K7" s="1" t="s">
        <v>21</v>
      </c>
    </row>
    <row r="8" spans="1:11" ht="15">
      <c r="A8" s="3" t="s">
        <v>27</v>
      </c>
      <c r="B8" s="15">
        <v>44296.3754861111</v>
      </c>
      <c r="C8" s="3"/>
      <c r="D8" s="3" t="s">
        <v>28</v>
      </c>
      <c r="E8" s="6">
        <v>4250000</v>
      </c>
      <c r="F8" s="6">
        <v>0</v>
      </c>
      <c r="G8" s="6">
        <v>415711893393</v>
      </c>
      <c r="H8" s="14" t="s">
        <v>29</v>
      </c>
      <c r="I8" s="14" t="s">
        <v>25</v>
      </c>
      <c r="J8" s="14" t="s">
        <v>20</v>
      </c>
      <c r="K8" s="1" t="s">
        <v>21</v>
      </c>
    </row>
    <row r="9" spans="1:11" ht="15">
      <c r="A9" s="3" t="s">
        <v>30</v>
      </c>
      <c r="B9" s="15">
        <v>44296.3860471065</v>
      </c>
      <c r="C9" s="3"/>
      <c r="D9" s="3" t="s">
        <v>28</v>
      </c>
      <c r="E9" s="6">
        <v>1215000</v>
      </c>
      <c r="F9" s="6">
        <v>0</v>
      </c>
      <c r="G9" s="6">
        <v>415713108393</v>
      </c>
      <c r="H9" s="14"/>
      <c r="I9" s="14"/>
      <c r="J9" s="14" t="s">
        <v>20</v>
      </c>
      <c r="K9" s="1" t="s">
        <v>21</v>
      </c>
    </row>
    <row r="10" spans="1:11" ht="15">
      <c r="A10" s="3" t="s">
        <v>31</v>
      </c>
      <c r="B10" s="15">
        <v>44296.3871064815</v>
      </c>
      <c r="C10" s="3"/>
      <c r="D10" s="3" t="s">
        <v>28</v>
      </c>
      <c r="E10" s="6">
        <v>1000000</v>
      </c>
      <c r="F10" s="6">
        <v>0</v>
      </c>
      <c r="G10" s="6">
        <v>415714108393</v>
      </c>
      <c r="H10" s="14"/>
      <c r="I10" s="14"/>
      <c r="J10" s="14" t="s">
        <v>20</v>
      </c>
      <c r="K10" s="1" t="s">
        <v>21</v>
      </c>
    </row>
    <row r="11" spans="1:11" ht="15">
      <c r="A11" s="3" t="s">
        <v>32</v>
      </c>
      <c r="B11" s="15">
        <v>44296.3936804051</v>
      </c>
      <c r="C11" s="3"/>
      <c r="D11" s="3" t="s">
        <v>33</v>
      </c>
      <c r="E11" s="6">
        <v>1140000</v>
      </c>
      <c r="F11" s="6">
        <v>0</v>
      </c>
      <c r="G11" s="6">
        <v>415715248393</v>
      </c>
      <c r="H11" s="14"/>
      <c r="I11" s="14"/>
      <c r="J11" s="14" t="s">
        <v>20</v>
      </c>
      <c r="K11" s="1" t="s">
        <v>21</v>
      </c>
    </row>
    <row r="12" spans="1:11" ht="15">
      <c r="A12" s="3" t="s">
        <v>34</v>
      </c>
      <c r="B12" s="15">
        <v>44296.4011740741</v>
      </c>
      <c r="C12" s="3"/>
      <c r="D12" s="3" t="s">
        <v>28</v>
      </c>
      <c r="E12" s="6">
        <v>0</v>
      </c>
      <c r="F12" s="6">
        <v>40000</v>
      </c>
      <c r="G12" s="6">
        <v>415715208393</v>
      </c>
      <c r="H12" s="14"/>
      <c r="I12" s="14"/>
      <c r="J12" s="14" t="s">
        <v>20</v>
      </c>
      <c r="K12" s="1" t="s">
        <v>21</v>
      </c>
    </row>
    <row r="13" spans="1:11" ht="15">
      <c r="A13" s="3" t="s">
        <v>35</v>
      </c>
      <c r="B13" s="15">
        <v>44296.4101805903</v>
      </c>
      <c r="C13" s="3"/>
      <c r="D13" s="3" t="s">
        <v>28</v>
      </c>
      <c r="E13" s="6">
        <v>500000</v>
      </c>
      <c r="F13" s="6">
        <v>0</v>
      </c>
      <c r="G13" s="6">
        <v>415715708393</v>
      </c>
      <c r="H13" s="14"/>
      <c r="I13" s="14"/>
      <c r="J13" s="14" t="s">
        <v>20</v>
      </c>
      <c r="K13" s="1" t="s">
        <v>21</v>
      </c>
    </row>
    <row r="14" spans="1:11" ht="15">
      <c r="A14" s="3" t="s">
        <v>36</v>
      </c>
      <c r="B14" s="15">
        <v>44296.4255876968</v>
      </c>
      <c r="C14" s="3"/>
      <c r="D14" s="3" t="s">
        <v>28</v>
      </c>
      <c r="E14" s="6">
        <v>810000</v>
      </c>
      <c r="F14" s="6">
        <v>0</v>
      </c>
      <c r="G14" s="6">
        <v>415716518393</v>
      </c>
      <c r="H14" s="14"/>
      <c r="I14" s="14"/>
      <c r="J14" s="14" t="s">
        <v>20</v>
      </c>
      <c r="K14" s="1" t="s">
        <v>21</v>
      </c>
    </row>
    <row r="15" spans="1:11" ht="15">
      <c r="A15" s="3" t="s">
        <v>37</v>
      </c>
      <c r="B15" s="15">
        <v>44296.4414351852</v>
      </c>
      <c r="C15" s="3"/>
      <c r="D15" s="3" t="s">
        <v>38</v>
      </c>
      <c r="E15" s="6">
        <v>0</v>
      </c>
      <c r="F15" s="6">
        <v>20000000</v>
      </c>
      <c r="G15" s="6">
        <v>415696518393</v>
      </c>
      <c r="H15" s="14" t="s">
        <v>29</v>
      </c>
      <c r="I15" s="14" t="s">
        <v>25</v>
      </c>
      <c r="J15" s="14" t="s">
        <v>20</v>
      </c>
      <c r="K15" s="1" t="s">
        <v>21</v>
      </c>
    </row>
    <row r="16" spans="1:11" ht="15">
      <c r="A16" s="3" t="s">
        <v>39</v>
      </c>
      <c r="B16" s="15">
        <v>44296.4520833333</v>
      </c>
      <c r="C16" s="3"/>
      <c r="D16" s="3" t="s">
        <v>28</v>
      </c>
      <c r="E16" s="6">
        <v>730000</v>
      </c>
      <c r="F16" s="6">
        <v>0</v>
      </c>
      <c r="G16" s="6">
        <v>415697248393</v>
      </c>
      <c r="H16" s="14"/>
      <c r="I16" s="14"/>
      <c r="J16" s="14" t="s">
        <v>20</v>
      </c>
      <c r="K16" s="1" t="s">
        <v>21</v>
      </c>
    </row>
    <row r="17" spans="1:11" ht="15">
      <c r="A17" s="3" t="s">
        <v>40</v>
      </c>
      <c r="B17" s="15">
        <v>44296.4675108449</v>
      </c>
      <c r="C17" s="3"/>
      <c r="D17" s="3" t="s">
        <v>38</v>
      </c>
      <c r="E17" s="6">
        <v>5050000</v>
      </c>
      <c r="F17" s="6">
        <v>0</v>
      </c>
      <c r="G17" s="6">
        <v>415702298393</v>
      </c>
      <c r="H17" s="14"/>
      <c r="I17" s="14"/>
      <c r="J17" s="14" t="s">
        <v>20</v>
      </c>
      <c r="K17" s="1" t="s">
        <v>21</v>
      </c>
    </row>
    <row r="18" spans="1:11" ht="15">
      <c r="A18" s="3" t="s">
        <v>41</v>
      </c>
      <c r="B18" s="15">
        <v>44296.4759606481</v>
      </c>
      <c r="C18" s="3"/>
      <c r="D18" s="3" t="s">
        <v>42</v>
      </c>
      <c r="E18" s="6">
        <v>0</v>
      </c>
      <c r="F18" s="6">
        <v>170000</v>
      </c>
      <c r="G18" s="6">
        <v>415702128393</v>
      </c>
      <c r="H18" s="14"/>
      <c r="I18" s="14"/>
      <c r="J18" s="14" t="s">
        <v>20</v>
      </c>
      <c r="K18" s="1" t="s">
        <v>21</v>
      </c>
    </row>
    <row r="19" spans="1:11" ht="15">
      <c r="A19" s="3" t="s">
        <v>43</v>
      </c>
      <c r="B19" s="15">
        <v>44296.4820833333</v>
      </c>
      <c r="C19" s="3"/>
      <c r="D19" s="3" t="s">
        <v>44</v>
      </c>
      <c r="E19" s="6">
        <v>0</v>
      </c>
      <c r="F19" s="6">
        <v>600000</v>
      </c>
      <c r="G19" s="6">
        <v>415701528393</v>
      </c>
      <c r="H19" s="14"/>
      <c r="I19" s="14"/>
      <c r="J19" s="14" t="s">
        <v>20</v>
      </c>
      <c r="K19" s="1" t="s">
        <v>21</v>
      </c>
    </row>
    <row r="20" spans="1:11" ht="15">
      <c r="A20" s="3" t="s">
        <v>45</v>
      </c>
      <c r="B20" s="15">
        <v>44296.4836805556</v>
      </c>
      <c r="C20" s="3"/>
      <c r="D20" s="3" t="s">
        <v>38</v>
      </c>
      <c r="E20" s="6">
        <v>0</v>
      </c>
      <c r="F20" s="6">
        <v>333960</v>
      </c>
      <c r="G20" s="6">
        <v>415701194433</v>
      </c>
      <c r="H20" s="14" t="s">
        <v>46</v>
      </c>
      <c r="I20" s="14" t="s">
        <v>47</v>
      </c>
      <c r="J20" s="14" t="s">
        <v>20</v>
      </c>
      <c r="K20" s="1" t="s">
        <v>21</v>
      </c>
    </row>
    <row r="21" spans="1:11" ht="15">
      <c r="A21" s="3" t="s">
        <v>48</v>
      </c>
      <c r="B21" s="15">
        <v>44296.494849537</v>
      </c>
      <c r="C21" s="3"/>
      <c r="D21" s="3" t="s">
        <v>49</v>
      </c>
      <c r="E21" s="6">
        <v>0</v>
      </c>
      <c r="F21" s="6">
        <v>280000</v>
      </c>
      <c r="G21" s="6">
        <v>415700914433</v>
      </c>
      <c r="H21" s="14" t="s">
        <v>46</v>
      </c>
      <c r="I21" s="14" t="s">
        <v>47</v>
      </c>
      <c r="J21" s="14" t="s">
        <v>20</v>
      </c>
      <c r="K21" s="1" t="s">
        <v>21</v>
      </c>
    </row>
    <row r="22" spans="1:11" ht="15">
      <c r="A22" s="3" t="s">
        <v>50</v>
      </c>
      <c r="B22" s="15">
        <v>44296.5849537037</v>
      </c>
      <c r="C22" s="3"/>
      <c r="D22" s="3" t="s">
        <v>51</v>
      </c>
      <c r="E22" s="6">
        <v>608652</v>
      </c>
      <c r="F22" s="6">
        <v>0</v>
      </c>
      <c r="G22" s="6">
        <v>415701523085</v>
      </c>
      <c r="H22" s="14"/>
      <c r="I22" s="14"/>
      <c r="J22" s="14" t="s">
        <v>52</v>
      </c>
      <c r="K22" s="1" t="s">
        <v>21</v>
      </c>
    </row>
    <row r="23" spans="1:11" ht="15">
      <c r="A23" s="3" t="s">
        <v>53</v>
      </c>
      <c r="B23" s="15">
        <v>44296.6278642708</v>
      </c>
      <c r="C23" s="3"/>
      <c r="D23" s="3" t="s">
        <v>19</v>
      </c>
      <c r="E23" s="6">
        <v>579000</v>
      </c>
      <c r="F23" s="6">
        <v>0</v>
      </c>
      <c r="G23" s="6">
        <v>415702102085</v>
      </c>
      <c r="H23" s="14"/>
      <c r="I23" s="14"/>
      <c r="J23" s="14" t="s">
        <v>20</v>
      </c>
      <c r="K23" s="1" t="s">
        <v>21</v>
      </c>
    </row>
    <row r="24" spans="9:10" ht="15">
      <c r="I24" s="19"/>
      <c r="J24" s="20"/>
    </row>
    <row r="25" spans="9:10" ht="15">
      <c r="I25" s="17" t="s">
        <v>6</v>
      </c>
      <c r="J25" s="17">
        <f>SUM(E$5:E23)</f>
        <v>0</v>
      </c>
    </row>
    <row r="26" spans="9:10" ht="15">
      <c r="I26" s="17" t="s">
        <v>7</v>
      </c>
      <c r="J26" s="17">
        <f>SUM(F$5:F23)</f>
        <v>0</v>
      </c>
    </row>
    <row r="27" spans="9:10" ht="15">
      <c r="I27" s="17"/>
      <c r="J27" s="18"/>
    </row>
    <row r="28" spans="9:10" ht="15">
      <c r="I28" s="17" t="s">
        <v>8</v>
      </c>
      <c r="J28" s="17">
        <f>J25-J26</f>
        <v>0</v>
      </c>
    </row>
    <row r="29" spans="9:10" ht="15">
      <c r="I29" s="17" t="s">
        <v>9</v>
      </c>
      <c r="J29" s="17">
        <f>$J$3+J28</f>
        <v>0</v>
      </c>
    </row>
  </sheetData>
  <mergeCells count="2">
    <mergeCell ref="A1:J1"/>
    <mergeCell ref="A2:J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2018-09-24T10:09:58Z</dcterms:modified>
  <cp:category/>
  <cp:contentType/>
  <cp:contentStatus/>
</cp:coreProperties>
</file>