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ne\OneDrive\GEOG 575\Unit2\leaflet-lab\leaflet-lab\data\"/>
    </mc:Choice>
  </mc:AlternateContent>
  <bookViews>
    <workbookView xWindow="0" yWindow="0" windowWidth="23016" windowHeight="1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L10" i="1"/>
  <c r="F15" i="1"/>
  <c r="N15" i="1"/>
  <c r="I10" i="1"/>
  <c r="F6" i="1"/>
  <c r="K3" i="1" l="1"/>
</calcChain>
</file>

<file path=xl/sharedStrings.xml><?xml version="1.0" encoding="utf-8"?>
<sst xmlns="http://schemas.openxmlformats.org/spreadsheetml/2006/main" count="132" uniqueCount="43">
  <si>
    <t>Kenya</t>
  </si>
  <si>
    <t>Kakuma</t>
  </si>
  <si>
    <t>Hagadera, Dadaab</t>
  </si>
  <si>
    <t>Uganda</t>
  </si>
  <si>
    <t>Adjumani</t>
  </si>
  <si>
    <t>-</t>
  </si>
  <si>
    <t>Algeria</t>
  </si>
  <si>
    <t>Tindouf</t>
  </si>
  <si>
    <t>Dagahaley, Dadaab</t>
  </si>
  <si>
    <t>Jordan</t>
  </si>
  <si>
    <t>Zaatari</t>
  </si>
  <si>
    <t>Ifo, Dadaab</t>
  </si>
  <si>
    <t>Nakivale</t>
  </si>
  <si>
    <t>India</t>
  </si>
  <si>
    <t>Tamil Nadu</t>
  </si>
  <si>
    <t>Tanzania</t>
  </si>
  <si>
    <t>Nyarugusu</t>
  </si>
  <si>
    <t>Pakistan</t>
  </si>
  <si>
    <t>Panian</t>
  </si>
  <si>
    <t>Ethiopia</t>
  </si>
  <si>
    <t>Rwamwanja</t>
  </si>
  <si>
    <t>Ifo 2, Dadaab</t>
  </si>
  <si>
    <t>South Sudan</t>
  </si>
  <si>
    <t>Doro</t>
  </si>
  <si>
    <t>Mauritania</t>
  </si>
  <si>
    <t>Old Shamshatoo</t>
  </si>
  <si>
    <t>Country</t>
  </si>
  <si>
    <t>Camp</t>
  </si>
  <si>
    <t>Lat</t>
  </si>
  <si>
    <t>Long</t>
  </si>
  <si>
    <t>Thailand</t>
  </si>
  <si>
    <t>Mae La</t>
  </si>
  <si>
    <t>Chad</t>
  </si>
  <si>
    <t>Breidjing</t>
  </si>
  <si>
    <t>Oure Cassoni</t>
  </si>
  <si>
    <t>Minawao</t>
  </si>
  <si>
    <t>Cameroon</t>
  </si>
  <si>
    <t>Tierkidi</t>
  </si>
  <si>
    <t>Jewi</t>
  </si>
  <si>
    <t>Kule</t>
  </si>
  <si>
    <t>Pugnido</t>
  </si>
  <si>
    <t>Kiryandongo</t>
  </si>
  <si>
    <t>Mbéra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</si>
</sst>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vertical="center" wrapText="1"/>
    </xf>
    <xf numFmtId="0" fontId="1" fillId="0" borderId="0" xfId="1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0" xfId="0" applyFont="1" applyFill="1" applyBorder="1" applyAlignment="1"/>
    <xf numFmtId="0" fontId="0" fillId="0" borderId="0" xfId="0" applyFill="1" applyAlignment="1"/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4" fillId="0" borderId="0" xfId="0" applyFont="1"/>
    <xf numFmtId="0" fontId="2" fillId="2" borderId="0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akivale_Refugee_Settlement" TargetMode="External"/><Relationship Id="rId2" Type="http://schemas.openxmlformats.org/officeDocument/2006/relationships/hyperlink" Target="https://en.wikipedia.org/wiki/Nyarugusu" TargetMode="External"/><Relationship Id="rId1" Type="http://schemas.openxmlformats.org/officeDocument/2006/relationships/hyperlink" Target="https://en.wikipedia.org/wiki/Zaatari_refugee_cam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>
      <selection activeCell="B21" sqref="B21"/>
    </sheetView>
  </sheetViews>
  <sheetFormatPr defaultRowHeight="14.4" x14ac:dyDescent="0.3"/>
  <cols>
    <col min="1" max="1" width="11" style="1" bestFit="1" customWidth="1"/>
    <col min="2" max="2" width="16.6640625" style="9" bestFit="1" customWidth="1"/>
    <col min="3" max="4" width="10.5546875" style="1" customWidth="1"/>
    <col min="5" max="16" width="10.77734375" style="1" customWidth="1"/>
    <col min="17" max="16384" width="8.88671875" style="1"/>
  </cols>
  <sheetData>
    <row r="1" spans="1:16" ht="15.6" x14ac:dyDescent="0.3">
      <c r="A1" s="5" t="s">
        <v>26</v>
      </c>
      <c r="B1" s="6" t="s">
        <v>27</v>
      </c>
      <c r="C1" s="5" t="s">
        <v>28</v>
      </c>
      <c r="D1" s="5" t="s">
        <v>29</v>
      </c>
      <c r="E1" s="5">
        <v>2017</v>
      </c>
      <c r="F1" s="5">
        <v>2016</v>
      </c>
      <c r="G1" s="5">
        <v>2015</v>
      </c>
      <c r="H1" s="5">
        <v>2014</v>
      </c>
      <c r="I1" s="5">
        <v>2013</v>
      </c>
      <c r="J1" s="5">
        <v>2012</v>
      </c>
      <c r="K1" s="5">
        <v>2011</v>
      </c>
      <c r="L1" s="5">
        <v>2010</v>
      </c>
      <c r="M1" s="5">
        <v>2009</v>
      </c>
      <c r="N1" s="5">
        <v>2008</v>
      </c>
      <c r="O1" s="5">
        <v>2007</v>
      </c>
      <c r="P1" s="5">
        <v>2006</v>
      </c>
    </row>
    <row r="2" spans="1:16" x14ac:dyDescent="0.3">
      <c r="A2" s="2" t="s">
        <v>0</v>
      </c>
      <c r="B2" s="7" t="s">
        <v>1</v>
      </c>
      <c r="C2" s="2">
        <v>3.729025</v>
      </c>
      <c r="D2" s="2">
        <v>34.842354</v>
      </c>
      <c r="E2" s="3">
        <v>163167</v>
      </c>
      <c r="F2" s="3">
        <v>184370</v>
      </c>
      <c r="G2" s="3">
        <v>132606</v>
      </c>
      <c r="H2" s="3">
        <v>153959</v>
      </c>
      <c r="I2" s="3">
        <v>128540</v>
      </c>
      <c r="J2" s="3">
        <v>107205</v>
      </c>
      <c r="K2" s="3">
        <v>85862</v>
      </c>
      <c r="L2" s="3">
        <v>69822</v>
      </c>
      <c r="M2" s="3">
        <v>64791</v>
      </c>
      <c r="N2" s="3">
        <v>53068</v>
      </c>
      <c r="O2" s="3">
        <v>62497</v>
      </c>
      <c r="P2" s="3">
        <v>90457</v>
      </c>
    </row>
    <row r="3" spans="1:16" x14ac:dyDescent="0.3">
      <c r="A3" s="2" t="s">
        <v>3</v>
      </c>
      <c r="B3" s="7" t="s">
        <v>4</v>
      </c>
      <c r="C3" s="2">
        <v>3.4914900000000002</v>
      </c>
      <c r="D3" s="2">
        <v>31.552734999999998</v>
      </c>
      <c r="E3" s="3">
        <v>161094</v>
      </c>
      <c r="F3" s="3">
        <v>103583</v>
      </c>
      <c r="G3" s="3">
        <v>85071</v>
      </c>
      <c r="H3" s="3">
        <v>96926</v>
      </c>
      <c r="I3" s="3">
        <v>11986</v>
      </c>
      <c r="J3" s="3">
        <v>9279</v>
      </c>
      <c r="K3" s="3">
        <f>AVERAGE(J3,L3)</f>
        <v>8322</v>
      </c>
      <c r="L3" s="3">
        <v>7365</v>
      </c>
      <c r="M3" s="3">
        <v>28000</v>
      </c>
      <c r="N3" s="3">
        <v>21714</v>
      </c>
      <c r="O3" s="3">
        <v>52784</v>
      </c>
      <c r="P3" s="3">
        <v>54051</v>
      </c>
    </row>
    <row r="4" spans="1:16" x14ac:dyDescent="0.3">
      <c r="A4" s="2" t="s">
        <v>6</v>
      </c>
      <c r="B4" s="7" t="s">
        <v>7</v>
      </c>
      <c r="C4" s="2">
        <v>27.6661547</v>
      </c>
      <c r="D4" s="2">
        <v>-8.1462535000000003</v>
      </c>
      <c r="E4" s="3">
        <v>90000</v>
      </c>
      <c r="F4" s="3">
        <v>90000</v>
      </c>
      <c r="G4" s="3">
        <v>90000</v>
      </c>
      <c r="H4" s="3">
        <v>90000</v>
      </c>
      <c r="I4" s="3">
        <v>90000</v>
      </c>
      <c r="J4" s="3">
        <v>90000</v>
      </c>
      <c r="K4" s="3">
        <v>90000</v>
      </c>
      <c r="L4" s="3">
        <v>90000</v>
      </c>
      <c r="M4" s="3">
        <v>90000</v>
      </c>
      <c r="N4" s="3">
        <v>90000</v>
      </c>
      <c r="O4" s="3">
        <v>90000</v>
      </c>
      <c r="P4" s="3">
        <v>90000</v>
      </c>
    </row>
    <row r="5" spans="1:16" x14ac:dyDescent="0.3">
      <c r="A5" s="2" t="s">
        <v>0</v>
      </c>
      <c r="B5" s="7" t="s">
        <v>2</v>
      </c>
      <c r="C5" s="2">
        <v>3.3470000000000001E-3</v>
      </c>
      <c r="D5" s="2">
        <v>40.374656999999999</v>
      </c>
      <c r="E5" s="3">
        <v>83012</v>
      </c>
      <c r="F5" s="3">
        <v>102994</v>
      </c>
      <c r="G5" s="3">
        <v>104596</v>
      </c>
      <c r="H5" s="3">
        <v>106968</v>
      </c>
      <c r="I5" s="3">
        <v>114729</v>
      </c>
      <c r="J5" s="3">
        <v>139483</v>
      </c>
      <c r="K5" s="3">
        <v>137528</v>
      </c>
      <c r="L5" s="3">
        <v>101506</v>
      </c>
      <c r="M5" s="3">
        <v>83518</v>
      </c>
      <c r="N5" s="3">
        <v>90403</v>
      </c>
      <c r="O5" s="3">
        <v>70412</v>
      </c>
      <c r="P5" s="3">
        <v>59185</v>
      </c>
    </row>
    <row r="6" spans="1:16" x14ac:dyDescent="0.3">
      <c r="A6" s="2" t="s">
        <v>9</v>
      </c>
      <c r="B6" s="7" t="s">
        <v>10</v>
      </c>
      <c r="C6" s="2">
        <v>32.294597000000003</v>
      </c>
      <c r="D6" s="2">
        <v>36.316732999999999</v>
      </c>
      <c r="E6" s="3">
        <v>79737</v>
      </c>
      <c r="F6" s="3">
        <f>(E6+G6)/2</f>
        <v>79510.5</v>
      </c>
      <c r="G6" s="3">
        <v>79284</v>
      </c>
      <c r="H6" s="3">
        <v>84773</v>
      </c>
      <c r="I6" s="3">
        <v>145209</v>
      </c>
      <c r="J6" s="3" t="s">
        <v>5</v>
      </c>
      <c r="K6" s="3" t="s">
        <v>5</v>
      </c>
      <c r="L6" s="3" t="s">
        <v>5</v>
      </c>
      <c r="M6" s="3" t="s">
        <v>5</v>
      </c>
      <c r="N6" s="3" t="s">
        <v>5</v>
      </c>
      <c r="O6" s="3" t="s">
        <v>5</v>
      </c>
      <c r="P6" s="3" t="s">
        <v>5</v>
      </c>
    </row>
    <row r="7" spans="1:16" x14ac:dyDescent="0.3">
      <c r="A7" s="2" t="s">
        <v>0</v>
      </c>
      <c r="B7" s="7" t="s">
        <v>8</v>
      </c>
      <c r="C7" s="2">
        <v>0.18895600000000001</v>
      </c>
      <c r="D7" s="2">
        <v>40.282609999999998</v>
      </c>
      <c r="E7" s="3">
        <v>69415</v>
      </c>
      <c r="F7" s="3">
        <v>83351</v>
      </c>
      <c r="G7" s="3">
        <v>84209</v>
      </c>
      <c r="H7" s="3">
        <v>88486</v>
      </c>
      <c r="I7" s="3">
        <v>104565</v>
      </c>
      <c r="J7" s="3">
        <v>121127</v>
      </c>
      <c r="K7" s="3">
        <v>122214</v>
      </c>
      <c r="L7" s="3">
        <v>93470</v>
      </c>
      <c r="M7" s="3">
        <v>93179</v>
      </c>
      <c r="N7" s="3">
        <v>65581</v>
      </c>
      <c r="O7" s="3">
        <v>39626</v>
      </c>
      <c r="P7" s="3">
        <v>39526</v>
      </c>
    </row>
    <row r="8" spans="1:16" x14ac:dyDescent="0.3">
      <c r="A8" s="2" t="s">
        <v>0</v>
      </c>
      <c r="B8" s="7" t="s">
        <v>11</v>
      </c>
      <c r="C8" s="2">
        <v>0.110722</v>
      </c>
      <c r="D8" s="2">
        <v>40.313465999999998</v>
      </c>
      <c r="E8" s="3">
        <v>62975</v>
      </c>
      <c r="F8" s="3">
        <v>76293</v>
      </c>
      <c r="G8" s="3">
        <v>77299</v>
      </c>
      <c r="H8" s="3">
        <v>83750</v>
      </c>
      <c r="I8" s="3">
        <v>99761</v>
      </c>
      <c r="J8" s="3">
        <v>98294</v>
      </c>
      <c r="K8" s="3">
        <v>118972</v>
      </c>
      <c r="L8" s="3">
        <v>97610</v>
      </c>
      <c r="M8" s="3">
        <v>79424</v>
      </c>
      <c r="N8" s="3">
        <v>79469</v>
      </c>
      <c r="O8" s="3">
        <v>61832</v>
      </c>
      <c r="P8" s="3">
        <v>54157</v>
      </c>
    </row>
    <row r="9" spans="1:16" x14ac:dyDescent="0.3">
      <c r="A9" s="2" t="s">
        <v>36</v>
      </c>
      <c r="B9" s="7" t="s">
        <v>35</v>
      </c>
      <c r="C9" s="2">
        <v>10.595821000000001</v>
      </c>
      <c r="D9" s="2">
        <v>13.974608999999999</v>
      </c>
      <c r="E9" s="3">
        <v>61637</v>
      </c>
      <c r="F9" s="3">
        <v>60157</v>
      </c>
      <c r="G9" s="3">
        <v>51240</v>
      </c>
      <c r="H9" s="3">
        <v>24667</v>
      </c>
      <c r="I9" s="3" t="s">
        <v>5</v>
      </c>
      <c r="J9" s="3" t="s">
        <v>5</v>
      </c>
      <c r="K9" s="3" t="s">
        <v>5</v>
      </c>
      <c r="L9" s="3" t="s">
        <v>5</v>
      </c>
      <c r="M9" s="3" t="s">
        <v>5</v>
      </c>
      <c r="N9" s="3" t="s">
        <v>5</v>
      </c>
      <c r="O9" s="3" t="s">
        <v>5</v>
      </c>
      <c r="P9" s="3" t="s">
        <v>5</v>
      </c>
    </row>
    <row r="10" spans="1:16" x14ac:dyDescent="0.3">
      <c r="A10" s="2" t="s">
        <v>3</v>
      </c>
      <c r="B10" s="7" t="s">
        <v>12</v>
      </c>
      <c r="C10" s="2">
        <v>-0.776389</v>
      </c>
      <c r="D10" s="2">
        <v>30.949444</v>
      </c>
      <c r="E10" s="3">
        <v>52904</v>
      </c>
      <c r="F10" s="3">
        <v>44829</v>
      </c>
      <c r="G10" s="3">
        <v>37175</v>
      </c>
      <c r="H10" s="3">
        <v>66691</v>
      </c>
      <c r="I10" s="3">
        <f>(H10+J10)/2</f>
        <v>65532</v>
      </c>
      <c r="J10" s="3">
        <v>64373</v>
      </c>
      <c r="K10" s="3">
        <v>57500</v>
      </c>
      <c r="L10" s="3">
        <f>(K10+M10)/2</f>
        <v>54874.5</v>
      </c>
      <c r="M10" s="3">
        <v>52249</v>
      </c>
      <c r="N10" s="3">
        <v>42113</v>
      </c>
      <c r="O10" s="3">
        <v>33176</v>
      </c>
      <c r="P10" s="3">
        <v>25692</v>
      </c>
    </row>
    <row r="11" spans="1:16" x14ac:dyDescent="0.3">
      <c r="A11" s="2" t="s">
        <v>0</v>
      </c>
      <c r="B11" s="7" t="s">
        <v>21</v>
      </c>
      <c r="C11" s="2">
        <v>0.14682000000000001</v>
      </c>
      <c r="D11" s="2">
        <v>40.329450000000001</v>
      </c>
      <c r="E11" s="3">
        <v>33095</v>
      </c>
      <c r="F11" s="3">
        <v>49271</v>
      </c>
      <c r="G11" s="3">
        <v>50802</v>
      </c>
      <c r="H11" s="3">
        <v>52310</v>
      </c>
      <c r="I11" s="3">
        <v>65693</v>
      </c>
      <c r="J11" s="3">
        <v>69269</v>
      </c>
      <c r="K11" s="3">
        <v>64945</v>
      </c>
      <c r="L11" s="3" t="s">
        <v>5</v>
      </c>
      <c r="M11" s="3" t="s">
        <v>5</v>
      </c>
      <c r="N11" s="3" t="s">
        <v>5</v>
      </c>
      <c r="O11" s="3" t="s">
        <v>5</v>
      </c>
      <c r="P11" s="3" t="s">
        <v>5</v>
      </c>
    </row>
    <row r="12" spans="1:16" x14ac:dyDescent="0.3">
      <c r="A12" s="2" t="s">
        <v>19</v>
      </c>
      <c r="B12" s="7" t="s">
        <v>37</v>
      </c>
      <c r="C12" s="2">
        <v>8.2814700000000006</v>
      </c>
      <c r="D12" s="2">
        <v>34.269300000000001</v>
      </c>
      <c r="E12" s="3">
        <v>69597</v>
      </c>
      <c r="F12" s="3">
        <v>52479</v>
      </c>
      <c r="G12" s="3">
        <v>49066</v>
      </c>
      <c r="H12" s="3" t="s">
        <v>5</v>
      </c>
      <c r="I12" s="3" t="s">
        <v>5</v>
      </c>
      <c r="J12" s="3" t="s">
        <v>5</v>
      </c>
      <c r="K12" s="3" t="s">
        <v>5</v>
      </c>
      <c r="L12" s="3" t="s">
        <v>5</v>
      </c>
      <c r="M12" s="3" t="s">
        <v>5</v>
      </c>
      <c r="N12" s="3" t="s">
        <v>5</v>
      </c>
      <c r="O12" s="3" t="s">
        <v>5</v>
      </c>
      <c r="P12" s="3" t="s">
        <v>5</v>
      </c>
    </row>
    <row r="13" spans="1:16" x14ac:dyDescent="0.3">
      <c r="A13" s="2" t="s">
        <v>19</v>
      </c>
      <c r="B13" s="7" t="s">
        <v>38</v>
      </c>
      <c r="C13" s="2">
        <v>8.1314983329999997</v>
      </c>
      <c r="D13" s="2">
        <v>34.733168333000002</v>
      </c>
      <c r="E13" s="3">
        <v>56989</v>
      </c>
      <c r="F13" s="3">
        <v>47835</v>
      </c>
      <c r="G13" s="3" t="s">
        <v>5</v>
      </c>
      <c r="H13" s="3" t="s">
        <v>5</v>
      </c>
      <c r="I13" s="3" t="s">
        <v>5</v>
      </c>
      <c r="J13" s="3" t="s">
        <v>5</v>
      </c>
      <c r="K13" s="3" t="s">
        <v>5</v>
      </c>
      <c r="L13" s="3" t="s">
        <v>5</v>
      </c>
      <c r="M13" s="3" t="s">
        <v>5</v>
      </c>
      <c r="N13" s="3" t="s">
        <v>5</v>
      </c>
      <c r="O13" s="3" t="s">
        <v>5</v>
      </c>
      <c r="P13" s="3" t="s">
        <v>5</v>
      </c>
    </row>
    <row r="14" spans="1:16" x14ac:dyDescent="0.3">
      <c r="A14" s="2" t="s">
        <v>19</v>
      </c>
      <c r="B14" s="7" t="s">
        <v>39</v>
      </c>
      <c r="C14" s="2">
        <v>8.1654</v>
      </c>
      <c r="D14" s="2">
        <v>34.151000000000003</v>
      </c>
      <c r="E14" s="3">
        <v>51272</v>
      </c>
      <c r="F14" s="3">
        <v>47795</v>
      </c>
      <c r="G14" s="3">
        <v>46123</v>
      </c>
      <c r="H14" s="3" t="s">
        <v>5</v>
      </c>
      <c r="I14" s="3" t="s">
        <v>5</v>
      </c>
      <c r="J14" s="3" t="s">
        <v>5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5</v>
      </c>
      <c r="P14" s="3" t="s">
        <v>5</v>
      </c>
    </row>
    <row r="15" spans="1:16" x14ac:dyDescent="0.3">
      <c r="A15" s="2" t="s">
        <v>19</v>
      </c>
      <c r="B15" s="7" t="s">
        <v>40</v>
      </c>
      <c r="C15" s="2">
        <v>7.75</v>
      </c>
      <c r="D15" s="2">
        <v>34.5</v>
      </c>
      <c r="E15" s="3">
        <v>63952</v>
      </c>
      <c r="F15" s="3">
        <f>(E15+G15)/2</f>
        <v>58633</v>
      </c>
      <c r="G15" s="3">
        <v>53314</v>
      </c>
      <c r="H15" s="3">
        <v>53218</v>
      </c>
      <c r="I15" s="3">
        <v>42044</v>
      </c>
      <c r="J15" s="3">
        <v>34247</v>
      </c>
      <c r="K15" s="3">
        <v>22692</v>
      </c>
      <c r="L15" s="3">
        <v>21770</v>
      </c>
      <c r="M15" s="3">
        <v>20202</v>
      </c>
      <c r="N15" s="3">
        <f>(M15+O15)/2</f>
        <v>19464</v>
      </c>
      <c r="O15" s="3">
        <v>18726</v>
      </c>
      <c r="P15" s="3">
        <v>27175</v>
      </c>
    </row>
    <row r="16" spans="1:16" x14ac:dyDescent="0.3">
      <c r="A16" s="2" t="s">
        <v>24</v>
      </c>
      <c r="B16" s="7" t="s">
        <v>42</v>
      </c>
      <c r="C16" s="2">
        <v>15.665879475000001</v>
      </c>
      <c r="D16" s="2">
        <v>-5.82223896</v>
      </c>
      <c r="E16" s="3">
        <v>52472</v>
      </c>
      <c r="F16" s="3">
        <f>AVERAGE(E16,G16)</f>
        <v>52663</v>
      </c>
      <c r="G16" s="3">
        <v>52854</v>
      </c>
      <c r="H16" s="3">
        <v>48910</v>
      </c>
      <c r="I16" s="3">
        <v>66392</v>
      </c>
      <c r="J16" s="3">
        <v>103831</v>
      </c>
      <c r="K16" s="3" t="s">
        <v>5</v>
      </c>
      <c r="L16" s="3" t="s">
        <v>5</v>
      </c>
      <c r="M16" s="3" t="s">
        <v>5</v>
      </c>
      <c r="N16" s="3" t="s">
        <v>5</v>
      </c>
      <c r="O16" s="3" t="s">
        <v>5</v>
      </c>
      <c r="P16" s="3" t="s">
        <v>5</v>
      </c>
    </row>
    <row r="17" spans="1:16" x14ac:dyDescent="0.3">
      <c r="A17" s="2" t="s">
        <v>32</v>
      </c>
      <c r="B17" s="7" t="s">
        <v>33</v>
      </c>
      <c r="C17" s="2">
        <v>13.7080951</v>
      </c>
      <c r="D17" s="2">
        <v>20.990895999999999</v>
      </c>
      <c r="E17" s="3">
        <v>42970</v>
      </c>
      <c r="F17" s="3">
        <v>41079</v>
      </c>
      <c r="G17" s="3">
        <v>39586</v>
      </c>
      <c r="H17" s="3">
        <v>41146</v>
      </c>
      <c r="I17" s="3">
        <v>39797</v>
      </c>
      <c r="J17" s="3">
        <v>37494</v>
      </c>
      <c r="K17" s="3">
        <v>35938</v>
      </c>
      <c r="L17" s="3">
        <v>34465</v>
      </c>
      <c r="M17" s="3">
        <v>32559</v>
      </c>
      <c r="N17" s="3">
        <v>32669</v>
      </c>
      <c r="O17" s="3">
        <v>30077</v>
      </c>
      <c r="P17" s="3">
        <v>28932</v>
      </c>
    </row>
    <row r="18" spans="1:16" x14ac:dyDescent="0.3">
      <c r="A18" s="2" t="s">
        <v>32</v>
      </c>
      <c r="B18" s="7" t="s">
        <v>34</v>
      </c>
      <c r="C18" s="2">
        <v>15.727955</v>
      </c>
      <c r="D18" s="2">
        <v>23.039735</v>
      </c>
      <c r="E18" s="3">
        <v>27839</v>
      </c>
      <c r="F18" s="3">
        <v>26644</v>
      </c>
      <c r="G18" s="3">
        <v>37919</v>
      </c>
      <c r="H18" s="3">
        <v>36466</v>
      </c>
      <c r="I18" s="3">
        <v>35415</v>
      </c>
      <c r="J18" s="3">
        <v>33267</v>
      </c>
      <c r="K18" s="3">
        <v>36168</v>
      </c>
      <c r="L18" s="3">
        <v>32206</v>
      </c>
      <c r="M18" s="3">
        <v>31189</v>
      </c>
      <c r="N18" s="3">
        <v>28430</v>
      </c>
      <c r="O18" s="3">
        <v>28035</v>
      </c>
      <c r="P18" s="3">
        <v>26786</v>
      </c>
    </row>
    <row r="19" spans="1:16" x14ac:dyDescent="0.3">
      <c r="A19" s="2" t="s">
        <v>30</v>
      </c>
      <c r="B19" s="7" t="s">
        <v>31</v>
      </c>
      <c r="C19" s="10">
        <v>17.123983333000002</v>
      </c>
      <c r="D19" s="10">
        <v>98.387894443999997</v>
      </c>
      <c r="E19" s="3">
        <v>37261</v>
      </c>
      <c r="F19" s="3">
        <v>38055</v>
      </c>
      <c r="G19" s="3">
        <v>43255</v>
      </c>
      <c r="H19" s="3">
        <v>46978</v>
      </c>
      <c r="I19" s="3">
        <v>25156</v>
      </c>
      <c r="J19" s="3">
        <v>26690</v>
      </c>
      <c r="K19" s="3">
        <v>27629</v>
      </c>
      <c r="L19" s="3">
        <v>29188</v>
      </c>
      <c r="M19" s="3">
        <v>30073</v>
      </c>
      <c r="N19" s="3">
        <v>32862</v>
      </c>
      <c r="O19" s="3">
        <v>38130</v>
      </c>
      <c r="P19" s="3">
        <v>46148</v>
      </c>
    </row>
    <row r="27" spans="1:16" x14ac:dyDescent="0.3">
      <c r="A27" s="2"/>
      <c r="B27" s="8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">
      <c r="A28" s="2" t="s">
        <v>13</v>
      </c>
      <c r="B28" s="7" t="s">
        <v>14</v>
      </c>
      <c r="C28" s="2">
        <v>10.951584799999999</v>
      </c>
      <c r="D28" s="2">
        <v>77.219536300000001</v>
      </c>
      <c r="E28" s="3"/>
      <c r="F28" s="3"/>
      <c r="G28" s="3"/>
      <c r="H28" s="3">
        <v>65057</v>
      </c>
      <c r="I28" s="3">
        <v>65674</v>
      </c>
      <c r="J28" s="3">
        <v>67165</v>
      </c>
      <c r="K28" s="3">
        <v>68152</v>
      </c>
      <c r="L28" s="3">
        <v>69998</v>
      </c>
      <c r="M28" s="3">
        <v>72883</v>
      </c>
      <c r="N28" s="3">
        <v>73286</v>
      </c>
      <c r="O28" s="3">
        <v>72934</v>
      </c>
      <c r="P28" s="3">
        <v>69609</v>
      </c>
    </row>
    <row r="30" spans="1:16" x14ac:dyDescent="0.3">
      <c r="A30" s="2" t="s">
        <v>17</v>
      </c>
      <c r="B30" s="8" t="s">
        <v>18</v>
      </c>
      <c r="C30" s="2">
        <v>33.972774200000003</v>
      </c>
      <c r="D30" s="2">
        <v>72.845726999999997</v>
      </c>
      <c r="E30" s="3"/>
      <c r="F30" s="3"/>
      <c r="G30" s="3"/>
      <c r="H30" s="3">
        <v>53816</v>
      </c>
      <c r="I30" s="3">
        <v>56295</v>
      </c>
      <c r="J30" s="3">
        <v>56820</v>
      </c>
      <c r="K30" s="3">
        <v>58819</v>
      </c>
      <c r="L30" s="3">
        <v>67332</v>
      </c>
      <c r="M30" s="3">
        <v>61822</v>
      </c>
      <c r="N30" s="3">
        <v>62293</v>
      </c>
      <c r="O30" s="3">
        <v>65033</v>
      </c>
      <c r="P30" s="3" t="s">
        <v>5</v>
      </c>
    </row>
    <row r="31" spans="1:16" x14ac:dyDescent="0.3">
      <c r="A31" s="11" t="s">
        <v>17</v>
      </c>
      <c r="B31" s="7" t="s">
        <v>25</v>
      </c>
      <c r="C31" s="2">
        <v>33.855795999999998</v>
      </c>
      <c r="D31" s="2">
        <v>71.723603999999995</v>
      </c>
      <c r="E31" s="3"/>
      <c r="F31" s="3"/>
      <c r="G31" s="3"/>
      <c r="H31" s="3">
        <v>48268</v>
      </c>
      <c r="I31" s="3">
        <v>52835</v>
      </c>
      <c r="J31" s="3">
        <v>53573</v>
      </c>
      <c r="K31" s="3">
        <v>54502</v>
      </c>
      <c r="L31" s="3">
        <v>61205</v>
      </c>
      <c r="M31" s="3">
        <v>58804</v>
      </c>
      <c r="N31" s="3">
        <v>58773</v>
      </c>
      <c r="O31" s="3">
        <v>66556</v>
      </c>
      <c r="P31" s="3">
        <v>74137</v>
      </c>
    </row>
    <row r="32" spans="1:16" x14ac:dyDescent="0.3">
      <c r="A32" s="11" t="s">
        <v>17</v>
      </c>
      <c r="B32" s="8" t="s">
        <v>18</v>
      </c>
      <c r="C32" s="2"/>
      <c r="D32" s="2"/>
      <c r="E32" s="3"/>
      <c r="F32" s="3"/>
      <c r="G32" s="3"/>
      <c r="H32" s="3">
        <v>53816</v>
      </c>
      <c r="I32" s="3">
        <v>56295</v>
      </c>
      <c r="J32" s="3">
        <v>56820</v>
      </c>
      <c r="K32" s="3">
        <v>58819</v>
      </c>
      <c r="L32" s="3">
        <v>67332</v>
      </c>
      <c r="M32" s="3">
        <v>61822</v>
      </c>
      <c r="N32" s="3">
        <v>62293</v>
      </c>
      <c r="O32" s="3">
        <v>65033</v>
      </c>
      <c r="P32" s="3" t="s">
        <v>5</v>
      </c>
    </row>
    <row r="33" spans="1:16" x14ac:dyDescent="0.3">
      <c r="A33" s="2" t="s">
        <v>22</v>
      </c>
      <c r="B33" s="7" t="s">
        <v>23</v>
      </c>
      <c r="C33" s="4"/>
      <c r="D33" s="4"/>
      <c r="E33" s="3"/>
      <c r="F33" s="3"/>
      <c r="G33" s="3"/>
      <c r="H33" s="3">
        <v>50087</v>
      </c>
      <c r="I33" s="3">
        <v>47422</v>
      </c>
      <c r="J33" s="2" t="s">
        <v>5</v>
      </c>
      <c r="K33" s="3">
        <v>28709</v>
      </c>
      <c r="L33" s="2" t="s">
        <v>5</v>
      </c>
      <c r="M33" s="2" t="s">
        <v>5</v>
      </c>
      <c r="N33" s="2" t="s">
        <v>5</v>
      </c>
      <c r="O33" s="2" t="s">
        <v>5</v>
      </c>
      <c r="P33" s="2" t="s">
        <v>5</v>
      </c>
    </row>
    <row r="34" spans="1:16" x14ac:dyDescent="0.3">
      <c r="A34" s="2" t="s">
        <v>15</v>
      </c>
      <c r="B34" s="7" t="s">
        <v>16</v>
      </c>
      <c r="C34" s="2">
        <v>-4.2172340000000004</v>
      </c>
      <c r="D34" s="2">
        <v>30.386783000000001</v>
      </c>
      <c r="E34" s="3"/>
      <c r="F34" s="3"/>
      <c r="G34" s="3"/>
      <c r="H34" s="3">
        <v>57267</v>
      </c>
      <c r="I34" s="3">
        <v>68888</v>
      </c>
      <c r="J34" s="3">
        <v>68132</v>
      </c>
      <c r="K34" s="3">
        <v>63551</v>
      </c>
      <c r="L34" s="3">
        <v>62726</v>
      </c>
      <c r="M34" s="3">
        <v>62184</v>
      </c>
      <c r="N34" s="3">
        <v>49628</v>
      </c>
      <c r="O34" s="3">
        <v>50841</v>
      </c>
      <c r="P34" s="3">
        <v>52713</v>
      </c>
    </row>
    <row r="35" spans="1:16" x14ac:dyDescent="0.3">
      <c r="A35" s="2" t="s">
        <v>15</v>
      </c>
      <c r="B35" s="8" t="s">
        <v>16</v>
      </c>
      <c r="C35" s="2"/>
      <c r="D35" s="2"/>
      <c r="E35" s="3"/>
      <c r="F35" s="3"/>
      <c r="G35" s="3"/>
      <c r="H35" s="3">
        <v>57267</v>
      </c>
      <c r="I35" s="3">
        <v>68888</v>
      </c>
      <c r="J35" s="3">
        <v>68132</v>
      </c>
      <c r="K35" s="3">
        <v>63551</v>
      </c>
      <c r="L35" s="3">
        <v>62726</v>
      </c>
      <c r="M35" s="3">
        <v>62184</v>
      </c>
      <c r="N35" s="3">
        <v>49628</v>
      </c>
      <c r="O35" s="3">
        <v>50841</v>
      </c>
      <c r="P35" s="3">
        <v>52713</v>
      </c>
    </row>
    <row r="37" spans="1:16" x14ac:dyDescent="0.3">
      <c r="A37" s="11" t="s">
        <v>3</v>
      </c>
      <c r="B37" s="7" t="s">
        <v>20</v>
      </c>
      <c r="C37" s="10">
        <v>0.32172200000000001</v>
      </c>
      <c r="D37" s="10">
        <v>30.630799</v>
      </c>
      <c r="E37" s="3">
        <v>62192</v>
      </c>
      <c r="F37" s="3"/>
      <c r="G37" s="3"/>
      <c r="H37" s="3">
        <v>52489</v>
      </c>
      <c r="I37" s="2" t="s">
        <v>5</v>
      </c>
      <c r="J37" s="3">
        <v>29797</v>
      </c>
      <c r="K37" s="2" t="s">
        <v>5</v>
      </c>
      <c r="L37" s="2" t="s">
        <v>5</v>
      </c>
      <c r="M37" s="2" t="s">
        <v>5</v>
      </c>
      <c r="N37" s="2" t="s">
        <v>5</v>
      </c>
      <c r="O37" s="2" t="s">
        <v>5</v>
      </c>
      <c r="P37" s="2" t="s">
        <v>5</v>
      </c>
    </row>
    <row r="38" spans="1:16" x14ac:dyDescent="0.3">
      <c r="A38" s="11" t="s">
        <v>3</v>
      </c>
      <c r="B38" s="8" t="s">
        <v>12</v>
      </c>
      <c r="C38">
        <v>-0.776389</v>
      </c>
      <c r="D38">
        <v>30.949166999999999</v>
      </c>
      <c r="E38" s="1">
        <v>64</v>
      </c>
      <c r="F38" s="3">
        <v>52904</v>
      </c>
      <c r="G38">
        <v>11427</v>
      </c>
      <c r="H38" s="3">
        <v>66691</v>
      </c>
      <c r="I38" s="3" t="s">
        <v>5</v>
      </c>
      <c r="J38" s="3">
        <v>64373</v>
      </c>
      <c r="K38" s="3" t="s">
        <v>5</v>
      </c>
      <c r="L38" s="3" t="s">
        <v>5</v>
      </c>
      <c r="M38" s="3">
        <v>52249</v>
      </c>
      <c r="N38" s="3">
        <v>42113</v>
      </c>
      <c r="O38" s="3">
        <v>33176</v>
      </c>
      <c r="P38" s="3">
        <v>25692</v>
      </c>
    </row>
    <row r="39" spans="1:16" x14ac:dyDescent="0.3">
      <c r="A39" s="11" t="s">
        <v>3</v>
      </c>
      <c r="B39" t="s">
        <v>41</v>
      </c>
      <c r="C39" s="10">
        <v>1.940341667</v>
      </c>
      <c r="D39" s="10">
        <v>32.180172222000003</v>
      </c>
      <c r="E39" s="3">
        <v>61970</v>
      </c>
      <c r="F39" s="10">
        <v>61861</v>
      </c>
      <c r="G39">
        <v>40290</v>
      </c>
      <c r="H39" s="3"/>
      <c r="I39" s="3"/>
      <c r="J39" s="3"/>
      <c r="K39" s="3"/>
      <c r="L39" s="3"/>
      <c r="M39" s="3"/>
      <c r="N39" s="3"/>
      <c r="O39" s="3"/>
      <c r="P39" s="3"/>
    </row>
  </sheetData>
  <sortState ref="A25:P40">
    <sortCondition ref="A25:A40"/>
  </sortState>
  <conditionalFormatting sqref="E34:P35 F19 E39:P40 F38:P38 E37:P37 H19:P19">
    <cfRule type="colorScale" priority="94">
      <colorScale>
        <cfvo type="min"/>
        <cfvo type="max"/>
        <color theme="0"/>
        <color theme="5"/>
      </colorScale>
    </cfRule>
  </conditionalFormatting>
  <conditionalFormatting sqref="E34:P35 F19 E39:P40 F38:P38 E37:P37 H19:P19">
    <cfRule type="colorScale" priority="97">
      <colorScale>
        <cfvo type="min"/>
        <cfvo type="max"/>
        <color rgb="FFFCFCFF"/>
        <color rgb="FFF8696B"/>
      </colorScale>
    </cfRule>
  </conditionalFormatting>
  <conditionalFormatting sqref="I28:O28">
    <cfRule type="colorScale" priority="7">
      <colorScale>
        <cfvo type="min"/>
        <cfvo type="max"/>
        <color theme="0"/>
        <color theme="5"/>
      </colorScale>
    </cfRule>
  </conditionalFormatting>
  <conditionalFormatting sqref="I28:O28">
    <cfRule type="colorScale" priority="8">
      <colorScale>
        <cfvo type="min"/>
        <cfvo type="max"/>
        <color rgb="FFFCFCFF"/>
        <color rgb="FFF8696B"/>
      </colorScale>
    </cfRule>
  </conditionalFormatting>
  <conditionalFormatting sqref="E19:P19 E28:H28 E31:P33 E41:P1048576 P28 E2:P2 E27:P27">
    <cfRule type="colorScale" priority="111">
      <colorScale>
        <cfvo type="min"/>
        <cfvo type="max"/>
        <color theme="0"/>
        <color theme="5"/>
      </colorScale>
    </cfRule>
  </conditionalFormatting>
  <conditionalFormatting sqref="E19:P19 E2:P2">
    <cfRule type="colorScale" priority="119">
      <colorScale>
        <cfvo type="min"/>
        <cfvo type="max"/>
        <color theme="0"/>
        <color theme="5"/>
      </colorScale>
    </cfRule>
  </conditionalFormatting>
  <conditionalFormatting sqref="E19:P19 E2:P2">
    <cfRule type="colorScale" priority="121">
      <colorScale>
        <cfvo type="min"/>
        <cfvo type="max"/>
        <color rgb="FFFCFCFF"/>
        <color rgb="FFF8696B"/>
      </colorScale>
    </cfRule>
  </conditionalFormatting>
  <conditionalFormatting sqref="E19:P19 E28:H28 E31:P33 P28 E2:P2 E27:P27">
    <cfRule type="colorScale" priority="125">
      <colorScale>
        <cfvo type="min"/>
        <cfvo type="max"/>
        <color rgb="FFFCFCFF"/>
        <color rgb="FFF8696B"/>
      </colorScale>
    </cfRule>
  </conditionalFormatting>
  <conditionalFormatting sqref="E3:P18">
    <cfRule type="colorScale" priority="1">
      <colorScale>
        <cfvo type="min"/>
        <cfvo type="max"/>
        <color theme="0"/>
        <color theme="5"/>
      </colorScale>
    </cfRule>
  </conditionalFormatting>
  <conditionalFormatting sqref="E3:P18">
    <cfRule type="colorScale" priority="2">
      <colorScale>
        <cfvo type="min"/>
        <cfvo type="max"/>
        <color theme="0"/>
        <color theme="5"/>
      </colorScale>
    </cfRule>
  </conditionalFormatting>
  <conditionalFormatting sqref="E3:P18">
    <cfRule type="colorScale" priority="3">
      <colorScale>
        <cfvo type="min"/>
        <cfvo type="max"/>
        <color rgb="FFFCFCFF"/>
        <color rgb="FFF8696B"/>
      </colorScale>
    </cfRule>
  </conditionalFormatting>
  <conditionalFormatting sqref="E3:P18">
    <cfRule type="colorScale" priority="4">
      <colorScale>
        <cfvo type="min"/>
        <cfvo type="max"/>
        <color rgb="FFFCFCFF"/>
        <color rgb="FFF8696B"/>
      </colorScale>
    </cfRule>
  </conditionalFormatting>
  <hyperlinks>
    <hyperlink ref="B6" r:id="rId1" tooltip="Zaatari refugee camp" display="https://en.wikipedia.org/wiki/Zaatari_refugee_camp"/>
    <hyperlink ref="B35" r:id="rId2" tooltip="Nyarugusu" display="https://en.wikipedia.org/wiki/Nyarugusu"/>
    <hyperlink ref="B38" r:id="rId3" tooltip="Nakivale Refugee Settlement" display="https://en.wikipedia.org/wiki/Nakivale_Refugee_Settlement"/>
  </hyperlinks>
  <pageMargins left="0.7" right="0.7" top="0.75" bottom="0.75" header="0.3" footer="0.3"/>
  <pageSetup orientation="portrait" horizontalDpi="4294967295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Abraham</dc:creator>
  <cp:lastModifiedBy>Leanne Abraham</cp:lastModifiedBy>
  <dcterms:created xsi:type="dcterms:W3CDTF">2017-02-13T23:39:18Z</dcterms:created>
  <dcterms:modified xsi:type="dcterms:W3CDTF">2017-02-26T23:41:47Z</dcterms:modified>
</cp:coreProperties>
</file>