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 defaultThemeVersion="124226"/>
  <xr:revisionPtr revIDLastSave="0" documentId="11_0BF851FC2CBCA382C5110D50B6EF67CA5F92BFE5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Burnout Cost Calculato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5" i="1" s="1"/>
</calcChain>
</file>

<file path=xl/sharedStrings.xml><?xml version="1.0" encoding="utf-8"?>
<sst xmlns="http://schemas.openxmlformats.org/spreadsheetml/2006/main" count="16" uniqueCount="15">
  <si>
    <t>Burnout Cost Factors</t>
  </si>
  <si>
    <t>Value</t>
  </si>
  <si>
    <t>Number of Employees</t>
  </si>
  <si>
    <t>Turnover Rate Due to Burnout (%)</t>
  </si>
  <si>
    <t>Average Salary per Employee ($)</t>
  </si>
  <si>
    <t>Replacement Cost Factor (as % of Salary)</t>
  </si>
  <si>
    <t>Productivity Loss Due to Burnout (%)</t>
  </si>
  <si>
    <t>Additional Sick Days per Burnt-out Employee</t>
  </si>
  <si>
    <t>Average Mental Health Claim per Employee ($)</t>
  </si>
  <si>
    <t>Calculated Costs</t>
  </si>
  <si>
    <t>Turnover Cost ($)</t>
  </si>
  <si>
    <t>Lost Productivity Cost ($)</t>
  </si>
  <si>
    <t>Absenteeism Cost ($)</t>
  </si>
  <si>
    <t>Healthcare Cost ($)</t>
  </si>
  <si>
    <t>Total Estimated Burnout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</si>
</sst>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50.7109375" customWidth="1"/>
    <col min="2" max="2" width="20.710937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50</v>
      </c>
    </row>
    <row r="3" spans="1:2">
      <c r="A3" s="2" t="s">
        <v>3</v>
      </c>
      <c r="B3" s="4">
        <v>0.1</v>
      </c>
    </row>
    <row r="4" spans="1:2">
      <c r="A4" s="2" t="s">
        <v>4</v>
      </c>
      <c r="B4" s="3">
        <v>120000</v>
      </c>
    </row>
    <row r="5" spans="1:2">
      <c r="A5" s="2" t="s">
        <v>5</v>
      </c>
      <c r="B5" s="4">
        <v>1</v>
      </c>
    </row>
    <row r="6" spans="1:2">
      <c r="A6" s="2" t="s">
        <v>6</v>
      </c>
      <c r="B6" s="4">
        <v>0.2</v>
      </c>
    </row>
    <row r="7" spans="1:2">
      <c r="A7" s="2" t="s">
        <v>7</v>
      </c>
      <c r="B7" s="3">
        <v>5</v>
      </c>
    </row>
    <row r="8" spans="1:2">
      <c r="A8" s="2" t="s">
        <v>8</v>
      </c>
      <c r="B8" s="3">
        <v>2000</v>
      </c>
    </row>
    <row r="10" spans="1:2">
      <c r="A10" s="1" t="s">
        <v>9</v>
      </c>
      <c r="B10" s="1" t="s">
        <v>1</v>
      </c>
    </row>
    <row r="11" spans="1:2">
      <c r="A11" s="2" t="s">
        <v>10</v>
      </c>
      <c r="B11" s="3">
        <f>B3*B2*B4</f>
        <v>600000</v>
      </c>
    </row>
    <row r="12" spans="1:2">
      <c r="A12" s="2" t="s">
        <v>11</v>
      </c>
      <c r="B12" s="3" t="e">
        <f>B3*B5*B1</f>
        <v>#VALUE!</v>
      </c>
    </row>
    <row r="13" spans="1:2">
      <c r="A13" s="2" t="s">
        <v>12</v>
      </c>
      <c r="B13" s="3" t="e">
        <f>(B3/260)*B6*B1</f>
        <v>#VALUE!</v>
      </c>
    </row>
    <row r="14" spans="1:2">
      <c r="A14" s="2" t="s">
        <v>13</v>
      </c>
      <c r="B14" s="3" t="e">
        <f>B7*(B1*B2)</f>
        <v>#VALUE!</v>
      </c>
    </row>
    <row r="15" spans="1:2">
      <c r="A15" s="2" t="s">
        <v>14</v>
      </c>
      <c r="B15" s="3" t="e">
        <f>SUM(B9:B12)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e24838-0261-4543-bb56-fe8de561f1fb">
      <Terms xmlns="http://schemas.microsoft.com/office/infopath/2007/PartnerControls"/>
    </lcf76f155ced4ddcb4097134ff3c332f>
    <TaxCatchAll xmlns="cfd9d1d3-afd1-4c50-8283-ff5c254fcd9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71C2840F51F4CA0F5F2489C67498A" ma:contentTypeVersion="20" ma:contentTypeDescription="Create a new document." ma:contentTypeScope="" ma:versionID="e1e8b63be3d1eaa3bf7aeb57a32b0dd6">
  <xsd:schema xmlns:xsd="http://www.w3.org/2001/XMLSchema" xmlns:xs="http://www.w3.org/2001/XMLSchema" xmlns:p="http://schemas.microsoft.com/office/2006/metadata/properties" xmlns:ns2="a4e24838-0261-4543-bb56-fe8de561f1fb" xmlns:ns3="cfd9d1d3-afd1-4c50-8283-ff5c254fcd9c" targetNamespace="http://schemas.microsoft.com/office/2006/metadata/properties" ma:root="true" ma:fieldsID="1790665532da1b38498512bef772fb1c" ns2:_="" ns3:_="">
    <xsd:import namespace="a4e24838-0261-4543-bb56-fe8de561f1fb"/>
    <xsd:import namespace="cfd9d1d3-afd1-4c50-8283-ff5c254fcd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24838-0261-4543-bb56-fe8de561f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64884b4-af35-43d5-b55d-411bb21e55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9d1d3-afd1-4c50-8283-ff5c254fcd9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9a33b6f-9a5f-4a44-b93e-729698ea6df4}" ma:internalName="TaxCatchAll" ma:showField="CatchAllData" ma:web="cfd9d1d3-afd1-4c50-8283-ff5c254fcd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573E14-5482-4635-B81D-A32115297A3F}"/>
</file>

<file path=customXml/itemProps2.xml><?xml version="1.0" encoding="utf-8"?>
<ds:datastoreItem xmlns:ds="http://schemas.openxmlformats.org/officeDocument/2006/customXml" ds:itemID="{211BFCBC-0734-4FFE-B6E9-622CFD1E374A}"/>
</file>

<file path=customXml/itemProps3.xml><?xml version="1.0" encoding="utf-8"?>
<ds:datastoreItem xmlns:ds="http://schemas.openxmlformats.org/officeDocument/2006/customXml" ds:itemID="{CE67A5A9-691C-4593-86FB-C5D9B23633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Kelley</cp:lastModifiedBy>
  <cp:revision/>
  <dcterms:created xsi:type="dcterms:W3CDTF">2025-02-17T02:09:11Z</dcterms:created>
  <dcterms:modified xsi:type="dcterms:W3CDTF">2025-02-19T17:03:26Z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0x010100B0871C2840F51F4CA0F5F2489C67498A</vt:lpwstr>
  </property>
  <property fmtid="{D5CDD505-2E9C-101B-9397-08002B2CF9AE}" pid="3" name="MediaServiceImageTags">
    <vt:lpwstr/>
  </property>
</Properties>
</file>