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9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bank" sheetId="1" state="visible" r:id="rId2"/>
    <sheet name="bank_name" sheetId="2" state="visible" r:id="rId3"/>
    <sheet name="buyer" sheetId="3" state="visible" r:id="rId4"/>
    <sheet name="category" sheetId="4" state="visible" r:id="rId5"/>
    <sheet name="class" sheetId="5" state="visible" r:id="rId6"/>
    <sheet name="coupon" sheetId="6" state="visible" r:id="rId7"/>
    <sheet name="curriculum" sheetId="7" state="visible" r:id="rId8"/>
    <sheet name="jjim" sheetId="8" state="visible" r:id="rId9"/>
    <sheet name="message" sheetId="9" state="visible" r:id="rId10"/>
    <sheet name="receiver_info" sheetId="10" state="visible" r:id="rId11"/>
    <sheet name="reply" sheetId="11" state="visible" r:id="rId12"/>
    <sheet name="subject" sheetId="12" state="visible" r:id="rId13"/>
    <sheet name="user" sheetId="13" state="visible" r:id="rId14"/>
    <sheet name="user_group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<sst xmlns="http://schemas.openxmlformats.org/spreadsheetml/2006/main" count="260" uniqueCount="98">
  <si>
    <t xml:space="preserve">bank</t>
  </si>
  <si>
    <t xml:space="preserve">class name</t>
  </si>
  <si>
    <t xml:space="preserve">column</t>
  </si>
  <si>
    <t xml:space="preserve">data type</t>
  </si>
  <si>
    <t xml:space="preserve">key type</t>
  </si>
  <si>
    <t xml:space="preserve">key input</t>
  </si>
  <si>
    <t xml:space="preserve">for DTO</t>
  </si>
  <si>
    <t xml:space="preserve">bank_number</t>
  </si>
  <si>
    <t xml:space="preserve">varchar(45)</t>
  </si>
  <si>
    <t xml:space="preserve">group</t>
  </si>
  <si>
    <t xml:space="preserve">int</t>
  </si>
  <si>
    <t xml:space="preserve">class_no</t>
  </si>
  <si>
    <t xml:space="preserve">int(11)</t>
  </si>
  <si>
    <t xml:space="preserve">private classDTO classinfo;</t>
  </si>
  <si>
    <t xml:space="preserve">bank_name_no</t>
  </si>
  <si>
    <t xml:space="preserve">private bank_nameDTO bankname;</t>
  </si>
  <si>
    <t xml:space="preserve">bank_name</t>
  </si>
  <si>
    <t xml:space="preserve">no</t>
  </si>
  <si>
    <t xml:space="preserve">name</t>
  </si>
  <si>
    <t xml:space="preserve">varchar(20)</t>
  </si>
  <si>
    <t xml:space="preserve">buyer</t>
  </si>
  <si>
    <t xml:space="preserve">int(10) unsigned</t>
  </si>
  <si>
    <t xml:space="preserve">user_id</t>
  </si>
  <si>
    <t xml:space="preserve">private userdto user;</t>
  </si>
  <si>
    <t xml:space="preserve">last_tuition</t>
  </si>
  <si>
    <t xml:space="preserve">order_date</t>
  </si>
  <si>
    <t xml:space="preserve">timestamp</t>
  </si>
  <si>
    <t xml:space="preserve">private classdto classinfo;</t>
  </si>
  <si>
    <t xml:space="preserve">category</t>
  </si>
  <si>
    <t xml:space="preserve">class</t>
  </si>
  <si>
    <t xml:space="preserve">cre_id</t>
  </si>
  <si>
    <t xml:space="preserve">private userdto creator;</t>
  </si>
  <si>
    <t xml:space="preserve">cover_img</t>
  </si>
  <si>
    <t xml:space="preserve">varchar(300)</t>
  </si>
  <si>
    <t xml:space="preserve">title</t>
  </si>
  <si>
    <t xml:space="preserve">varchar(100)</t>
  </si>
  <si>
    <t xml:space="preserve">detail_category</t>
  </si>
  <si>
    <t xml:space="preserve">content</t>
  </si>
  <si>
    <t xml:space="preserve">varchar(5000)</t>
  </si>
  <si>
    <t xml:space="preserve">material_img</t>
  </si>
  <si>
    <t xml:space="preserve">material_content</t>
  </si>
  <si>
    <t xml:space="preserve">varchar(200)</t>
  </si>
  <si>
    <t xml:space="preserve">expiration</t>
  </si>
  <si>
    <t xml:space="preserve">tuition</t>
  </si>
  <si>
    <t xml:space="preserve">category_no</t>
  </si>
  <si>
    <t xml:space="preserve">private categorydto category;</t>
  </si>
  <si>
    <t xml:space="preserve">coupon</t>
  </si>
  <si>
    <t xml:space="preserve">sale1</t>
  </si>
  <si>
    <t xml:space="preserve">sale2</t>
  </si>
  <si>
    <t xml:space="preserve">sale3</t>
  </si>
  <si>
    <t xml:space="preserve">curriculum</t>
  </si>
  <si>
    <t xml:space="preserve">thumbnail</t>
  </si>
  <si>
    <t xml:space="preserve">major_topic</t>
  </si>
  <si>
    <t xml:space="preserve">jjim</t>
  </si>
  <si>
    <t xml:space="preserve">message</t>
  </si>
  <si>
    <t xml:space="preserve">int(10) unsigned zerofill</t>
  </si>
  <si>
    <t xml:space="preserve">send_id</t>
  </si>
  <si>
    <t xml:space="preserve">private userdto send_user;</t>
  </si>
  <si>
    <t xml:space="preserve">receiver_id</t>
  </si>
  <si>
    <t xml:space="preserve">private userdto receiver_user;</t>
  </si>
  <si>
    <t xml:space="preserve">varchar(10000)</t>
  </si>
  <si>
    <t xml:space="preserve">send_time</t>
  </si>
  <si>
    <t xml:space="preserve">read_yn</t>
  </si>
  <si>
    <t xml:space="preserve">tinyint(3) unsigned</t>
  </si>
  <si>
    <t xml:space="preserve">private int read_yn;</t>
  </si>
  <si>
    <t xml:space="preserve">receiver_info</t>
  </si>
  <si>
    <t xml:space="preserve">number</t>
  </si>
  <si>
    <t xml:space="preserve">address1</t>
  </si>
  <si>
    <t xml:space="preserve">address2</t>
  </si>
  <si>
    <t xml:space="preserve">address3</t>
  </si>
  <si>
    <t xml:space="preserve">delievery_msg</t>
  </si>
  <si>
    <t xml:space="preserve">varchar(1000)</t>
  </si>
  <si>
    <t xml:space="preserve">buyer_no</t>
  </si>
  <si>
    <t xml:space="preserve">private buyerdto buyer;</t>
  </si>
  <si>
    <t xml:space="preserve">reply</t>
  </si>
  <si>
    <t xml:space="preserve">date</t>
  </si>
  <si>
    <t xml:space="preserve">tinyint(4)</t>
  </si>
  <si>
    <t xml:space="preserve">private int group;</t>
  </si>
  <si>
    <t xml:space="preserve">reply_id</t>
  </si>
  <si>
    <t xml:space="preserve">curriculm_no</t>
  </si>
  <si>
    <t xml:space="preserve">private curriculmdto curriculm;</t>
  </si>
  <si>
    <t xml:space="preserve">subject</t>
  </si>
  <si>
    <t xml:space="preserve">url</t>
  </si>
  <si>
    <t xml:space="preserve">user</t>
  </si>
  <si>
    <t xml:space="preserve">id</t>
  </si>
  <si>
    <t xml:space="preserve">pass</t>
  </si>
  <si>
    <t xml:space="preserve">varchar(15)</t>
  </si>
  <si>
    <t xml:space="preserve">email</t>
  </si>
  <si>
    <t xml:space="preserve">varchar(50)</t>
  </si>
  <si>
    <t xml:space="preserve">creator_url</t>
  </si>
  <si>
    <t xml:space="preserve">profile_img</t>
  </si>
  <si>
    <t xml:space="preserve">nickname</t>
  </si>
  <si>
    <t xml:space="preserve">varchar(21)</t>
  </si>
  <si>
    <t xml:space="preserve">int(11) unsigned zerofill</t>
  </si>
  <si>
    <t xml:space="preserve">joinDate</t>
  </si>
  <si>
    <t xml:space="preserve">user_group_no</t>
  </si>
  <si>
    <t xml:space="preserve">private user_groupdto user_group;</t>
  </si>
  <si>
    <t xml:space="preserve">user_group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</si>
</sst>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sz val="11"/>
      <color rgb="FF000000"/>
      <name val="맑은 고딕"/>
      <family val="3"/>
      <charset val="129"/>
    </font>
    <font>
      <b val="true"/>
      <sz val="18"/>
      <color rgb="FFBF9000"/>
      <name val="바탕"/>
      <family val="2"/>
      <charset val="129"/>
    </font>
    <font>
      <b val="true"/>
      <sz val="18"/>
      <color rgb="FFBF9000"/>
      <name val="Calibri"/>
      <family val="0"/>
      <charset val="129"/>
    </font>
    <font>
      <b val="true"/>
      <sz val="11"/>
      <color rgb="FF000000"/>
      <name val="바탕"/>
      <family val="2"/>
      <charset val="129"/>
    </font>
    <font>
      <b val="true"/>
      <sz val="11"/>
      <color rgb="FF000000"/>
      <name val="Calibri"/>
      <family val="0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9000"/>
        <bgColor rgb="FF808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733680</xdr:colOff>
      <xdr:row>0</xdr:row>
      <xdr:rowOff>43920</xdr:rowOff>
    </xdr:from>
    <xdr:to>
      <xdr:col>5</xdr:col>
      <xdr:colOff>1522800</xdr:colOff>
      <xdr:row>1</xdr:row>
      <xdr:rowOff>175320</xdr:rowOff>
    </xdr:to>
    <xdr:sp>
      <xdr:nvSpPr>
        <xdr:cNvPr id="0" name="CustomShape 1"/>
        <xdr:cNvSpPr/>
      </xdr:nvSpPr>
      <xdr:spPr>
        <a:xfrm>
          <a:off x="4689000" y="43920"/>
          <a:ext cx="789120" cy="3063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bf9000"/>
              </a:solidFill>
              <a:latin typeface="Calibri"/>
            </a:rPr>
            <a:t>ㅡ </a:t>
          </a:r>
          <a:r>
            <a:rPr b="1" lang="en-US" sz="1800" spc="-1" strike="noStrike">
              <a:solidFill>
                <a:srgbClr val="bf9000"/>
              </a:solidFill>
              <a:latin typeface="Calibri"/>
            </a:rPr>
            <a:t>auto</a:t>
          </a:r>
          <a:endParaRPr b="0" lang="en-US" sz="1800" spc="-1" strike="noStrike">
            <a:latin typeface="바탕"/>
          </a:endParaRPr>
        </a:p>
      </xdr:txBody>
    </xdr:sp>
    <xdr:clientData/>
  </xdr:twoCellAnchor>
  <xdr:twoCellAnchor editAs="twoCell">
    <xdr:from>
      <xdr:col>3</xdr:col>
      <xdr:colOff>115560</xdr:colOff>
      <xdr:row>0</xdr:row>
      <xdr:rowOff>110520</xdr:rowOff>
    </xdr:from>
    <xdr:to>
      <xdr:col>5</xdr:col>
      <xdr:colOff>160920</xdr:colOff>
      <xdr:row>1</xdr:row>
      <xdr:rowOff>175320</xdr:rowOff>
    </xdr:to>
    <xdr:sp>
      <xdr:nvSpPr>
        <xdr:cNvPr id="1" name="CustomShape 1"/>
        <xdr:cNvSpPr/>
      </xdr:nvSpPr>
      <xdr:spPr>
        <a:xfrm>
          <a:off x="2539800" y="110520"/>
          <a:ext cx="1576440" cy="2397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ㅡ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key input 1:PK 2:FK</a:t>
          </a:r>
          <a:endParaRPr b="0" lang="en-US" sz="1100" spc="-1" strike="noStrike">
            <a:latin typeface="바탕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733680</xdr:colOff>
      <xdr:row>0</xdr:row>
      <xdr:rowOff>43920</xdr:rowOff>
    </xdr:from>
    <xdr:to>
      <xdr:col>5</xdr:col>
      <xdr:colOff>1522800</xdr:colOff>
      <xdr:row>1</xdr:row>
      <xdr:rowOff>175320</xdr:rowOff>
    </xdr:to>
    <xdr:sp>
      <xdr:nvSpPr>
        <xdr:cNvPr id="18" name="CustomShape 1"/>
        <xdr:cNvSpPr/>
      </xdr:nvSpPr>
      <xdr:spPr>
        <a:xfrm>
          <a:off x="4689000" y="43920"/>
          <a:ext cx="789120" cy="3063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bf9000"/>
              </a:solidFill>
              <a:latin typeface="Calibri"/>
            </a:rPr>
            <a:t>ㅡ </a:t>
          </a:r>
          <a:r>
            <a:rPr b="1" lang="en-US" sz="1800" spc="-1" strike="noStrike">
              <a:solidFill>
                <a:srgbClr val="bf9000"/>
              </a:solidFill>
              <a:latin typeface="Calibri"/>
            </a:rPr>
            <a:t>auto</a:t>
          </a:r>
          <a:endParaRPr b="0" lang="en-US" sz="1800" spc="-1" strike="noStrike">
            <a:latin typeface="바탕"/>
          </a:endParaRPr>
        </a:p>
      </xdr:txBody>
    </xdr:sp>
    <xdr:clientData/>
  </xdr:twoCellAnchor>
  <xdr:twoCellAnchor editAs="twoCell">
    <xdr:from>
      <xdr:col>3</xdr:col>
      <xdr:colOff>115560</xdr:colOff>
      <xdr:row>0</xdr:row>
      <xdr:rowOff>110520</xdr:rowOff>
    </xdr:from>
    <xdr:to>
      <xdr:col>5</xdr:col>
      <xdr:colOff>160920</xdr:colOff>
      <xdr:row>1</xdr:row>
      <xdr:rowOff>175320</xdr:rowOff>
    </xdr:to>
    <xdr:sp>
      <xdr:nvSpPr>
        <xdr:cNvPr id="19" name="CustomShape 1"/>
        <xdr:cNvSpPr/>
      </xdr:nvSpPr>
      <xdr:spPr>
        <a:xfrm>
          <a:off x="2539800" y="110520"/>
          <a:ext cx="1576440" cy="2397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ㅡ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key input 1:PK 2:FK</a:t>
          </a:r>
          <a:endParaRPr b="0" lang="en-US" sz="1100" spc="-1" strike="noStrike">
            <a:latin typeface="바탕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733680</xdr:colOff>
      <xdr:row>0</xdr:row>
      <xdr:rowOff>43920</xdr:rowOff>
    </xdr:from>
    <xdr:to>
      <xdr:col>5</xdr:col>
      <xdr:colOff>1522800</xdr:colOff>
      <xdr:row>1</xdr:row>
      <xdr:rowOff>175320</xdr:rowOff>
    </xdr:to>
    <xdr:sp>
      <xdr:nvSpPr>
        <xdr:cNvPr id="20" name="CustomShape 1"/>
        <xdr:cNvSpPr/>
      </xdr:nvSpPr>
      <xdr:spPr>
        <a:xfrm>
          <a:off x="4689000" y="43920"/>
          <a:ext cx="789120" cy="3063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bf9000"/>
              </a:solidFill>
              <a:latin typeface="Calibri"/>
            </a:rPr>
            <a:t>ㅡ </a:t>
          </a:r>
          <a:r>
            <a:rPr b="1" lang="en-US" sz="1800" spc="-1" strike="noStrike">
              <a:solidFill>
                <a:srgbClr val="bf9000"/>
              </a:solidFill>
              <a:latin typeface="Calibri"/>
            </a:rPr>
            <a:t>auto</a:t>
          </a:r>
          <a:endParaRPr b="0" lang="en-US" sz="1800" spc="-1" strike="noStrike">
            <a:latin typeface="바탕"/>
          </a:endParaRPr>
        </a:p>
      </xdr:txBody>
    </xdr:sp>
    <xdr:clientData/>
  </xdr:twoCellAnchor>
  <xdr:twoCellAnchor editAs="twoCell">
    <xdr:from>
      <xdr:col>3</xdr:col>
      <xdr:colOff>115560</xdr:colOff>
      <xdr:row>0</xdr:row>
      <xdr:rowOff>110520</xdr:rowOff>
    </xdr:from>
    <xdr:to>
      <xdr:col>5</xdr:col>
      <xdr:colOff>160920</xdr:colOff>
      <xdr:row>1</xdr:row>
      <xdr:rowOff>175320</xdr:rowOff>
    </xdr:to>
    <xdr:sp>
      <xdr:nvSpPr>
        <xdr:cNvPr id="21" name="CustomShape 1"/>
        <xdr:cNvSpPr/>
      </xdr:nvSpPr>
      <xdr:spPr>
        <a:xfrm>
          <a:off x="2539800" y="110520"/>
          <a:ext cx="1576440" cy="2397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ㅡ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key input 1:PK 2:FK</a:t>
          </a:r>
          <a:endParaRPr b="0" lang="en-US" sz="1100" spc="-1" strike="noStrike">
            <a:latin typeface="바탕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733680</xdr:colOff>
      <xdr:row>0</xdr:row>
      <xdr:rowOff>43920</xdr:rowOff>
    </xdr:from>
    <xdr:to>
      <xdr:col>5</xdr:col>
      <xdr:colOff>1522800</xdr:colOff>
      <xdr:row>1</xdr:row>
      <xdr:rowOff>175320</xdr:rowOff>
    </xdr:to>
    <xdr:sp>
      <xdr:nvSpPr>
        <xdr:cNvPr id="22" name="CustomShape 1"/>
        <xdr:cNvSpPr/>
      </xdr:nvSpPr>
      <xdr:spPr>
        <a:xfrm>
          <a:off x="4689000" y="43920"/>
          <a:ext cx="789120" cy="3063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bf9000"/>
              </a:solidFill>
              <a:latin typeface="Calibri"/>
            </a:rPr>
            <a:t>ㅡ </a:t>
          </a:r>
          <a:r>
            <a:rPr b="1" lang="en-US" sz="1800" spc="-1" strike="noStrike">
              <a:solidFill>
                <a:srgbClr val="bf9000"/>
              </a:solidFill>
              <a:latin typeface="Calibri"/>
            </a:rPr>
            <a:t>auto</a:t>
          </a:r>
          <a:endParaRPr b="0" lang="en-US" sz="1800" spc="-1" strike="noStrike">
            <a:latin typeface="바탕"/>
          </a:endParaRPr>
        </a:p>
      </xdr:txBody>
    </xdr:sp>
    <xdr:clientData/>
  </xdr:twoCellAnchor>
  <xdr:twoCellAnchor editAs="twoCell">
    <xdr:from>
      <xdr:col>3</xdr:col>
      <xdr:colOff>115560</xdr:colOff>
      <xdr:row>0</xdr:row>
      <xdr:rowOff>110520</xdr:rowOff>
    </xdr:from>
    <xdr:to>
      <xdr:col>5</xdr:col>
      <xdr:colOff>160920</xdr:colOff>
      <xdr:row>1</xdr:row>
      <xdr:rowOff>175320</xdr:rowOff>
    </xdr:to>
    <xdr:sp>
      <xdr:nvSpPr>
        <xdr:cNvPr id="23" name="CustomShape 1"/>
        <xdr:cNvSpPr/>
      </xdr:nvSpPr>
      <xdr:spPr>
        <a:xfrm>
          <a:off x="2539800" y="110520"/>
          <a:ext cx="1576440" cy="2397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ㅡ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key input 1:PK 2:FK</a:t>
          </a:r>
          <a:endParaRPr b="0" lang="en-US" sz="1100" spc="-1" strike="noStrike">
            <a:latin typeface="바탕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733680</xdr:colOff>
      <xdr:row>0</xdr:row>
      <xdr:rowOff>43920</xdr:rowOff>
    </xdr:from>
    <xdr:to>
      <xdr:col>5</xdr:col>
      <xdr:colOff>1522800</xdr:colOff>
      <xdr:row>1</xdr:row>
      <xdr:rowOff>175320</xdr:rowOff>
    </xdr:to>
    <xdr:sp>
      <xdr:nvSpPr>
        <xdr:cNvPr id="24" name="CustomShape 1"/>
        <xdr:cNvSpPr/>
      </xdr:nvSpPr>
      <xdr:spPr>
        <a:xfrm>
          <a:off x="4689000" y="43920"/>
          <a:ext cx="789120" cy="3063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bf9000"/>
              </a:solidFill>
              <a:latin typeface="Calibri"/>
            </a:rPr>
            <a:t>ㅡ </a:t>
          </a:r>
          <a:r>
            <a:rPr b="1" lang="en-US" sz="1800" spc="-1" strike="noStrike">
              <a:solidFill>
                <a:srgbClr val="bf9000"/>
              </a:solidFill>
              <a:latin typeface="Calibri"/>
            </a:rPr>
            <a:t>auto</a:t>
          </a:r>
          <a:endParaRPr b="0" lang="en-US" sz="1800" spc="-1" strike="noStrike">
            <a:latin typeface="바탕"/>
          </a:endParaRPr>
        </a:p>
      </xdr:txBody>
    </xdr:sp>
    <xdr:clientData/>
  </xdr:twoCellAnchor>
  <xdr:twoCellAnchor editAs="twoCell">
    <xdr:from>
      <xdr:col>3</xdr:col>
      <xdr:colOff>115560</xdr:colOff>
      <xdr:row>0</xdr:row>
      <xdr:rowOff>110520</xdr:rowOff>
    </xdr:from>
    <xdr:to>
      <xdr:col>5</xdr:col>
      <xdr:colOff>160920</xdr:colOff>
      <xdr:row>1</xdr:row>
      <xdr:rowOff>175320</xdr:rowOff>
    </xdr:to>
    <xdr:sp>
      <xdr:nvSpPr>
        <xdr:cNvPr id="25" name="CustomShape 1"/>
        <xdr:cNvSpPr/>
      </xdr:nvSpPr>
      <xdr:spPr>
        <a:xfrm>
          <a:off x="2539800" y="110520"/>
          <a:ext cx="1576440" cy="2397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ㅡ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key input 1:PK 2:FK</a:t>
          </a:r>
          <a:endParaRPr b="0" lang="en-US" sz="1100" spc="-1" strike="noStrike">
            <a:latin typeface="바탕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733680</xdr:colOff>
      <xdr:row>0</xdr:row>
      <xdr:rowOff>43920</xdr:rowOff>
    </xdr:from>
    <xdr:to>
      <xdr:col>5</xdr:col>
      <xdr:colOff>1522800</xdr:colOff>
      <xdr:row>1</xdr:row>
      <xdr:rowOff>175320</xdr:rowOff>
    </xdr:to>
    <xdr:sp>
      <xdr:nvSpPr>
        <xdr:cNvPr id="26" name="CustomShape 1"/>
        <xdr:cNvSpPr/>
      </xdr:nvSpPr>
      <xdr:spPr>
        <a:xfrm>
          <a:off x="4689000" y="43920"/>
          <a:ext cx="789120" cy="3063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bf9000"/>
              </a:solidFill>
              <a:latin typeface="Calibri"/>
            </a:rPr>
            <a:t>ㅡ </a:t>
          </a:r>
          <a:r>
            <a:rPr b="1" lang="en-US" sz="1800" spc="-1" strike="noStrike">
              <a:solidFill>
                <a:srgbClr val="bf9000"/>
              </a:solidFill>
              <a:latin typeface="Calibri"/>
            </a:rPr>
            <a:t>auto</a:t>
          </a:r>
          <a:endParaRPr b="0" lang="en-US" sz="1800" spc="-1" strike="noStrike">
            <a:latin typeface="바탕"/>
          </a:endParaRPr>
        </a:p>
      </xdr:txBody>
    </xdr:sp>
    <xdr:clientData/>
  </xdr:twoCellAnchor>
  <xdr:twoCellAnchor editAs="twoCell">
    <xdr:from>
      <xdr:col>3</xdr:col>
      <xdr:colOff>115560</xdr:colOff>
      <xdr:row>0</xdr:row>
      <xdr:rowOff>110520</xdr:rowOff>
    </xdr:from>
    <xdr:to>
      <xdr:col>5</xdr:col>
      <xdr:colOff>160920</xdr:colOff>
      <xdr:row>1</xdr:row>
      <xdr:rowOff>175320</xdr:rowOff>
    </xdr:to>
    <xdr:sp>
      <xdr:nvSpPr>
        <xdr:cNvPr id="27" name="CustomShape 1"/>
        <xdr:cNvSpPr/>
      </xdr:nvSpPr>
      <xdr:spPr>
        <a:xfrm>
          <a:off x="2539800" y="110520"/>
          <a:ext cx="1576440" cy="2397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ㅡ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key input 1:PK 2:FK</a:t>
          </a:r>
          <a:endParaRPr b="0" lang="en-US" sz="1100" spc="-1" strike="noStrike">
            <a:latin typeface="바탕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733680</xdr:colOff>
      <xdr:row>0</xdr:row>
      <xdr:rowOff>43920</xdr:rowOff>
    </xdr:from>
    <xdr:to>
      <xdr:col>5</xdr:col>
      <xdr:colOff>1522800</xdr:colOff>
      <xdr:row>1</xdr:row>
      <xdr:rowOff>175320</xdr:rowOff>
    </xdr:to>
    <xdr:sp>
      <xdr:nvSpPr>
        <xdr:cNvPr id="2" name="CustomShape 1"/>
        <xdr:cNvSpPr/>
      </xdr:nvSpPr>
      <xdr:spPr>
        <a:xfrm>
          <a:off x="4689000" y="43920"/>
          <a:ext cx="789120" cy="3063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bf9000"/>
              </a:solidFill>
              <a:latin typeface="Calibri"/>
            </a:rPr>
            <a:t>ㅡ </a:t>
          </a:r>
          <a:r>
            <a:rPr b="1" lang="en-US" sz="1800" spc="-1" strike="noStrike">
              <a:solidFill>
                <a:srgbClr val="bf9000"/>
              </a:solidFill>
              <a:latin typeface="Calibri"/>
            </a:rPr>
            <a:t>auto</a:t>
          </a:r>
          <a:endParaRPr b="0" lang="en-US" sz="1800" spc="-1" strike="noStrike">
            <a:latin typeface="바탕"/>
          </a:endParaRPr>
        </a:p>
      </xdr:txBody>
    </xdr:sp>
    <xdr:clientData/>
  </xdr:twoCellAnchor>
  <xdr:twoCellAnchor editAs="twoCell">
    <xdr:from>
      <xdr:col>3</xdr:col>
      <xdr:colOff>115560</xdr:colOff>
      <xdr:row>0</xdr:row>
      <xdr:rowOff>110520</xdr:rowOff>
    </xdr:from>
    <xdr:to>
      <xdr:col>5</xdr:col>
      <xdr:colOff>160920</xdr:colOff>
      <xdr:row>1</xdr:row>
      <xdr:rowOff>175320</xdr:rowOff>
    </xdr:to>
    <xdr:sp>
      <xdr:nvSpPr>
        <xdr:cNvPr id="3" name="CustomShape 1"/>
        <xdr:cNvSpPr/>
      </xdr:nvSpPr>
      <xdr:spPr>
        <a:xfrm>
          <a:off x="2539800" y="110520"/>
          <a:ext cx="1576440" cy="2397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ㅡ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key input 1:PK 2:FK</a:t>
          </a:r>
          <a:endParaRPr b="0" lang="en-US" sz="1100" spc="-1" strike="noStrike">
            <a:latin typeface="바탕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733680</xdr:colOff>
      <xdr:row>0</xdr:row>
      <xdr:rowOff>43920</xdr:rowOff>
    </xdr:from>
    <xdr:to>
      <xdr:col>5</xdr:col>
      <xdr:colOff>1522800</xdr:colOff>
      <xdr:row>1</xdr:row>
      <xdr:rowOff>175320</xdr:rowOff>
    </xdr:to>
    <xdr:sp>
      <xdr:nvSpPr>
        <xdr:cNvPr id="4" name="CustomShape 1"/>
        <xdr:cNvSpPr/>
      </xdr:nvSpPr>
      <xdr:spPr>
        <a:xfrm>
          <a:off x="4689000" y="43920"/>
          <a:ext cx="789120" cy="3063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bf9000"/>
              </a:solidFill>
              <a:latin typeface="Calibri"/>
            </a:rPr>
            <a:t>ㅡ </a:t>
          </a:r>
          <a:r>
            <a:rPr b="1" lang="en-US" sz="1800" spc="-1" strike="noStrike">
              <a:solidFill>
                <a:srgbClr val="bf9000"/>
              </a:solidFill>
              <a:latin typeface="Calibri"/>
            </a:rPr>
            <a:t>auto</a:t>
          </a:r>
          <a:endParaRPr b="0" lang="en-US" sz="1800" spc="-1" strike="noStrike">
            <a:latin typeface="바탕"/>
          </a:endParaRPr>
        </a:p>
      </xdr:txBody>
    </xdr:sp>
    <xdr:clientData/>
  </xdr:twoCellAnchor>
  <xdr:twoCellAnchor editAs="twoCell">
    <xdr:from>
      <xdr:col>3</xdr:col>
      <xdr:colOff>115560</xdr:colOff>
      <xdr:row>0</xdr:row>
      <xdr:rowOff>110520</xdr:rowOff>
    </xdr:from>
    <xdr:to>
      <xdr:col>5</xdr:col>
      <xdr:colOff>160920</xdr:colOff>
      <xdr:row>1</xdr:row>
      <xdr:rowOff>175320</xdr:rowOff>
    </xdr:to>
    <xdr:sp>
      <xdr:nvSpPr>
        <xdr:cNvPr id="5" name="CustomShape 1"/>
        <xdr:cNvSpPr/>
      </xdr:nvSpPr>
      <xdr:spPr>
        <a:xfrm>
          <a:off x="2539800" y="110520"/>
          <a:ext cx="1576440" cy="2397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ㅡ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key input 1:PK 2:FK</a:t>
          </a:r>
          <a:endParaRPr b="0" lang="en-US" sz="1100" spc="-1" strike="noStrike">
            <a:latin typeface="바탕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733680</xdr:colOff>
      <xdr:row>0</xdr:row>
      <xdr:rowOff>43920</xdr:rowOff>
    </xdr:from>
    <xdr:to>
      <xdr:col>5</xdr:col>
      <xdr:colOff>1522800</xdr:colOff>
      <xdr:row>1</xdr:row>
      <xdr:rowOff>175320</xdr:rowOff>
    </xdr:to>
    <xdr:sp>
      <xdr:nvSpPr>
        <xdr:cNvPr id="6" name="CustomShape 1"/>
        <xdr:cNvSpPr/>
      </xdr:nvSpPr>
      <xdr:spPr>
        <a:xfrm>
          <a:off x="4689000" y="43920"/>
          <a:ext cx="789120" cy="3063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bf9000"/>
              </a:solidFill>
              <a:latin typeface="Calibri"/>
            </a:rPr>
            <a:t>ㅡ </a:t>
          </a:r>
          <a:r>
            <a:rPr b="1" lang="en-US" sz="1800" spc="-1" strike="noStrike">
              <a:solidFill>
                <a:srgbClr val="bf9000"/>
              </a:solidFill>
              <a:latin typeface="Calibri"/>
            </a:rPr>
            <a:t>auto</a:t>
          </a:r>
          <a:endParaRPr b="0" lang="en-US" sz="1800" spc="-1" strike="noStrike">
            <a:latin typeface="바탕"/>
          </a:endParaRPr>
        </a:p>
      </xdr:txBody>
    </xdr:sp>
    <xdr:clientData/>
  </xdr:twoCellAnchor>
  <xdr:twoCellAnchor editAs="twoCell">
    <xdr:from>
      <xdr:col>3</xdr:col>
      <xdr:colOff>115560</xdr:colOff>
      <xdr:row>0</xdr:row>
      <xdr:rowOff>110520</xdr:rowOff>
    </xdr:from>
    <xdr:to>
      <xdr:col>5</xdr:col>
      <xdr:colOff>160920</xdr:colOff>
      <xdr:row>1</xdr:row>
      <xdr:rowOff>175320</xdr:rowOff>
    </xdr:to>
    <xdr:sp>
      <xdr:nvSpPr>
        <xdr:cNvPr id="7" name="CustomShape 1"/>
        <xdr:cNvSpPr/>
      </xdr:nvSpPr>
      <xdr:spPr>
        <a:xfrm>
          <a:off x="2539800" y="110520"/>
          <a:ext cx="1576440" cy="2397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ㅡ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key input 1:PK 2:FK</a:t>
          </a:r>
          <a:endParaRPr b="0" lang="en-US" sz="1100" spc="-1" strike="noStrike">
            <a:latin typeface="바탕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733680</xdr:colOff>
      <xdr:row>0</xdr:row>
      <xdr:rowOff>43920</xdr:rowOff>
    </xdr:from>
    <xdr:to>
      <xdr:col>5</xdr:col>
      <xdr:colOff>1522800</xdr:colOff>
      <xdr:row>1</xdr:row>
      <xdr:rowOff>175320</xdr:rowOff>
    </xdr:to>
    <xdr:sp>
      <xdr:nvSpPr>
        <xdr:cNvPr id="8" name="CustomShape 1"/>
        <xdr:cNvSpPr/>
      </xdr:nvSpPr>
      <xdr:spPr>
        <a:xfrm>
          <a:off x="4689000" y="43920"/>
          <a:ext cx="789120" cy="3063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bf9000"/>
              </a:solidFill>
              <a:latin typeface="Calibri"/>
            </a:rPr>
            <a:t>ㅡ </a:t>
          </a:r>
          <a:r>
            <a:rPr b="1" lang="en-US" sz="1800" spc="-1" strike="noStrike">
              <a:solidFill>
                <a:srgbClr val="bf9000"/>
              </a:solidFill>
              <a:latin typeface="Calibri"/>
            </a:rPr>
            <a:t>auto</a:t>
          </a:r>
          <a:endParaRPr b="0" lang="en-US" sz="1800" spc="-1" strike="noStrike">
            <a:latin typeface="바탕"/>
          </a:endParaRPr>
        </a:p>
      </xdr:txBody>
    </xdr:sp>
    <xdr:clientData/>
  </xdr:twoCellAnchor>
  <xdr:twoCellAnchor editAs="twoCell">
    <xdr:from>
      <xdr:col>3</xdr:col>
      <xdr:colOff>115560</xdr:colOff>
      <xdr:row>0</xdr:row>
      <xdr:rowOff>110520</xdr:rowOff>
    </xdr:from>
    <xdr:to>
      <xdr:col>5</xdr:col>
      <xdr:colOff>160920</xdr:colOff>
      <xdr:row>1</xdr:row>
      <xdr:rowOff>175320</xdr:rowOff>
    </xdr:to>
    <xdr:sp>
      <xdr:nvSpPr>
        <xdr:cNvPr id="9" name="CustomShape 1"/>
        <xdr:cNvSpPr/>
      </xdr:nvSpPr>
      <xdr:spPr>
        <a:xfrm>
          <a:off x="2539800" y="110520"/>
          <a:ext cx="1576440" cy="2397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ㅡ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key input 1:PK 2:FK</a:t>
          </a:r>
          <a:endParaRPr b="0" lang="en-US" sz="1100" spc="-1" strike="noStrike">
            <a:latin typeface="바탕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733680</xdr:colOff>
      <xdr:row>0</xdr:row>
      <xdr:rowOff>43920</xdr:rowOff>
    </xdr:from>
    <xdr:to>
      <xdr:col>5</xdr:col>
      <xdr:colOff>1522800</xdr:colOff>
      <xdr:row>1</xdr:row>
      <xdr:rowOff>175320</xdr:rowOff>
    </xdr:to>
    <xdr:sp>
      <xdr:nvSpPr>
        <xdr:cNvPr id="10" name="CustomShape 1"/>
        <xdr:cNvSpPr/>
      </xdr:nvSpPr>
      <xdr:spPr>
        <a:xfrm>
          <a:off x="4689000" y="43920"/>
          <a:ext cx="789120" cy="3063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bf9000"/>
              </a:solidFill>
              <a:latin typeface="Calibri"/>
            </a:rPr>
            <a:t>ㅡ </a:t>
          </a:r>
          <a:r>
            <a:rPr b="1" lang="en-US" sz="1800" spc="-1" strike="noStrike">
              <a:solidFill>
                <a:srgbClr val="bf9000"/>
              </a:solidFill>
              <a:latin typeface="Calibri"/>
            </a:rPr>
            <a:t>auto</a:t>
          </a:r>
          <a:endParaRPr b="0" lang="en-US" sz="1800" spc="-1" strike="noStrike">
            <a:latin typeface="바탕"/>
          </a:endParaRPr>
        </a:p>
      </xdr:txBody>
    </xdr:sp>
    <xdr:clientData/>
  </xdr:twoCellAnchor>
  <xdr:twoCellAnchor editAs="twoCell">
    <xdr:from>
      <xdr:col>3</xdr:col>
      <xdr:colOff>115560</xdr:colOff>
      <xdr:row>0</xdr:row>
      <xdr:rowOff>110520</xdr:rowOff>
    </xdr:from>
    <xdr:to>
      <xdr:col>5</xdr:col>
      <xdr:colOff>160920</xdr:colOff>
      <xdr:row>1</xdr:row>
      <xdr:rowOff>175320</xdr:rowOff>
    </xdr:to>
    <xdr:sp>
      <xdr:nvSpPr>
        <xdr:cNvPr id="11" name="CustomShape 1"/>
        <xdr:cNvSpPr/>
      </xdr:nvSpPr>
      <xdr:spPr>
        <a:xfrm>
          <a:off x="2539800" y="110520"/>
          <a:ext cx="1576440" cy="2397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ㅡ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key input 1:PK 2:FK</a:t>
          </a:r>
          <a:endParaRPr b="0" lang="en-US" sz="1100" spc="-1" strike="noStrike">
            <a:latin typeface="바탕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733680</xdr:colOff>
      <xdr:row>0</xdr:row>
      <xdr:rowOff>43920</xdr:rowOff>
    </xdr:from>
    <xdr:to>
      <xdr:col>5</xdr:col>
      <xdr:colOff>1522800</xdr:colOff>
      <xdr:row>1</xdr:row>
      <xdr:rowOff>175320</xdr:rowOff>
    </xdr:to>
    <xdr:sp>
      <xdr:nvSpPr>
        <xdr:cNvPr id="12" name="CustomShape 1"/>
        <xdr:cNvSpPr/>
      </xdr:nvSpPr>
      <xdr:spPr>
        <a:xfrm>
          <a:off x="4689000" y="43920"/>
          <a:ext cx="789120" cy="3063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bf9000"/>
              </a:solidFill>
              <a:latin typeface="Calibri"/>
            </a:rPr>
            <a:t>ㅡ </a:t>
          </a:r>
          <a:r>
            <a:rPr b="1" lang="en-US" sz="1800" spc="-1" strike="noStrike">
              <a:solidFill>
                <a:srgbClr val="bf9000"/>
              </a:solidFill>
              <a:latin typeface="Calibri"/>
            </a:rPr>
            <a:t>auto</a:t>
          </a:r>
          <a:endParaRPr b="0" lang="en-US" sz="1800" spc="-1" strike="noStrike">
            <a:latin typeface="바탕"/>
          </a:endParaRPr>
        </a:p>
      </xdr:txBody>
    </xdr:sp>
    <xdr:clientData/>
  </xdr:twoCellAnchor>
  <xdr:twoCellAnchor editAs="twoCell">
    <xdr:from>
      <xdr:col>3</xdr:col>
      <xdr:colOff>115560</xdr:colOff>
      <xdr:row>0</xdr:row>
      <xdr:rowOff>110520</xdr:rowOff>
    </xdr:from>
    <xdr:to>
      <xdr:col>5</xdr:col>
      <xdr:colOff>160920</xdr:colOff>
      <xdr:row>1</xdr:row>
      <xdr:rowOff>175320</xdr:rowOff>
    </xdr:to>
    <xdr:sp>
      <xdr:nvSpPr>
        <xdr:cNvPr id="13" name="CustomShape 1"/>
        <xdr:cNvSpPr/>
      </xdr:nvSpPr>
      <xdr:spPr>
        <a:xfrm>
          <a:off x="2539800" y="110520"/>
          <a:ext cx="1576440" cy="2397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ㅡ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key input 1:PK 2:FK</a:t>
          </a:r>
          <a:endParaRPr b="0" lang="en-US" sz="1100" spc="-1" strike="noStrike">
            <a:latin typeface="바탕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733680</xdr:colOff>
      <xdr:row>0</xdr:row>
      <xdr:rowOff>43920</xdr:rowOff>
    </xdr:from>
    <xdr:to>
      <xdr:col>5</xdr:col>
      <xdr:colOff>1522800</xdr:colOff>
      <xdr:row>1</xdr:row>
      <xdr:rowOff>175320</xdr:rowOff>
    </xdr:to>
    <xdr:sp>
      <xdr:nvSpPr>
        <xdr:cNvPr id="14" name="CustomShape 1"/>
        <xdr:cNvSpPr/>
      </xdr:nvSpPr>
      <xdr:spPr>
        <a:xfrm>
          <a:off x="4689000" y="43920"/>
          <a:ext cx="789120" cy="3063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bf9000"/>
              </a:solidFill>
              <a:latin typeface="Calibri"/>
            </a:rPr>
            <a:t>ㅡ </a:t>
          </a:r>
          <a:r>
            <a:rPr b="1" lang="en-US" sz="1800" spc="-1" strike="noStrike">
              <a:solidFill>
                <a:srgbClr val="bf9000"/>
              </a:solidFill>
              <a:latin typeface="Calibri"/>
            </a:rPr>
            <a:t>auto</a:t>
          </a:r>
          <a:endParaRPr b="0" lang="en-US" sz="1800" spc="-1" strike="noStrike">
            <a:latin typeface="바탕"/>
          </a:endParaRPr>
        </a:p>
      </xdr:txBody>
    </xdr:sp>
    <xdr:clientData/>
  </xdr:twoCellAnchor>
  <xdr:twoCellAnchor editAs="twoCell">
    <xdr:from>
      <xdr:col>3</xdr:col>
      <xdr:colOff>115560</xdr:colOff>
      <xdr:row>0</xdr:row>
      <xdr:rowOff>110520</xdr:rowOff>
    </xdr:from>
    <xdr:to>
      <xdr:col>5</xdr:col>
      <xdr:colOff>160920</xdr:colOff>
      <xdr:row>1</xdr:row>
      <xdr:rowOff>175320</xdr:rowOff>
    </xdr:to>
    <xdr:sp>
      <xdr:nvSpPr>
        <xdr:cNvPr id="15" name="CustomShape 1"/>
        <xdr:cNvSpPr/>
      </xdr:nvSpPr>
      <xdr:spPr>
        <a:xfrm>
          <a:off x="2539800" y="110520"/>
          <a:ext cx="1576440" cy="2397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ㅡ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key input 1:PK 2:FK</a:t>
          </a:r>
          <a:endParaRPr b="0" lang="en-US" sz="1100" spc="-1" strike="noStrike">
            <a:latin typeface="바탕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733680</xdr:colOff>
      <xdr:row>0</xdr:row>
      <xdr:rowOff>43920</xdr:rowOff>
    </xdr:from>
    <xdr:to>
      <xdr:col>5</xdr:col>
      <xdr:colOff>1522800</xdr:colOff>
      <xdr:row>1</xdr:row>
      <xdr:rowOff>175320</xdr:rowOff>
    </xdr:to>
    <xdr:sp>
      <xdr:nvSpPr>
        <xdr:cNvPr id="16" name="CustomShape 1"/>
        <xdr:cNvSpPr/>
      </xdr:nvSpPr>
      <xdr:spPr>
        <a:xfrm>
          <a:off x="4689000" y="43920"/>
          <a:ext cx="789120" cy="3063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bf9000"/>
              </a:solidFill>
              <a:latin typeface="Calibri"/>
            </a:rPr>
            <a:t>ㅡ </a:t>
          </a:r>
          <a:r>
            <a:rPr b="1" lang="en-US" sz="1800" spc="-1" strike="noStrike">
              <a:solidFill>
                <a:srgbClr val="bf9000"/>
              </a:solidFill>
              <a:latin typeface="Calibri"/>
            </a:rPr>
            <a:t>auto</a:t>
          </a:r>
          <a:endParaRPr b="0" lang="en-US" sz="1800" spc="-1" strike="noStrike">
            <a:latin typeface="바탕"/>
          </a:endParaRPr>
        </a:p>
      </xdr:txBody>
    </xdr:sp>
    <xdr:clientData/>
  </xdr:twoCellAnchor>
  <xdr:twoCellAnchor editAs="twoCell">
    <xdr:from>
      <xdr:col>3</xdr:col>
      <xdr:colOff>115560</xdr:colOff>
      <xdr:row>0</xdr:row>
      <xdr:rowOff>110520</xdr:rowOff>
    </xdr:from>
    <xdr:to>
      <xdr:col>5</xdr:col>
      <xdr:colOff>160920</xdr:colOff>
      <xdr:row>1</xdr:row>
      <xdr:rowOff>175320</xdr:rowOff>
    </xdr:to>
    <xdr:sp>
      <xdr:nvSpPr>
        <xdr:cNvPr id="17" name="CustomShape 1"/>
        <xdr:cNvSpPr/>
      </xdr:nvSpPr>
      <xdr:spPr>
        <a:xfrm>
          <a:off x="2539800" y="110520"/>
          <a:ext cx="1576440" cy="2397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ㅡ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key input 1:PK 2:FK</a:t>
          </a:r>
          <a:endParaRPr b="0" lang="en-US" sz="1100" spc="-1" strike="noStrike">
            <a:latin typeface="바탕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1" width="1.62"/>
    <col collapsed="false" customWidth="true" hidden="false" outlineLevel="0" max="2" min="2" style="1" width="11"/>
    <col collapsed="false" customWidth="true" hidden="false" outlineLevel="0" max="3" min="3" style="1" width="19"/>
    <col collapsed="false" customWidth="true" hidden="false" outlineLevel="0" max="4" min="4" style="1" width="10.47"/>
    <col collapsed="false" customWidth="true" hidden="false" outlineLevel="0" max="5" min="5" style="1" width="9.5"/>
    <col collapsed="false" customWidth="true" hidden="false" outlineLevel="0" max="6" min="6" style="1" width="27.05"/>
    <col collapsed="false" customWidth="true" hidden="false" outlineLevel="0" max="7" min="7" style="1" width="41.79"/>
    <col collapsed="false" customWidth="true" hidden="false" outlineLevel="0" max="8" min="8" style="1" width="10.62"/>
    <col collapsed="false" customWidth="true" hidden="false" outlineLevel="0" max="9" min="9" style="1" width="10.6"/>
    <col collapsed="false" customWidth="true" hidden="false" outlineLevel="0" max="10" min="10" style="1" width="21.77"/>
    <col collapsed="false" customWidth="true" hidden="false" outlineLevel="0" max="1021" min="11" style="1" width="10.62"/>
    <col collapsed="false" customWidth="true" hidden="false" outlineLevel="0" max="1025" min="1022" style="0" width="10.6"/>
  </cols>
  <sheetData>
    <row r="1" customFormat="false" ht="13.8" hidden="false" customHeight="false" outlineLevel="0" collapsed="false">
      <c r="C1" s="1" t="s">
        <v>0</v>
      </c>
    </row>
    <row r="2" customFormat="false" ht="13.8" hidden="false" customHeight="false" outlineLevel="0" collapsed="false">
      <c r="B2" s="2" t="s">
        <v>1</v>
      </c>
      <c r="C2" s="3" t="str">
        <f aca="false">PROPER($C$1)&amp;"DTO"</f>
        <v>BankDTO</v>
      </c>
    </row>
    <row r="3" customFormat="false" ht="13.8" hidden="false" customHeight="false" outlineLevel="0" collapsed="false"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customFormat="false" ht="31.3" hidden="false" customHeight="false" outlineLevel="0" collapsed="false">
      <c r="B4" s="6" t="s">
        <v>7</v>
      </c>
      <c r="C4" s="6" t="s">
        <v>8</v>
      </c>
      <c r="D4" s="7" t="str">
        <f aca="false">IF(E:E=1,"PK",IF(E:E=2,"FK",""))</f>
        <v>PK</v>
      </c>
      <c r="E4" s="1" t="n">
        <v>1</v>
      </c>
      <c r="F4" s="7" t="str">
        <f aca="false">"private "&amp;IF(LEFT(C:C,7)="varchar","String",IF(C:C="TIMESTAMP","TIMESTAMP",IF(LEFT(C:C,3)="INT","int","")))&amp;" "&amp;B:B&amp;";"</f>
        <v>private String bank_number;</v>
      </c>
      <c r="I4" s="6"/>
    </row>
    <row r="5" customFormat="false" ht="16.4" hidden="false" customHeight="false" outlineLevel="0" collapsed="false">
      <c r="B5" s="6" t="s">
        <v>9</v>
      </c>
      <c r="C5" s="6" t="s">
        <v>10</v>
      </c>
      <c r="D5" s="7" t="str">
        <f aca="false">IF(E:E=1,"PK",IF(E:E=2,"FK",""))</f>
        <v/>
      </c>
      <c r="F5" s="7" t="str">
        <f aca="false">"private "&amp;IF(LEFT(C:C,7)="varchar","String",IF(C:C="TIMESTAMP","TIMESTAMP",IF(LEFT(C:C,3)="INT","int","")))&amp;" "&amp;B:B&amp;";"</f>
        <v>private int group;</v>
      </c>
    </row>
    <row r="6" customFormat="false" ht="16.5" hidden="false" customHeight="false" outlineLevel="0" collapsed="false">
      <c r="B6" s="6" t="s">
        <v>11</v>
      </c>
      <c r="C6" s="6" t="s">
        <v>12</v>
      </c>
      <c r="D6" s="7" t="str">
        <f aca="false">IF(E:E=1,"PK",IF(E:E=2,"FK",""))</f>
        <v>FK</v>
      </c>
      <c r="E6" s="1" t="n">
        <v>2</v>
      </c>
      <c r="F6" s="7" t="s">
        <v>13</v>
      </c>
    </row>
    <row r="7" customFormat="false" ht="31.5" hidden="false" customHeight="false" outlineLevel="0" collapsed="false">
      <c r="B7" s="6" t="s">
        <v>14</v>
      </c>
      <c r="C7" s="6" t="s">
        <v>12</v>
      </c>
      <c r="D7" s="7" t="str">
        <f aca="false">IF(E:E=1,"PK",IF(E:E=2,"FK",""))</f>
        <v>FK</v>
      </c>
      <c r="E7" s="1" t="n">
        <v>2</v>
      </c>
      <c r="F7" s="7" t="s">
        <v>15</v>
      </c>
    </row>
    <row r="8" customFormat="false" ht="13.8" hidden="false" customHeight="false" outlineLevel="0" collapsed="false">
      <c r="B8" s="6"/>
      <c r="C8" s="6"/>
      <c r="D8" s="7" t="str">
        <f aca="false">IF(E:E=1,"PK",IF(E:E=2,"FK",""))</f>
        <v/>
      </c>
      <c r="F8" s="7"/>
    </row>
    <row r="9" customFormat="false" ht="13.8" hidden="false" customHeight="false" outlineLevel="0" collapsed="false">
      <c r="B9" s="6"/>
      <c r="C9" s="6"/>
      <c r="D9" s="7" t="str">
        <f aca="false">IF(E:E=1,"PK",IF(E:E=2,"FK",""))</f>
        <v/>
      </c>
      <c r="F9" s="7"/>
    </row>
    <row r="10" customFormat="false" ht="13.8" hidden="false" customHeight="false" outlineLevel="0" collapsed="false">
      <c r="B10" s="6"/>
      <c r="C10" s="6"/>
      <c r="D10" s="7" t="str">
        <f aca="false">IF(E:E=1,"PK",IF(E:E=2,"FK",""))</f>
        <v/>
      </c>
      <c r="F10" s="7"/>
    </row>
    <row r="11" customFormat="false" ht="13.8" hidden="false" customHeight="false" outlineLevel="0" collapsed="false">
      <c r="B11" s="6"/>
      <c r="C11" s="6"/>
      <c r="D11" s="7" t="str">
        <f aca="false">IF(E:E=1,"PK",IF(E:E=2,"FK",""))</f>
        <v/>
      </c>
      <c r="F11" s="7"/>
    </row>
    <row r="12" customFormat="false" ht="13.8" hidden="false" customHeight="false" outlineLevel="0" collapsed="false">
      <c r="B12" s="6"/>
      <c r="C12" s="6"/>
      <c r="D12" s="7" t="str">
        <f aca="false">IF(E:E=1,"PK",IF(E:E=2,"FK",""))</f>
        <v/>
      </c>
      <c r="F12" s="7"/>
    </row>
    <row r="13" customFormat="false" ht="13.8" hidden="false" customHeight="false" outlineLevel="0" collapsed="false">
      <c r="B13" s="6"/>
      <c r="C13" s="6"/>
      <c r="D13" s="7" t="str">
        <f aca="false">IF(E:E=1,"PK",IF(E:E=2,"FK",""))</f>
        <v/>
      </c>
      <c r="F13" s="7"/>
    </row>
    <row r="14" customFormat="false" ht="13.8" hidden="false" customHeight="false" outlineLevel="0" collapsed="false">
      <c r="B14" s="6"/>
      <c r="C14" s="6"/>
      <c r="D14" s="7" t="str">
        <f aca="false">IF(E:E=1,"PK",IF(E:E=2,"FK",""))</f>
        <v/>
      </c>
      <c r="F14" s="7"/>
    </row>
    <row r="15" customFormat="false" ht="13.8" hidden="false" customHeight="false" outlineLevel="0" collapsed="false">
      <c r="B15" s="6"/>
      <c r="C15" s="6"/>
      <c r="D15" s="7" t="str">
        <f aca="false">IF(E:E=1,"PK",IF(E:E=2,"FK",""))</f>
        <v/>
      </c>
      <c r="F15" s="7"/>
    </row>
    <row r="16" customFormat="false" ht="13.8" hidden="false" customHeight="false" outlineLevel="0" collapsed="false">
      <c r="B16" s="6"/>
      <c r="C16" s="6"/>
      <c r="D16" s="7" t="str">
        <f aca="false">IF(E:E=1,"PK",IF(E:E=2,"FK",""))</f>
        <v/>
      </c>
      <c r="F16" s="7"/>
    </row>
    <row r="17" customFormat="false" ht="13.8" hidden="false" customHeight="false" outlineLevel="0" collapsed="false">
      <c r="B17" s="6"/>
      <c r="C17" s="6"/>
      <c r="D17" s="7" t="str">
        <f aca="false">IF(E:E=1,"PK",IF(E:E=2,"FK",""))</f>
        <v/>
      </c>
      <c r="F17" s="7"/>
    </row>
    <row r="18" customFormat="false" ht="13.8" hidden="false" customHeight="false" outlineLevel="0" collapsed="false">
      <c r="B18" s="6"/>
      <c r="C18" s="6"/>
      <c r="D18" s="7" t="str">
        <f aca="false">IF(E:E=1,"PK",IF(E:E=2,"FK",""))</f>
        <v/>
      </c>
      <c r="F18" s="7"/>
    </row>
    <row r="19" customFormat="false" ht="13.8" hidden="false" customHeight="false" outlineLevel="0" collapsed="false">
      <c r="B19" s="6"/>
      <c r="C19" s="6"/>
      <c r="D19" s="7" t="str">
        <f aca="false">IF(E:E=1,"PK",IF(E:E=2,"FK",""))</f>
        <v/>
      </c>
      <c r="F19" s="7"/>
    </row>
    <row r="20" customFormat="false" ht="13.8" hidden="false" customHeight="false" outlineLevel="0" collapsed="false">
      <c r="B20" s="6"/>
      <c r="C20" s="6"/>
      <c r="D20" s="7" t="str">
        <f aca="false">IF(E:E=1,"PK",IF(E:E=2,"FK",""))</f>
        <v/>
      </c>
      <c r="F20" s="7"/>
    </row>
    <row r="21" customFormat="false" ht="13.8" hidden="false" customHeight="false" outlineLevel="0" collapsed="false">
      <c r="B21" s="6"/>
      <c r="C21" s="6"/>
      <c r="D21" s="7" t="str">
        <f aca="false">IF(E:E=1,"PK",IF(E:E=2,"FK",""))</f>
        <v/>
      </c>
      <c r="F21" s="7"/>
    </row>
    <row r="22" customFormat="false" ht="13.8" hidden="false" customHeight="false" outlineLevel="0" collapsed="false">
      <c r="B22" s="6"/>
      <c r="C22" s="6"/>
      <c r="D22" s="7" t="str">
        <f aca="false">IF(E:E=1,"PK",IF(E:E=2,"FK",""))</f>
        <v/>
      </c>
      <c r="F22" s="7"/>
    </row>
    <row r="23" customFormat="false" ht="13.8" hidden="false" customHeight="false" outlineLevel="0" collapsed="false">
      <c r="C23" s="6"/>
    </row>
    <row r="24" customFormat="false" ht="13.8" hidden="false" customHeight="false" outlineLevel="0" collapsed="false">
      <c r="C24" s="6"/>
    </row>
    <row r="25" customFormat="false" ht="13.8" hidden="false" customHeight="false" outlineLevel="0" collapsed="false">
      <c r="C25" s="6"/>
    </row>
    <row r="26" customFormat="false" ht="13.8" hidden="false" customHeight="false" outlineLevel="0" collapsed="false">
      <c r="C26" s="6"/>
    </row>
    <row r="27" customFormat="false" ht="13.8" hidden="false" customHeight="false" outlineLevel="0" collapsed="false">
      <c r="C27" s="6"/>
    </row>
    <row r="28" customFormat="false" ht="13.8" hidden="false" customHeight="false" outlineLevel="0" collapsed="false">
      <c r="C28" s="6"/>
    </row>
    <row r="29" customFormat="false" ht="13.8" hidden="false" customHeight="false" outlineLevel="0" collapsed="false">
      <c r="C29" s="6"/>
    </row>
    <row r="30" customFormat="false" ht="13.8" hidden="false" customHeight="false" outlineLevel="0" collapsed="false">
      <c r="C30" s="6"/>
    </row>
    <row r="31" customFormat="false" ht="13.8" hidden="false" customHeight="false" outlineLevel="0" collapsed="false">
      <c r="C31" s="6"/>
    </row>
    <row r="32" customFormat="false" ht="13.8" hidden="false" customHeight="false" outlineLevel="0" collapsed="false">
      <c r="C32" s="6"/>
    </row>
    <row r="33" customFormat="false" ht="13.8" hidden="false" customHeight="false" outlineLevel="0" collapsed="false">
      <c r="C33" s="6"/>
    </row>
    <row r="34" customFormat="false" ht="13.8" hidden="false" customHeight="false" outlineLevel="0" collapsed="false">
      <c r="C34" s="6"/>
    </row>
    <row r="35" customFormat="false" ht="13.8" hidden="false" customHeight="false" outlineLevel="0" collapsed="false">
      <c r="C3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3.8" zeroHeight="false" outlineLevelRow="0" outlineLevelCol="0"/>
  <cols>
    <col collapsed="false" customWidth="true" hidden="false" outlineLevel="0" max="1" min="1" style="1" width="1.62"/>
    <col collapsed="false" customWidth="true" hidden="false" outlineLevel="0" max="2" min="2" style="1" width="11"/>
    <col collapsed="false" customWidth="true" hidden="false" outlineLevel="0" max="3" min="3" style="1" width="19"/>
    <col collapsed="false" customWidth="true" hidden="false" outlineLevel="0" max="4" min="4" style="1" width="10.47"/>
    <col collapsed="false" customWidth="true" hidden="false" outlineLevel="0" max="5" min="5" style="1" width="9.5"/>
    <col collapsed="false" customWidth="true" hidden="false" outlineLevel="0" max="6" min="6" style="1" width="27.05"/>
    <col collapsed="false" customWidth="true" hidden="false" outlineLevel="0" max="7" min="7" style="1" width="41.79"/>
    <col collapsed="false" customWidth="true" hidden="false" outlineLevel="0" max="8" min="8" style="1" width="10.62"/>
    <col collapsed="false" customWidth="true" hidden="false" outlineLevel="0" max="9" min="9" style="1" width="10.6"/>
    <col collapsed="false" customWidth="true" hidden="false" outlineLevel="0" max="10" min="10" style="1" width="21.77"/>
    <col collapsed="false" customWidth="true" hidden="false" outlineLevel="0" max="1021" min="11" style="1" width="10.62"/>
    <col collapsed="false" customWidth="true" hidden="false" outlineLevel="0" max="1025" min="1022" style="0" width="10.6"/>
  </cols>
  <sheetData>
    <row r="1" customFormat="false" ht="13.8" hidden="false" customHeight="false" outlineLevel="0" collapsed="false">
      <c r="C1" s="1" t="s">
        <v>65</v>
      </c>
    </row>
    <row r="2" customFormat="false" ht="13.8" hidden="false" customHeight="false" outlineLevel="0" collapsed="false">
      <c r="B2" s="2" t="s">
        <v>1</v>
      </c>
      <c r="C2" s="3" t="str">
        <f aca="false">PROPER($C$1)&amp;"DTO"</f>
        <v>Receiver_InfoDTO</v>
      </c>
    </row>
    <row r="3" customFormat="false" ht="13.8" hidden="false" customHeight="false" outlineLevel="0" collapsed="false"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customFormat="false" ht="16.4" hidden="false" customHeight="false" outlineLevel="0" collapsed="false">
      <c r="B4" s="6" t="s">
        <v>17</v>
      </c>
      <c r="C4" s="6" t="s">
        <v>21</v>
      </c>
      <c r="D4" s="7" t="str">
        <f aca="false">IF(E:E=1,"PK",IF(E:E=2,"FK",""))</f>
        <v>PK</v>
      </c>
      <c r="E4" s="1" t="n">
        <v>1</v>
      </c>
      <c r="F4" s="7" t="str">
        <f aca="false">"private "&amp;IF(LEFT(C:C,7)="varchar","String",IF(C:C="TIMESTAMP","TIMESTAMP",IF(LEFT(C:C,3)="INT","int","")))&amp;" "&amp;B:B&amp;";"</f>
        <v>private int no;</v>
      </c>
      <c r="I4" s="6"/>
    </row>
    <row r="5" customFormat="false" ht="16.4" hidden="false" customHeight="false" outlineLevel="0" collapsed="false">
      <c r="B5" s="6" t="s">
        <v>18</v>
      </c>
      <c r="C5" s="6" t="s">
        <v>8</v>
      </c>
      <c r="D5" s="7" t="str">
        <f aca="false">IF(E:E=1,"PK",IF(E:E=2,"FK",""))</f>
        <v/>
      </c>
      <c r="F5" s="7" t="str">
        <f aca="false">"private "&amp;IF(LEFT(C:C,7)="varchar","String",IF(C:C="TIMESTAMP","TIMESTAMP",IF(LEFT(C:C,3)="INT","int","")))&amp;" "&amp;B:B&amp;";"</f>
        <v>private String name;</v>
      </c>
    </row>
    <row r="6" customFormat="false" ht="16.4" hidden="false" customHeight="false" outlineLevel="0" collapsed="false">
      <c r="B6" s="6" t="s">
        <v>66</v>
      </c>
      <c r="C6" s="6" t="s">
        <v>12</v>
      </c>
      <c r="D6" s="7" t="str">
        <f aca="false">IF(E:E=1,"PK",IF(E:E=2,"FK",""))</f>
        <v/>
      </c>
      <c r="F6" s="7" t="str">
        <f aca="false">"private "&amp;IF(LEFT(C:C,7)="varchar","String",IF(C:C="TIMESTAMP","TIMESTAMP",IF(LEFT(C:C,3)="INT","int","")))&amp;" "&amp;B:B&amp;";"</f>
        <v>private int number;</v>
      </c>
    </row>
    <row r="7" customFormat="false" ht="16.4" hidden="false" customHeight="false" outlineLevel="0" collapsed="false">
      <c r="B7" s="6" t="s">
        <v>67</v>
      </c>
      <c r="C7" s="6" t="s">
        <v>8</v>
      </c>
      <c r="D7" s="7" t="str">
        <f aca="false">IF(E:E=1,"PK",IF(E:E=2,"FK",""))</f>
        <v/>
      </c>
      <c r="F7" s="7" t="str">
        <f aca="false">"private "&amp;IF(LEFT(C:C,7)="varchar","String",IF(C:C="TIMESTAMP","TIMESTAMP",IF(LEFT(C:C,3)="INT","int","")))&amp;" "&amp;B:B&amp;";"</f>
        <v>private String address1;</v>
      </c>
    </row>
    <row r="8" customFormat="false" ht="16.4" hidden="false" customHeight="false" outlineLevel="0" collapsed="false">
      <c r="B8" s="6" t="s">
        <v>68</v>
      </c>
      <c r="C8" s="6" t="s">
        <v>8</v>
      </c>
      <c r="D8" s="7" t="str">
        <f aca="false">IF(E:E=1,"PK",IF(E:E=2,"FK",""))</f>
        <v/>
      </c>
      <c r="F8" s="7" t="str">
        <f aca="false">"private "&amp;IF(LEFT(C:C,7)="varchar","String",IF(C:C="TIMESTAMP","TIMESTAMP",IF(LEFT(C:C,3)="INT","int","")))&amp;" "&amp;B:B&amp;";"</f>
        <v>private String address2;</v>
      </c>
    </row>
    <row r="9" customFormat="false" ht="16.4" hidden="false" customHeight="false" outlineLevel="0" collapsed="false">
      <c r="B9" s="6" t="s">
        <v>69</v>
      </c>
      <c r="C9" s="6" t="s">
        <v>8</v>
      </c>
      <c r="D9" s="7" t="str">
        <f aca="false">IF(E:E=1,"PK",IF(E:E=2,"FK",""))</f>
        <v/>
      </c>
      <c r="F9" s="7" t="str">
        <f aca="false">"private "&amp;IF(LEFT(C:C,7)="varchar","String",IF(C:C="TIMESTAMP","TIMESTAMP",IF(LEFT(C:C,3)="INT","int","")))&amp;" "&amp;B:B&amp;";"</f>
        <v>private String address3;</v>
      </c>
    </row>
    <row r="10" customFormat="false" ht="31.3" hidden="false" customHeight="false" outlineLevel="0" collapsed="false">
      <c r="B10" s="6" t="s">
        <v>70</v>
      </c>
      <c r="C10" s="6" t="s">
        <v>71</v>
      </c>
      <c r="D10" s="7" t="str">
        <f aca="false">IF(E:E=1,"PK",IF(E:E=2,"FK",""))</f>
        <v/>
      </c>
      <c r="F10" s="7" t="str">
        <f aca="false">"private "&amp;IF(LEFT(C:C,7)="varchar","String",IF(C:C="TIMESTAMP","TIMESTAMP",IF(LEFT(C:C,3)="INT","int","")))&amp;" "&amp;B:B&amp;";"</f>
        <v>private String delievery_msg;</v>
      </c>
    </row>
    <row r="11" customFormat="false" ht="16.5" hidden="false" customHeight="false" outlineLevel="0" collapsed="false">
      <c r="B11" s="6" t="s">
        <v>72</v>
      </c>
      <c r="C11" s="6" t="s">
        <v>21</v>
      </c>
      <c r="D11" s="7" t="str">
        <f aca="false">IF(E:E=1,"PK",IF(E:E=2,"FK",""))</f>
        <v>FK</v>
      </c>
      <c r="E11" s="1" t="n">
        <v>2</v>
      </c>
      <c r="F11" s="7" t="s">
        <v>73</v>
      </c>
    </row>
    <row r="12" customFormat="false" ht="13.8" hidden="false" customHeight="false" outlineLevel="0" collapsed="false">
      <c r="B12" s="6"/>
      <c r="C12" s="6"/>
      <c r="D12" s="7" t="str">
        <f aca="false">IF(E:E=1,"PK",IF(E:E=2,"FK",""))</f>
        <v/>
      </c>
      <c r="F12" s="7" t="str">
        <f aca="false">"private "&amp;IF(LEFT(C:C,7)="varchar","String",IF(C:C="TIMESTAMP","TIMESTAMP",IF(LEFT(C:C,3)="INT","int","")))&amp;" "&amp;B:B&amp;";"</f>
        <v>private  ;</v>
      </c>
    </row>
    <row r="13" customFormat="false" ht="13.8" hidden="false" customHeight="false" outlineLevel="0" collapsed="false">
      <c r="B13" s="6"/>
      <c r="C13" s="6"/>
      <c r="D13" s="7" t="str">
        <f aca="false">IF(E:E=1,"PK",IF(E:E=2,"FK",""))</f>
        <v/>
      </c>
      <c r="F13" s="7" t="str">
        <f aca="false">"private "&amp;IF(LEFT(C:C,7)="varchar","String",IF(C:C="TIMESTAMP","TIMESTAMP",IF(LEFT(C:C,3)="INT","int","")))&amp;" "&amp;B:B&amp;";"</f>
        <v>private  ;</v>
      </c>
    </row>
    <row r="14" customFormat="false" ht="13.8" hidden="false" customHeight="false" outlineLevel="0" collapsed="false">
      <c r="B14" s="6"/>
      <c r="C14" s="6"/>
      <c r="D14" s="7" t="str">
        <f aca="false">IF(E:E=1,"PK",IF(E:E=2,"FK",""))</f>
        <v/>
      </c>
      <c r="F14" s="7" t="str">
        <f aca="false">"private "&amp;IF(LEFT(C:C,7)="varchar","String",IF(C:C="TIMESTAMP","TIMESTAMP",IF(LEFT(C:C,3)="INT","int","")))&amp;" "&amp;B:B&amp;";"</f>
        <v>private  ;</v>
      </c>
    </row>
    <row r="15" customFormat="false" ht="13.8" hidden="false" customHeight="false" outlineLevel="0" collapsed="false">
      <c r="B15" s="6"/>
      <c r="C15" s="6"/>
      <c r="D15" s="7" t="str">
        <f aca="false">IF(E:E=1,"PK",IF(E:E=2,"FK",""))</f>
        <v/>
      </c>
      <c r="F15" s="7" t="str">
        <f aca="false">"private "&amp;IF(LEFT(C:C,7)="varchar","String",IF(C:C="TIMESTAMP","TIMESTAMP",IF(LEFT(C:C,3)="INT","int","")))&amp;" "&amp;B:B&amp;";"</f>
        <v>private  ;</v>
      </c>
    </row>
    <row r="16" customFormat="false" ht="13.8" hidden="false" customHeight="false" outlineLevel="0" collapsed="false">
      <c r="B16" s="6"/>
      <c r="C16" s="6"/>
      <c r="D16" s="7" t="str">
        <f aca="false">IF(E:E=1,"PK",IF(E:E=2,"FK",""))</f>
        <v/>
      </c>
      <c r="F16" s="7" t="str">
        <f aca="false">"private "&amp;IF(LEFT(C:C,7)="varchar","String",IF(C:C="TIMESTAMP","TIMESTAMP",IF(LEFT(C:C,3)="INT","int","")))&amp;" "&amp;B:B&amp;";"</f>
        <v>private  ;</v>
      </c>
    </row>
    <row r="17" customFormat="false" ht="13.8" hidden="false" customHeight="false" outlineLevel="0" collapsed="false">
      <c r="B17" s="6"/>
      <c r="C17" s="6"/>
      <c r="D17" s="7" t="str">
        <f aca="false">IF(E:E=1,"PK",IF(E:E=2,"FK",""))</f>
        <v/>
      </c>
      <c r="F17" s="7" t="str">
        <f aca="false">"private "&amp;IF(LEFT(C:C,7)="varchar","String",IF(C:C="TIMESTAMP","TIMESTAMP",IF(LEFT(C:C,3)="INT","int","")))&amp;" "&amp;B:B&amp;";"</f>
        <v>private  ;</v>
      </c>
    </row>
    <row r="18" customFormat="false" ht="13.8" hidden="false" customHeight="false" outlineLevel="0" collapsed="false">
      <c r="B18" s="6"/>
      <c r="C18" s="6"/>
      <c r="D18" s="7" t="str">
        <f aca="false">IF(E:E=1,"PK",IF(E:E=2,"FK",""))</f>
        <v/>
      </c>
      <c r="F18" s="7" t="str">
        <f aca="false">"private "&amp;IF(LEFT(C:C,7)="varchar","String",IF(C:C="TIMESTAMP","TIMESTAMP",IF(LEFT(C:C,3)="INT","int","")))&amp;" "&amp;B:B&amp;";"</f>
        <v>private  ;</v>
      </c>
    </row>
    <row r="19" customFormat="false" ht="13.8" hidden="false" customHeight="false" outlineLevel="0" collapsed="false">
      <c r="B19" s="6"/>
      <c r="C19" s="6"/>
      <c r="D19" s="7" t="str">
        <f aca="false">IF(E:E=1,"PK",IF(E:E=2,"FK",""))</f>
        <v/>
      </c>
      <c r="F19" s="7" t="str">
        <f aca="false">"private "&amp;IF(LEFT(C:C,7)="varchar","String",IF(C:C="TIMESTAMP","TIMESTAMP",IF(LEFT(C:C,3)="INT","int","")))&amp;" "&amp;B:B&amp;";"</f>
        <v>private  ;</v>
      </c>
    </row>
    <row r="20" customFormat="false" ht="13.8" hidden="false" customHeight="false" outlineLevel="0" collapsed="false">
      <c r="B20" s="6"/>
      <c r="C20" s="6"/>
      <c r="D20" s="7" t="str">
        <f aca="false">IF(E:E=1,"PK",IF(E:E=2,"FK",""))</f>
        <v/>
      </c>
      <c r="F20" s="7" t="str">
        <f aca="false">"private "&amp;IF(LEFT(C:C,7)="varchar","String",IF(C:C="TIMESTAMP","TIMESTAMP",IF(LEFT(C:C,3)="INT","int","")))&amp;" "&amp;B:B&amp;";"</f>
        <v>private  ;</v>
      </c>
    </row>
    <row r="21" customFormat="false" ht="13.8" hidden="false" customHeight="false" outlineLevel="0" collapsed="false">
      <c r="B21" s="6"/>
      <c r="C21" s="6"/>
      <c r="D21" s="7" t="str">
        <f aca="false">IF(E:E=1,"PK",IF(E:E=2,"FK",""))</f>
        <v/>
      </c>
      <c r="F21" s="7" t="str">
        <f aca="false">"private "&amp;IF(LEFT(C:C,7)="varchar","String",IF(C:C="TIMESTAMP","TIMESTAMP",IF(LEFT(C:C,3)="INT","int","")))&amp;" "&amp;B:B&amp;";"</f>
        <v>private  ;</v>
      </c>
    </row>
    <row r="22" customFormat="false" ht="13.8" hidden="false" customHeight="false" outlineLevel="0" collapsed="false">
      <c r="B22" s="6"/>
      <c r="C22" s="6"/>
      <c r="D22" s="7" t="str">
        <f aca="false">IF(E:E=1,"PK",IF(E:E=2,"FK",""))</f>
        <v/>
      </c>
      <c r="F22" s="7" t="str">
        <f aca="false">"private "&amp;IF(LEFT(C:C,7)="varchar","String",IF(C:C="TIMESTAMP","TIMESTAMP",IF(LEFT(C:C,3)="INT","int","")))&amp;" "&amp;B:B&amp;";"</f>
        <v>private  ;</v>
      </c>
    </row>
    <row r="23" customFormat="false" ht="13.8" hidden="false" customHeight="false" outlineLevel="0" collapsed="false">
      <c r="C23" s="6"/>
    </row>
    <row r="24" customFormat="false" ht="13.8" hidden="false" customHeight="false" outlineLevel="0" collapsed="false">
      <c r="C24" s="6"/>
    </row>
    <row r="25" customFormat="false" ht="13.8" hidden="false" customHeight="false" outlineLevel="0" collapsed="false">
      <c r="C25" s="6"/>
    </row>
    <row r="26" customFormat="false" ht="13.8" hidden="false" customHeight="false" outlineLevel="0" collapsed="false">
      <c r="C26" s="6"/>
    </row>
    <row r="27" customFormat="false" ht="13.8" hidden="false" customHeight="false" outlineLevel="0" collapsed="false">
      <c r="C27" s="6"/>
    </row>
    <row r="28" customFormat="false" ht="13.8" hidden="false" customHeight="false" outlineLevel="0" collapsed="false">
      <c r="C28" s="6"/>
    </row>
    <row r="29" customFormat="false" ht="13.8" hidden="false" customHeight="false" outlineLevel="0" collapsed="false">
      <c r="C29" s="6"/>
    </row>
    <row r="30" customFormat="false" ht="13.8" hidden="false" customHeight="false" outlineLevel="0" collapsed="false">
      <c r="C30" s="6"/>
    </row>
    <row r="31" customFormat="false" ht="13.8" hidden="false" customHeight="false" outlineLevel="0" collapsed="false">
      <c r="C31" s="6"/>
    </row>
    <row r="32" customFormat="false" ht="13.8" hidden="false" customHeight="false" outlineLevel="0" collapsed="false">
      <c r="C32" s="6"/>
    </row>
    <row r="33" customFormat="false" ht="13.8" hidden="false" customHeight="false" outlineLevel="0" collapsed="false">
      <c r="C33" s="6"/>
    </row>
    <row r="34" customFormat="false" ht="13.8" hidden="false" customHeight="false" outlineLevel="0" collapsed="false">
      <c r="C34" s="6"/>
    </row>
    <row r="35" customFormat="false" ht="13.8" hidden="false" customHeight="false" outlineLevel="0" collapsed="false">
      <c r="C3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3.8" zeroHeight="false" outlineLevelRow="0" outlineLevelCol="0"/>
  <cols>
    <col collapsed="false" customWidth="true" hidden="false" outlineLevel="0" max="1" min="1" style="1" width="1.62"/>
    <col collapsed="false" customWidth="true" hidden="false" outlineLevel="0" max="2" min="2" style="1" width="11"/>
    <col collapsed="false" customWidth="true" hidden="false" outlineLevel="0" max="3" min="3" style="1" width="19"/>
    <col collapsed="false" customWidth="true" hidden="false" outlineLevel="0" max="4" min="4" style="1" width="10.47"/>
    <col collapsed="false" customWidth="true" hidden="false" outlineLevel="0" max="5" min="5" style="1" width="9.5"/>
    <col collapsed="false" customWidth="true" hidden="false" outlineLevel="0" max="6" min="6" style="1" width="27.05"/>
    <col collapsed="false" customWidth="true" hidden="false" outlineLevel="0" max="7" min="7" style="1" width="41.79"/>
    <col collapsed="false" customWidth="true" hidden="false" outlineLevel="0" max="8" min="8" style="1" width="10.62"/>
    <col collapsed="false" customWidth="true" hidden="false" outlineLevel="0" max="9" min="9" style="1" width="10.6"/>
    <col collapsed="false" customWidth="true" hidden="false" outlineLevel="0" max="10" min="10" style="1" width="21.77"/>
    <col collapsed="false" customWidth="true" hidden="false" outlineLevel="0" max="1021" min="11" style="1" width="10.62"/>
    <col collapsed="false" customWidth="true" hidden="false" outlineLevel="0" max="1025" min="1022" style="0" width="10.6"/>
  </cols>
  <sheetData>
    <row r="1" customFormat="false" ht="13.8" hidden="false" customHeight="false" outlineLevel="0" collapsed="false">
      <c r="C1" s="1" t="s">
        <v>74</v>
      </c>
    </row>
    <row r="2" customFormat="false" ht="13.8" hidden="false" customHeight="false" outlineLevel="0" collapsed="false">
      <c r="B2" s="2" t="s">
        <v>1</v>
      </c>
      <c r="C2" s="3" t="str">
        <f aca="false">PROPER($C$1)&amp;"DTO"</f>
        <v>ReplyDTO</v>
      </c>
    </row>
    <row r="3" customFormat="false" ht="13.8" hidden="false" customHeight="false" outlineLevel="0" collapsed="false"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customFormat="false" ht="16.4" hidden="false" customHeight="false" outlineLevel="0" collapsed="false">
      <c r="B4" s="6" t="s">
        <v>17</v>
      </c>
      <c r="C4" s="6" t="s">
        <v>12</v>
      </c>
      <c r="D4" s="7" t="str">
        <f aca="false">IF(E:E=1,"PK",IF(E:E=2,"FK",""))</f>
        <v>PK</v>
      </c>
      <c r="E4" s="1" t="n">
        <v>1</v>
      </c>
      <c r="F4" s="7" t="str">
        <f aca="false">"private "&amp;IF(LEFT(C:C,7)="varchar","String",IF(C:C="TIMESTAMP","TIMESTAMP",IF(LEFT(C:C,3)="INT","int","")))&amp;" "&amp;B:B&amp;";"</f>
        <v>private int no;</v>
      </c>
      <c r="I4" s="6"/>
    </row>
    <row r="5" customFormat="false" ht="16.4" hidden="false" customHeight="false" outlineLevel="0" collapsed="false">
      <c r="B5" s="6" t="s">
        <v>37</v>
      </c>
      <c r="C5" s="6" t="s">
        <v>60</v>
      </c>
      <c r="D5" s="7" t="str">
        <f aca="false">IF(E:E=1,"PK",IF(E:E=2,"FK",""))</f>
        <v/>
      </c>
      <c r="F5" s="7" t="str">
        <f aca="false">"private "&amp;IF(LEFT(C:C,7)="varchar","String",IF(C:C="TIMESTAMP","TIMESTAMP",IF(LEFT(C:C,3)="INT","int","")))&amp;" "&amp;B:B&amp;";"</f>
        <v>private String content;</v>
      </c>
    </row>
    <row r="6" customFormat="false" ht="16.4" hidden="false" customHeight="false" outlineLevel="0" collapsed="false">
      <c r="B6" s="6" t="s">
        <v>75</v>
      </c>
      <c r="C6" s="6" t="s">
        <v>26</v>
      </c>
      <c r="D6" s="7" t="str">
        <f aca="false">IF(E:E=1,"PK",IF(E:E=2,"FK",""))</f>
        <v/>
      </c>
      <c r="F6" s="7" t="str">
        <f aca="false">"private "&amp;IF(LEFT(C:C,7)="varchar","String",IF(C:C="TIMESTAMP","TIMESTAMP",IF(LEFT(C:C,3)="INT","int","")))&amp;" "&amp;B:B&amp;";"</f>
        <v>private TIMESTAMP date;</v>
      </c>
    </row>
    <row r="7" customFormat="false" ht="16.5" hidden="false" customHeight="false" outlineLevel="0" collapsed="false">
      <c r="B7" s="6" t="s">
        <v>9</v>
      </c>
      <c r="C7" s="6" t="s">
        <v>76</v>
      </c>
      <c r="D7" s="7" t="str">
        <f aca="false">IF(E:E=1,"PK",IF(E:E=2,"FK",""))</f>
        <v/>
      </c>
      <c r="F7" s="7" t="s">
        <v>77</v>
      </c>
    </row>
    <row r="8" customFormat="false" ht="16.4" hidden="false" customHeight="false" outlineLevel="0" collapsed="false">
      <c r="B8" s="6" t="s">
        <v>78</v>
      </c>
      <c r="C8" s="6" t="s">
        <v>19</v>
      </c>
      <c r="D8" s="7" t="str">
        <f aca="false">IF(E:E=1,"PK",IF(E:E=2,"FK",""))</f>
        <v/>
      </c>
      <c r="F8" s="7" t="str">
        <f aca="false">"private "&amp;IF(LEFT(C:C,7)="varchar","String",IF(C:C="TIMESTAMP","TIMESTAMP",IF(LEFT(C:C,3)="INT","int","")))&amp;" "&amp;B:B&amp;";"</f>
        <v>private String reply_id;</v>
      </c>
    </row>
    <row r="9" customFormat="false" ht="16.5" hidden="false" customHeight="false" outlineLevel="0" collapsed="false">
      <c r="B9" s="6" t="s">
        <v>11</v>
      </c>
      <c r="C9" s="6" t="s">
        <v>12</v>
      </c>
      <c r="D9" s="7" t="str">
        <f aca="false">IF(E:E=1,"PK",IF(E:E=2,"FK",""))</f>
        <v>FK</v>
      </c>
      <c r="E9" s="1" t="n">
        <v>2</v>
      </c>
      <c r="F9" s="7" t="s">
        <v>27</v>
      </c>
    </row>
    <row r="10" customFormat="false" ht="31.5" hidden="false" customHeight="false" outlineLevel="0" collapsed="false">
      <c r="B10" s="6" t="s">
        <v>79</v>
      </c>
      <c r="C10" s="6" t="s">
        <v>21</v>
      </c>
      <c r="D10" s="7" t="str">
        <f aca="false">IF(E:E=1,"PK",IF(E:E=2,"FK",""))</f>
        <v>FK</v>
      </c>
      <c r="E10" s="1" t="n">
        <v>2</v>
      </c>
      <c r="F10" s="7" t="s">
        <v>80</v>
      </c>
    </row>
    <row r="11" customFormat="false" ht="13.8" hidden="false" customHeight="false" outlineLevel="0" collapsed="false">
      <c r="B11" s="6"/>
      <c r="C11" s="6"/>
      <c r="D11" s="7" t="str">
        <f aca="false">IF(E:E=1,"PK",IF(E:E=2,"FK",""))</f>
        <v/>
      </c>
      <c r="F11" s="7" t="str">
        <f aca="false">"private "&amp;IF(LEFT(C:C,7)="varchar","String",IF(C:C="TIMESTAMP","TIMESTAMP",IF(LEFT(C:C,3)="INT","int","")))&amp;" "&amp;B:B&amp;";"</f>
        <v>private  ;</v>
      </c>
    </row>
    <row r="12" customFormat="false" ht="13.8" hidden="false" customHeight="false" outlineLevel="0" collapsed="false">
      <c r="B12" s="6"/>
      <c r="C12" s="6"/>
      <c r="D12" s="7" t="str">
        <f aca="false">IF(E:E=1,"PK",IF(E:E=2,"FK",""))</f>
        <v/>
      </c>
      <c r="F12" s="7" t="str">
        <f aca="false">"private "&amp;IF(LEFT(C:C,7)="varchar","String",IF(C:C="TIMESTAMP","TIMESTAMP",IF(LEFT(C:C,3)="INT","int","")))&amp;" "&amp;B:B&amp;";"</f>
        <v>private  ;</v>
      </c>
    </row>
    <row r="13" customFormat="false" ht="13.8" hidden="false" customHeight="false" outlineLevel="0" collapsed="false">
      <c r="B13" s="6"/>
      <c r="C13" s="6"/>
      <c r="D13" s="7" t="str">
        <f aca="false">IF(E:E=1,"PK",IF(E:E=2,"FK",""))</f>
        <v/>
      </c>
      <c r="F13" s="7" t="str">
        <f aca="false">"private "&amp;IF(LEFT(C:C,7)="varchar","String",IF(C:C="TIMESTAMP","TIMESTAMP",IF(LEFT(C:C,3)="INT","int","")))&amp;" "&amp;B:B&amp;";"</f>
        <v>private  ;</v>
      </c>
    </row>
    <row r="14" customFormat="false" ht="13.8" hidden="false" customHeight="false" outlineLevel="0" collapsed="false">
      <c r="B14" s="6"/>
      <c r="C14" s="6"/>
      <c r="D14" s="7" t="str">
        <f aca="false">IF(E:E=1,"PK",IF(E:E=2,"FK",""))</f>
        <v/>
      </c>
      <c r="F14" s="7" t="str">
        <f aca="false">"private "&amp;IF(LEFT(C:C,7)="varchar","String",IF(C:C="TIMESTAMP","TIMESTAMP",IF(LEFT(C:C,3)="INT","int","")))&amp;" "&amp;B:B&amp;";"</f>
        <v>private  ;</v>
      </c>
    </row>
    <row r="15" customFormat="false" ht="13.8" hidden="false" customHeight="false" outlineLevel="0" collapsed="false">
      <c r="B15" s="6"/>
      <c r="C15" s="6"/>
      <c r="D15" s="7" t="str">
        <f aca="false">IF(E:E=1,"PK",IF(E:E=2,"FK",""))</f>
        <v/>
      </c>
      <c r="F15" s="7" t="str">
        <f aca="false">"private "&amp;IF(LEFT(C:C,7)="varchar","String",IF(C:C="TIMESTAMP","TIMESTAMP",IF(LEFT(C:C,3)="INT","int","")))&amp;" "&amp;B:B&amp;";"</f>
        <v>private  ;</v>
      </c>
    </row>
    <row r="16" customFormat="false" ht="13.8" hidden="false" customHeight="false" outlineLevel="0" collapsed="false">
      <c r="B16" s="6"/>
      <c r="C16" s="6"/>
      <c r="D16" s="7" t="str">
        <f aca="false">IF(E:E=1,"PK",IF(E:E=2,"FK",""))</f>
        <v/>
      </c>
      <c r="F16" s="7" t="str">
        <f aca="false">"private "&amp;IF(LEFT(C:C,7)="varchar","String",IF(C:C="TIMESTAMP","TIMESTAMP",IF(LEFT(C:C,3)="INT","int","")))&amp;" "&amp;B:B&amp;";"</f>
        <v>private  ;</v>
      </c>
    </row>
    <row r="17" customFormat="false" ht="13.8" hidden="false" customHeight="false" outlineLevel="0" collapsed="false">
      <c r="B17" s="6"/>
      <c r="C17" s="6"/>
      <c r="D17" s="7" t="str">
        <f aca="false">IF(E:E=1,"PK",IF(E:E=2,"FK",""))</f>
        <v/>
      </c>
      <c r="F17" s="7" t="str">
        <f aca="false">"private "&amp;IF(LEFT(C:C,7)="varchar","String",IF(C:C="TIMESTAMP","TIMESTAMP",IF(LEFT(C:C,3)="INT","int","")))&amp;" "&amp;B:B&amp;";"</f>
        <v>private  ;</v>
      </c>
    </row>
    <row r="18" customFormat="false" ht="13.8" hidden="false" customHeight="false" outlineLevel="0" collapsed="false">
      <c r="B18" s="6"/>
      <c r="C18" s="6"/>
      <c r="D18" s="7" t="str">
        <f aca="false">IF(E:E=1,"PK",IF(E:E=2,"FK",""))</f>
        <v/>
      </c>
      <c r="F18" s="7" t="str">
        <f aca="false">"private "&amp;IF(LEFT(C:C,7)="varchar","String",IF(C:C="TIMESTAMP","TIMESTAMP",IF(LEFT(C:C,3)="INT","int","")))&amp;" "&amp;B:B&amp;";"</f>
        <v>private  ;</v>
      </c>
    </row>
    <row r="19" customFormat="false" ht="13.8" hidden="false" customHeight="false" outlineLevel="0" collapsed="false">
      <c r="B19" s="6"/>
      <c r="C19" s="6"/>
      <c r="D19" s="7" t="str">
        <f aca="false">IF(E:E=1,"PK",IF(E:E=2,"FK",""))</f>
        <v/>
      </c>
      <c r="F19" s="7" t="str">
        <f aca="false">"private "&amp;IF(LEFT(C:C,7)="varchar","String",IF(C:C="TIMESTAMP","TIMESTAMP",IF(LEFT(C:C,3)="INT","int","")))&amp;" "&amp;B:B&amp;";"</f>
        <v>private  ;</v>
      </c>
    </row>
    <row r="20" customFormat="false" ht="13.8" hidden="false" customHeight="false" outlineLevel="0" collapsed="false">
      <c r="B20" s="6"/>
      <c r="C20" s="6"/>
      <c r="D20" s="7" t="str">
        <f aca="false">IF(E:E=1,"PK",IF(E:E=2,"FK",""))</f>
        <v/>
      </c>
      <c r="F20" s="7" t="str">
        <f aca="false">"private "&amp;IF(LEFT(C:C,7)="varchar","String",IF(C:C="TIMESTAMP","TIMESTAMP",IF(LEFT(C:C,3)="INT","int","")))&amp;" "&amp;B:B&amp;";"</f>
        <v>private  ;</v>
      </c>
    </row>
    <row r="21" customFormat="false" ht="13.8" hidden="false" customHeight="false" outlineLevel="0" collapsed="false">
      <c r="B21" s="6"/>
      <c r="C21" s="6"/>
      <c r="D21" s="7" t="str">
        <f aca="false">IF(E:E=1,"PK",IF(E:E=2,"FK",""))</f>
        <v/>
      </c>
      <c r="F21" s="7" t="str">
        <f aca="false">"private "&amp;IF(LEFT(C:C,7)="varchar","String",IF(C:C="TIMESTAMP","TIMESTAMP",IF(LEFT(C:C,3)="INT","int","")))&amp;" "&amp;B:B&amp;";"</f>
        <v>private  ;</v>
      </c>
    </row>
    <row r="22" customFormat="false" ht="13.8" hidden="false" customHeight="false" outlineLevel="0" collapsed="false">
      <c r="B22" s="6"/>
      <c r="C22" s="6"/>
      <c r="D22" s="7" t="str">
        <f aca="false">IF(E:E=1,"PK",IF(E:E=2,"FK",""))</f>
        <v/>
      </c>
      <c r="F22" s="7" t="str">
        <f aca="false">"private "&amp;IF(LEFT(C:C,7)="varchar","String",IF(C:C="TIMESTAMP","TIMESTAMP",IF(LEFT(C:C,3)="INT","int","")))&amp;" "&amp;B:B&amp;";"</f>
        <v>private  ;</v>
      </c>
    </row>
    <row r="23" customFormat="false" ht="13.8" hidden="false" customHeight="false" outlineLevel="0" collapsed="false">
      <c r="C23" s="6"/>
    </row>
    <row r="24" customFormat="false" ht="13.8" hidden="false" customHeight="false" outlineLevel="0" collapsed="false">
      <c r="C24" s="6"/>
    </row>
    <row r="25" customFormat="false" ht="13.8" hidden="false" customHeight="false" outlineLevel="0" collapsed="false">
      <c r="C25" s="6"/>
    </row>
    <row r="26" customFormat="false" ht="13.8" hidden="false" customHeight="false" outlineLevel="0" collapsed="false">
      <c r="C26" s="6"/>
    </row>
    <row r="27" customFormat="false" ht="13.8" hidden="false" customHeight="false" outlineLevel="0" collapsed="false">
      <c r="C27" s="6"/>
    </row>
    <row r="28" customFormat="false" ht="13.8" hidden="false" customHeight="false" outlineLevel="0" collapsed="false">
      <c r="C28" s="6"/>
    </row>
    <row r="29" customFormat="false" ht="13.8" hidden="false" customHeight="false" outlineLevel="0" collapsed="false">
      <c r="C29" s="6"/>
    </row>
    <row r="30" customFormat="false" ht="13.8" hidden="false" customHeight="false" outlineLevel="0" collapsed="false">
      <c r="C30" s="6"/>
    </row>
    <row r="31" customFormat="false" ht="13.8" hidden="false" customHeight="false" outlineLevel="0" collapsed="false">
      <c r="C31" s="6"/>
    </row>
    <row r="32" customFormat="false" ht="13.8" hidden="false" customHeight="false" outlineLevel="0" collapsed="false">
      <c r="C32" s="6"/>
    </row>
    <row r="33" customFormat="false" ht="13.8" hidden="false" customHeight="false" outlineLevel="0" collapsed="false">
      <c r="C33" s="6"/>
    </row>
    <row r="34" customFormat="false" ht="13.8" hidden="false" customHeight="false" outlineLevel="0" collapsed="false">
      <c r="C34" s="6"/>
    </row>
    <row r="35" customFormat="false" ht="13.8" hidden="false" customHeight="false" outlineLevel="0" collapsed="false">
      <c r="C3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3.8" zeroHeight="false" outlineLevelRow="0" outlineLevelCol="0"/>
  <cols>
    <col collapsed="false" customWidth="true" hidden="false" outlineLevel="0" max="1" min="1" style="1" width="1.62"/>
    <col collapsed="false" customWidth="true" hidden="false" outlineLevel="0" max="2" min="2" style="1" width="11"/>
    <col collapsed="false" customWidth="true" hidden="false" outlineLevel="0" max="3" min="3" style="1" width="19"/>
    <col collapsed="false" customWidth="true" hidden="false" outlineLevel="0" max="4" min="4" style="1" width="10.47"/>
    <col collapsed="false" customWidth="true" hidden="false" outlineLevel="0" max="5" min="5" style="1" width="9.5"/>
    <col collapsed="false" customWidth="true" hidden="false" outlineLevel="0" max="6" min="6" style="1" width="27.05"/>
    <col collapsed="false" customWidth="true" hidden="false" outlineLevel="0" max="7" min="7" style="1" width="41.79"/>
    <col collapsed="false" customWidth="true" hidden="false" outlineLevel="0" max="8" min="8" style="1" width="10.62"/>
    <col collapsed="false" customWidth="true" hidden="false" outlineLevel="0" max="9" min="9" style="1" width="10.6"/>
    <col collapsed="false" customWidth="true" hidden="false" outlineLevel="0" max="10" min="10" style="1" width="21.77"/>
    <col collapsed="false" customWidth="true" hidden="false" outlineLevel="0" max="1021" min="11" style="1" width="10.62"/>
    <col collapsed="false" customWidth="true" hidden="false" outlineLevel="0" max="1025" min="1022" style="0" width="10.6"/>
  </cols>
  <sheetData>
    <row r="1" customFormat="false" ht="13.8" hidden="false" customHeight="false" outlineLevel="0" collapsed="false">
      <c r="C1" s="1" t="s">
        <v>81</v>
      </c>
    </row>
    <row r="2" customFormat="false" ht="13.8" hidden="false" customHeight="false" outlineLevel="0" collapsed="false">
      <c r="B2" s="2" t="s">
        <v>1</v>
      </c>
      <c r="C2" s="3" t="str">
        <f aca="false">PROPER($C$1)&amp;"DTO"</f>
        <v>SubjectDTO</v>
      </c>
    </row>
    <row r="3" customFormat="false" ht="13.8" hidden="false" customHeight="false" outlineLevel="0" collapsed="false"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customFormat="false" ht="16.4" hidden="false" customHeight="false" outlineLevel="0" collapsed="false">
      <c r="B4" s="6" t="s">
        <v>17</v>
      </c>
      <c r="C4" s="6" t="s">
        <v>21</v>
      </c>
      <c r="D4" s="7" t="str">
        <f aca="false">IF(E:E=1,"PK",IF(E:E=2,"FK",""))</f>
        <v>PK</v>
      </c>
      <c r="E4" s="1" t="n">
        <v>1</v>
      </c>
      <c r="F4" s="7" t="str">
        <f aca="false">"private "&amp;IF(LEFT(C:C,7)="varchar","String",IF(C:C="TIMESTAMP","TIMESTAMP",IF(LEFT(C:C,3)="INT","int","")))&amp;" "&amp;B:B&amp;";"</f>
        <v>private int no;</v>
      </c>
      <c r="I4" s="6"/>
    </row>
    <row r="5" customFormat="false" ht="16.4" hidden="false" customHeight="false" outlineLevel="0" collapsed="false">
      <c r="B5" s="6" t="s">
        <v>81</v>
      </c>
      <c r="C5" s="6" t="s">
        <v>8</v>
      </c>
      <c r="D5" s="7" t="str">
        <f aca="false">IF(E:E=1,"PK",IF(E:E=2,"FK",""))</f>
        <v/>
      </c>
      <c r="F5" s="7" t="str">
        <f aca="false">"private "&amp;IF(LEFT(C:C,7)="varchar","String",IF(C:C="TIMESTAMP","TIMESTAMP",IF(LEFT(C:C,3)="INT","int","")))&amp;" "&amp;B:B&amp;";"</f>
        <v>private String subject;</v>
      </c>
    </row>
    <row r="6" customFormat="false" ht="16.4" hidden="false" customHeight="false" outlineLevel="0" collapsed="false">
      <c r="B6" s="6" t="s">
        <v>82</v>
      </c>
      <c r="C6" s="6" t="s">
        <v>33</v>
      </c>
      <c r="D6" s="7" t="str">
        <f aca="false">IF(E:E=1,"PK",IF(E:E=2,"FK",""))</f>
        <v/>
      </c>
      <c r="F6" s="7" t="str">
        <f aca="false">"private "&amp;IF(LEFT(C:C,7)="varchar","String",IF(C:C="TIMESTAMP","TIMESTAMP",IF(LEFT(C:C,3)="INT","int","")))&amp;" "&amp;B:B&amp;";"</f>
        <v>private String url;</v>
      </c>
    </row>
    <row r="7" customFormat="false" ht="31.5" hidden="false" customHeight="false" outlineLevel="0" collapsed="false">
      <c r="B7" s="6" t="s">
        <v>79</v>
      </c>
      <c r="C7" s="6" t="s">
        <v>21</v>
      </c>
      <c r="D7" s="7" t="str">
        <f aca="false">IF(E:E=1,"PK",IF(E:E=2,"FK",""))</f>
        <v>FK</v>
      </c>
      <c r="E7" s="1" t="n">
        <v>2</v>
      </c>
      <c r="F7" s="7" t="s">
        <v>80</v>
      </c>
    </row>
    <row r="8" customFormat="false" ht="13.8" hidden="false" customHeight="false" outlineLevel="0" collapsed="false">
      <c r="B8" s="6"/>
      <c r="C8" s="6"/>
      <c r="D8" s="7" t="str">
        <f aca="false">IF(E:E=1,"PK",IF(E:E=2,"FK",""))</f>
        <v/>
      </c>
      <c r="F8" s="7" t="str">
        <f aca="false">"private "&amp;IF(LEFT(C:C,7)="varchar","String",IF(C:C="TIMESTAMP","TIMESTAMP",IF(LEFT(C:C,3)="INT","int","")))&amp;" "&amp;B:B&amp;";"</f>
        <v>private  ;</v>
      </c>
    </row>
    <row r="9" customFormat="false" ht="13.8" hidden="false" customHeight="false" outlineLevel="0" collapsed="false">
      <c r="B9" s="6"/>
      <c r="C9" s="6"/>
      <c r="D9" s="7" t="str">
        <f aca="false">IF(E:E=1,"PK",IF(E:E=2,"FK",""))</f>
        <v/>
      </c>
      <c r="F9" s="7" t="str">
        <f aca="false">"private "&amp;IF(LEFT(C:C,7)="varchar","String",IF(C:C="TIMESTAMP","TIMESTAMP",IF(LEFT(C:C,3)="INT","int","")))&amp;" "&amp;B:B&amp;";"</f>
        <v>private  ;</v>
      </c>
    </row>
    <row r="10" customFormat="false" ht="13.8" hidden="false" customHeight="false" outlineLevel="0" collapsed="false">
      <c r="B10" s="6"/>
      <c r="C10" s="6"/>
      <c r="D10" s="7" t="str">
        <f aca="false">IF(E:E=1,"PK",IF(E:E=2,"FK",""))</f>
        <v/>
      </c>
      <c r="F10" s="7" t="str">
        <f aca="false">"private "&amp;IF(LEFT(C:C,7)="varchar","String",IF(C:C="TIMESTAMP","TIMESTAMP",IF(LEFT(C:C,3)="INT","int","")))&amp;" "&amp;B:B&amp;";"</f>
        <v>private  ;</v>
      </c>
    </row>
    <row r="11" customFormat="false" ht="13.8" hidden="false" customHeight="false" outlineLevel="0" collapsed="false">
      <c r="B11" s="6"/>
      <c r="C11" s="6"/>
      <c r="D11" s="7" t="str">
        <f aca="false">IF(E:E=1,"PK",IF(E:E=2,"FK",""))</f>
        <v/>
      </c>
      <c r="F11" s="7" t="str">
        <f aca="false">"private "&amp;IF(LEFT(C:C,7)="varchar","String",IF(C:C="TIMESTAMP","TIMESTAMP",IF(LEFT(C:C,3)="INT","int","")))&amp;" "&amp;B:B&amp;";"</f>
        <v>private  ;</v>
      </c>
    </row>
    <row r="12" customFormat="false" ht="13.8" hidden="false" customHeight="false" outlineLevel="0" collapsed="false">
      <c r="B12" s="6"/>
      <c r="C12" s="6"/>
      <c r="D12" s="7" t="str">
        <f aca="false">IF(E:E=1,"PK",IF(E:E=2,"FK",""))</f>
        <v/>
      </c>
      <c r="F12" s="7" t="str">
        <f aca="false">"private "&amp;IF(LEFT(C:C,7)="varchar","String",IF(C:C="TIMESTAMP","TIMESTAMP",IF(LEFT(C:C,3)="INT","int","")))&amp;" "&amp;B:B&amp;";"</f>
        <v>private  ;</v>
      </c>
    </row>
    <row r="13" customFormat="false" ht="13.8" hidden="false" customHeight="false" outlineLevel="0" collapsed="false">
      <c r="B13" s="6"/>
      <c r="C13" s="6"/>
      <c r="D13" s="7" t="str">
        <f aca="false">IF(E:E=1,"PK",IF(E:E=2,"FK",""))</f>
        <v/>
      </c>
      <c r="F13" s="7" t="str">
        <f aca="false">"private "&amp;IF(LEFT(C:C,7)="varchar","String",IF(C:C="TIMESTAMP","TIMESTAMP",IF(LEFT(C:C,3)="INT","int","")))&amp;" "&amp;B:B&amp;";"</f>
        <v>private  ;</v>
      </c>
    </row>
    <row r="14" customFormat="false" ht="13.8" hidden="false" customHeight="false" outlineLevel="0" collapsed="false">
      <c r="B14" s="6"/>
      <c r="C14" s="6"/>
      <c r="D14" s="7" t="str">
        <f aca="false">IF(E:E=1,"PK",IF(E:E=2,"FK",""))</f>
        <v/>
      </c>
      <c r="F14" s="7" t="str">
        <f aca="false">"private "&amp;IF(LEFT(C:C,7)="varchar","String",IF(C:C="TIMESTAMP","TIMESTAMP",IF(LEFT(C:C,3)="INT","int","")))&amp;" "&amp;B:B&amp;";"</f>
        <v>private  ;</v>
      </c>
    </row>
    <row r="15" customFormat="false" ht="13.8" hidden="false" customHeight="false" outlineLevel="0" collapsed="false">
      <c r="B15" s="6"/>
      <c r="C15" s="6"/>
      <c r="D15" s="7" t="str">
        <f aca="false">IF(E:E=1,"PK",IF(E:E=2,"FK",""))</f>
        <v/>
      </c>
      <c r="F15" s="7" t="str">
        <f aca="false">"private "&amp;IF(LEFT(C:C,7)="varchar","String",IF(C:C="TIMESTAMP","TIMESTAMP",IF(LEFT(C:C,3)="INT","int","")))&amp;" "&amp;B:B&amp;";"</f>
        <v>private  ;</v>
      </c>
    </row>
    <row r="16" customFormat="false" ht="13.8" hidden="false" customHeight="false" outlineLevel="0" collapsed="false">
      <c r="B16" s="6"/>
      <c r="C16" s="6"/>
      <c r="D16" s="7" t="str">
        <f aca="false">IF(E:E=1,"PK",IF(E:E=2,"FK",""))</f>
        <v/>
      </c>
      <c r="F16" s="7" t="str">
        <f aca="false">"private "&amp;IF(LEFT(C:C,7)="varchar","String",IF(C:C="TIMESTAMP","TIMESTAMP",IF(LEFT(C:C,3)="INT","int","")))&amp;" "&amp;B:B&amp;";"</f>
        <v>private  ;</v>
      </c>
    </row>
    <row r="17" customFormat="false" ht="13.8" hidden="false" customHeight="false" outlineLevel="0" collapsed="false">
      <c r="B17" s="6"/>
      <c r="C17" s="6"/>
      <c r="D17" s="7" t="str">
        <f aca="false">IF(E:E=1,"PK",IF(E:E=2,"FK",""))</f>
        <v/>
      </c>
      <c r="F17" s="7" t="str">
        <f aca="false">"private "&amp;IF(LEFT(C:C,7)="varchar","String",IF(C:C="TIMESTAMP","TIMESTAMP",IF(LEFT(C:C,3)="INT","int","")))&amp;" "&amp;B:B&amp;";"</f>
        <v>private  ;</v>
      </c>
    </row>
    <row r="18" customFormat="false" ht="13.8" hidden="false" customHeight="false" outlineLevel="0" collapsed="false">
      <c r="B18" s="6"/>
      <c r="C18" s="6"/>
      <c r="D18" s="7" t="str">
        <f aca="false">IF(E:E=1,"PK",IF(E:E=2,"FK",""))</f>
        <v/>
      </c>
      <c r="F18" s="7" t="str">
        <f aca="false">"private "&amp;IF(LEFT(C:C,7)="varchar","String",IF(C:C="TIMESTAMP","TIMESTAMP",IF(LEFT(C:C,3)="INT","int","")))&amp;" "&amp;B:B&amp;";"</f>
        <v>private  ;</v>
      </c>
    </row>
    <row r="19" customFormat="false" ht="13.8" hidden="false" customHeight="false" outlineLevel="0" collapsed="false">
      <c r="B19" s="6"/>
      <c r="C19" s="6"/>
      <c r="D19" s="7" t="str">
        <f aca="false">IF(E:E=1,"PK",IF(E:E=2,"FK",""))</f>
        <v/>
      </c>
      <c r="F19" s="7" t="str">
        <f aca="false">"private "&amp;IF(LEFT(C:C,7)="varchar","String",IF(C:C="TIMESTAMP","TIMESTAMP",IF(LEFT(C:C,3)="INT","int","")))&amp;" "&amp;B:B&amp;";"</f>
        <v>private  ;</v>
      </c>
    </row>
    <row r="20" customFormat="false" ht="13.8" hidden="false" customHeight="false" outlineLevel="0" collapsed="false">
      <c r="B20" s="6"/>
      <c r="C20" s="6"/>
      <c r="D20" s="7" t="str">
        <f aca="false">IF(E:E=1,"PK",IF(E:E=2,"FK",""))</f>
        <v/>
      </c>
      <c r="F20" s="7" t="str">
        <f aca="false">"private "&amp;IF(LEFT(C:C,7)="varchar","String",IF(C:C="TIMESTAMP","TIMESTAMP",IF(LEFT(C:C,3)="INT","int","")))&amp;" "&amp;B:B&amp;";"</f>
        <v>private  ;</v>
      </c>
    </row>
    <row r="21" customFormat="false" ht="13.8" hidden="false" customHeight="false" outlineLevel="0" collapsed="false">
      <c r="B21" s="6"/>
      <c r="C21" s="6"/>
      <c r="D21" s="7" t="str">
        <f aca="false">IF(E:E=1,"PK",IF(E:E=2,"FK",""))</f>
        <v/>
      </c>
      <c r="F21" s="7" t="str">
        <f aca="false">"private "&amp;IF(LEFT(C:C,7)="varchar","String",IF(C:C="TIMESTAMP","TIMESTAMP",IF(LEFT(C:C,3)="INT","int","")))&amp;" "&amp;B:B&amp;";"</f>
        <v>private  ;</v>
      </c>
    </row>
    <row r="22" customFormat="false" ht="13.8" hidden="false" customHeight="false" outlineLevel="0" collapsed="false">
      <c r="B22" s="6"/>
      <c r="C22" s="6"/>
      <c r="D22" s="7" t="str">
        <f aca="false">IF(E:E=1,"PK",IF(E:E=2,"FK",""))</f>
        <v/>
      </c>
      <c r="F22" s="7" t="str">
        <f aca="false">"private "&amp;IF(LEFT(C:C,7)="varchar","String",IF(C:C="TIMESTAMP","TIMESTAMP",IF(LEFT(C:C,3)="INT","int","")))&amp;" "&amp;B:B&amp;";"</f>
        <v>private  ;</v>
      </c>
    </row>
    <row r="23" customFormat="false" ht="13.8" hidden="false" customHeight="false" outlineLevel="0" collapsed="false">
      <c r="C23" s="6"/>
    </row>
    <row r="24" customFormat="false" ht="13.8" hidden="false" customHeight="false" outlineLevel="0" collapsed="false">
      <c r="C24" s="6"/>
    </row>
    <row r="25" customFormat="false" ht="13.8" hidden="false" customHeight="false" outlineLevel="0" collapsed="false">
      <c r="C25" s="6"/>
    </row>
    <row r="26" customFormat="false" ht="13.8" hidden="false" customHeight="false" outlineLevel="0" collapsed="false">
      <c r="C26" s="6"/>
    </row>
    <row r="27" customFormat="false" ht="13.8" hidden="false" customHeight="false" outlineLevel="0" collapsed="false">
      <c r="C27" s="6"/>
    </row>
    <row r="28" customFormat="false" ht="13.8" hidden="false" customHeight="false" outlineLevel="0" collapsed="false">
      <c r="C28" s="6"/>
    </row>
    <row r="29" customFormat="false" ht="13.8" hidden="false" customHeight="false" outlineLevel="0" collapsed="false">
      <c r="C29" s="6"/>
    </row>
    <row r="30" customFormat="false" ht="13.8" hidden="false" customHeight="false" outlineLevel="0" collapsed="false">
      <c r="C30" s="6"/>
    </row>
    <row r="31" customFormat="false" ht="13.8" hidden="false" customHeight="false" outlineLevel="0" collapsed="false">
      <c r="C31" s="6"/>
    </row>
    <row r="32" customFormat="false" ht="13.8" hidden="false" customHeight="false" outlineLevel="0" collapsed="false">
      <c r="C32" s="6"/>
    </row>
    <row r="33" customFormat="false" ht="13.8" hidden="false" customHeight="false" outlineLevel="0" collapsed="false">
      <c r="C33" s="6"/>
    </row>
    <row r="34" customFormat="false" ht="13.8" hidden="false" customHeight="false" outlineLevel="0" collapsed="false">
      <c r="C34" s="6"/>
    </row>
    <row r="35" customFormat="false" ht="13.8" hidden="false" customHeight="false" outlineLevel="0" collapsed="false">
      <c r="C3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11" activeCellId="0" sqref="G11"/>
    </sheetView>
  </sheetViews>
  <sheetFormatPr defaultRowHeight="13.8" zeroHeight="false" outlineLevelRow="0" outlineLevelCol="0"/>
  <cols>
    <col collapsed="false" customWidth="true" hidden="false" outlineLevel="0" max="1" min="1" style="1" width="1.62"/>
    <col collapsed="false" customWidth="true" hidden="false" outlineLevel="0" max="2" min="2" style="1" width="11"/>
    <col collapsed="false" customWidth="true" hidden="false" outlineLevel="0" max="3" min="3" style="1" width="19"/>
    <col collapsed="false" customWidth="true" hidden="false" outlineLevel="0" max="4" min="4" style="1" width="10.47"/>
    <col collapsed="false" customWidth="true" hidden="false" outlineLevel="0" max="5" min="5" style="1" width="9.5"/>
    <col collapsed="false" customWidth="true" hidden="false" outlineLevel="0" max="6" min="6" style="1" width="27.05"/>
    <col collapsed="false" customWidth="true" hidden="false" outlineLevel="0" max="7" min="7" style="1" width="41.79"/>
    <col collapsed="false" customWidth="true" hidden="false" outlineLevel="0" max="8" min="8" style="1" width="10.62"/>
    <col collapsed="false" customWidth="true" hidden="false" outlineLevel="0" max="9" min="9" style="1" width="10.6"/>
    <col collapsed="false" customWidth="true" hidden="false" outlineLevel="0" max="10" min="10" style="1" width="21.77"/>
    <col collapsed="false" customWidth="true" hidden="false" outlineLevel="0" max="1021" min="11" style="1" width="10.62"/>
    <col collapsed="false" customWidth="true" hidden="false" outlineLevel="0" max="1025" min="1022" style="0" width="10.6"/>
  </cols>
  <sheetData>
    <row r="1" customFormat="false" ht="13.8" hidden="false" customHeight="false" outlineLevel="0" collapsed="false">
      <c r="C1" s="1" t="s">
        <v>83</v>
      </c>
    </row>
    <row r="2" customFormat="false" ht="13.8" hidden="false" customHeight="false" outlineLevel="0" collapsed="false">
      <c r="B2" s="2" t="s">
        <v>1</v>
      </c>
      <c r="C2" s="3" t="str">
        <f aca="false">PROPER($C$1)&amp;"DTO"</f>
        <v>UserDTO</v>
      </c>
    </row>
    <row r="3" customFormat="false" ht="13.8" hidden="false" customHeight="false" outlineLevel="0" collapsed="false"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customFormat="false" ht="16.4" hidden="false" customHeight="false" outlineLevel="0" collapsed="false">
      <c r="B4" s="6" t="s">
        <v>84</v>
      </c>
      <c r="C4" s="6" t="s">
        <v>19</v>
      </c>
      <c r="D4" s="7" t="str">
        <f aca="false">IF(E:E=1,"PK",IF(E:E=2,"FK",""))</f>
        <v>PK</v>
      </c>
      <c r="E4" s="1" t="n">
        <v>1</v>
      </c>
      <c r="F4" s="7" t="str">
        <f aca="false">"private "&amp;IF(LEFT(C:C,7)="varchar","String",IF(C:C="TIMESTAMP","TIMESTAMP",IF(LEFT(C:C,3)="INT","int","")))&amp;" "&amp;B:B&amp;";"</f>
        <v>private String id;</v>
      </c>
      <c r="I4" s="6"/>
    </row>
    <row r="5" customFormat="false" ht="16.4" hidden="false" customHeight="false" outlineLevel="0" collapsed="false">
      <c r="B5" s="6" t="s">
        <v>85</v>
      </c>
      <c r="C5" s="6" t="s">
        <v>19</v>
      </c>
      <c r="D5" s="7" t="str">
        <f aca="false">IF(E:E=1,"PK",IF(E:E=2,"FK",""))</f>
        <v/>
      </c>
      <c r="F5" s="7" t="str">
        <f aca="false">"private "&amp;IF(LEFT(C:C,7)="varchar","String",IF(C:C="TIMESTAMP","TIMESTAMP",IF(LEFT(C:C,3)="INT","int","")))&amp;" "&amp;B:B&amp;";"</f>
        <v>private String pass;</v>
      </c>
    </row>
    <row r="6" customFormat="false" ht="16.4" hidden="false" customHeight="false" outlineLevel="0" collapsed="false">
      <c r="B6" s="6" t="s">
        <v>18</v>
      </c>
      <c r="C6" s="6" t="s">
        <v>86</v>
      </c>
      <c r="D6" s="7" t="str">
        <f aca="false">IF(E:E=1,"PK",IF(E:E=2,"FK",""))</f>
        <v/>
      </c>
      <c r="F6" s="7" t="str">
        <f aca="false">"private "&amp;IF(LEFT(C:C,7)="varchar","String",IF(C:C="TIMESTAMP","TIMESTAMP",IF(LEFT(C:C,3)="INT","int","")))&amp;" "&amp;B:B&amp;";"</f>
        <v>private String name;</v>
      </c>
    </row>
    <row r="7" customFormat="false" ht="16.4" hidden="false" customHeight="false" outlineLevel="0" collapsed="false">
      <c r="B7" s="6" t="s">
        <v>87</v>
      </c>
      <c r="C7" s="6" t="s">
        <v>88</v>
      </c>
      <c r="D7" s="7" t="str">
        <f aca="false">IF(E:E=1,"PK",IF(E:E=2,"FK",""))</f>
        <v/>
      </c>
      <c r="F7" s="7" t="str">
        <f aca="false">"private "&amp;IF(LEFT(C:C,7)="varchar","String",IF(C:C="TIMESTAMP","TIMESTAMP",IF(LEFT(C:C,3)="INT","int","")))&amp;" "&amp;B:B&amp;";"</f>
        <v>private String email;</v>
      </c>
    </row>
    <row r="8" customFormat="false" ht="16.4" hidden="false" customHeight="false" outlineLevel="0" collapsed="false">
      <c r="B8" s="6" t="s">
        <v>89</v>
      </c>
      <c r="C8" s="6" t="s">
        <v>33</v>
      </c>
      <c r="D8" s="7" t="str">
        <f aca="false">IF(E:E=1,"PK",IF(E:E=2,"FK",""))</f>
        <v/>
      </c>
      <c r="F8" s="7" t="str">
        <f aca="false">"private "&amp;IF(LEFT(C:C,7)="varchar","String",IF(C:C="TIMESTAMP","TIMESTAMP",IF(LEFT(C:C,3)="INT","int","")))&amp;" "&amp;B:B&amp;";"</f>
        <v>private String creator_url;</v>
      </c>
    </row>
    <row r="9" customFormat="false" ht="16.4" hidden="false" customHeight="false" outlineLevel="0" collapsed="false">
      <c r="B9" s="6" t="s">
        <v>90</v>
      </c>
      <c r="C9" s="6" t="s">
        <v>35</v>
      </c>
      <c r="D9" s="7" t="str">
        <f aca="false">IF(E:E=1,"PK",IF(E:E=2,"FK",""))</f>
        <v/>
      </c>
      <c r="F9" s="7" t="str">
        <f aca="false">"private "&amp;IF(LEFT(C:C,7)="varchar","String",IF(C:C="TIMESTAMP","TIMESTAMP",IF(LEFT(C:C,3)="INT","int","")))&amp;" "&amp;B:B&amp;";"</f>
        <v>private String profile_img;</v>
      </c>
    </row>
    <row r="10" customFormat="false" ht="16.4" hidden="false" customHeight="false" outlineLevel="0" collapsed="false">
      <c r="B10" s="6" t="s">
        <v>91</v>
      </c>
      <c r="C10" s="6" t="s">
        <v>92</v>
      </c>
      <c r="D10" s="7" t="str">
        <f aca="false">IF(E:E=1,"PK",IF(E:E=2,"FK",""))</f>
        <v/>
      </c>
      <c r="F10" s="7" t="str">
        <f aca="false">"private "&amp;IF(LEFT(C:C,7)="varchar","String",IF(C:C="TIMESTAMP","TIMESTAMP",IF(LEFT(C:C,3)="INT","int","")))&amp;" "&amp;B:B&amp;";"</f>
        <v>private String nickname;</v>
      </c>
    </row>
    <row r="11" customFormat="false" ht="31.3" hidden="false" customHeight="false" outlineLevel="0" collapsed="false">
      <c r="B11" s="6" t="s">
        <v>66</v>
      </c>
      <c r="C11" s="6" t="s">
        <v>93</v>
      </c>
      <c r="D11" s="7" t="str">
        <f aca="false">IF(E:E=1,"PK",IF(E:E=2,"FK",""))</f>
        <v/>
      </c>
      <c r="F11" s="7" t="str">
        <f aca="false">"private "&amp;IF(LEFT(C:C,7)="varchar","String",IF(C:C="TIMESTAMP","TIMESTAMP",IF(LEFT(C:C,3)="INT","int","")))&amp;" "&amp;B:B&amp;";"</f>
        <v>private int number;</v>
      </c>
    </row>
    <row r="12" customFormat="false" ht="16.4" hidden="false" customHeight="false" outlineLevel="0" collapsed="false">
      <c r="B12" s="6" t="s">
        <v>94</v>
      </c>
      <c r="C12" s="6" t="s">
        <v>26</v>
      </c>
      <c r="D12" s="7" t="str">
        <f aca="false">IF(E:E=1,"PK",IF(E:E=2,"FK",""))</f>
        <v/>
      </c>
      <c r="F12" s="7" t="str">
        <f aca="false">"private "&amp;IF(LEFT(C:C,7)="varchar","String",IF(C:C="TIMESTAMP","TIMESTAMP",IF(LEFT(C:C,3)="INT","int","")))&amp;" "&amp;B:B&amp;";"</f>
        <v>private TIMESTAMP joinDate;</v>
      </c>
    </row>
    <row r="13" customFormat="false" ht="31.5" hidden="false" customHeight="false" outlineLevel="0" collapsed="false">
      <c r="B13" s="6" t="s">
        <v>95</v>
      </c>
      <c r="C13" s="6" t="s">
        <v>12</v>
      </c>
      <c r="D13" s="7" t="str">
        <f aca="false">IF(E:E=1,"PK",IF(E:E=2,"FK",""))</f>
        <v>FK</v>
      </c>
      <c r="E13" s="1" t="n">
        <v>2</v>
      </c>
      <c r="F13" s="7" t="s">
        <v>96</v>
      </c>
    </row>
    <row r="14" customFormat="false" ht="13.8" hidden="false" customHeight="false" outlineLevel="0" collapsed="false">
      <c r="B14" s="6"/>
      <c r="C14" s="6"/>
      <c r="D14" s="7" t="str">
        <f aca="false">IF(E:E=1,"PK",IF(E:E=2,"FK",""))</f>
        <v/>
      </c>
      <c r="F14" s="7" t="str">
        <f aca="false">"private "&amp;IF(LEFT(C:C,7)="varchar","String",IF(C:C="TIMESTAMP","TIMESTAMP",IF(LEFT(C:C,3)="INT","int","")))&amp;" "&amp;B:B&amp;";"</f>
        <v>private  ;</v>
      </c>
    </row>
    <row r="15" customFormat="false" ht="13.8" hidden="false" customHeight="false" outlineLevel="0" collapsed="false">
      <c r="B15" s="6"/>
      <c r="C15" s="6"/>
      <c r="D15" s="7" t="str">
        <f aca="false">IF(E:E=1,"PK",IF(E:E=2,"FK",""))</f>
        <v/>
      </c>
      <c r="F15" s="7" t="str">
        <f aca="false">"private "&amp;IF(LEFT(C:C,7)="varchar","String",IF(C:C="TIMESTAMP","TIMESTAMP",IF(LEFT(C:C,3)="INT","int","")))&amp;" "&amp;B:B&amp;";"</f>
        <v>private  ;</v>
      </c>
    </row>
    <row r="16" customFormat="false" ht="13.8" hidden="false" customHeight="false" outlineLevel="0" collapsed="false">
      <c r="B16" s="6"/>
      <c r="C16" s="6"/>
      <c r="D16" s="7" t="str">
        <f aca="false">IF(E:E=1,"PK",IF(E:E=2,"FK",""))</f>
        <v/>
      </c>
      <c r="F16" s="7" t="str">
        <f aca="false">"private "&amp;IF(LEFT(C:C,7)="varchar","String",IF(C:C="TIMESTAMP","TIMESTAMP",IF(LEFT(C:C,3)="INT","int","")))&amp;" "&amp;B:B&amp;";"</f>
        <v>private  ;</v>
      </c>
    </row>
    <row r="17" customFormat="false" ht="13.8" hidden="false" customHeight="false" outlineLevel="0" collapsed="false">
      <c r="B17" s="6"/>
      <c r="C17" s="6"/>
      <c r="D17" s="7" t="str">
        <f aca="false">IF(E:E=1,"PK",IF(E:E=2,"FK",""))</f>
        <v/>
      </c>
      <c r="F17" s="7" t="str">
        <f aca="false">"private "&amp;IF(LEFT(C:C,7)="varchar","String",IF(C:C="TIMESTAMP","TIMESTAMP",IF(LEFT(C:C,3)="INT","int","")))&amp;" "&amp;B:B&amp;";"</f>
        <v>private  ;</v>
      </c>
    </row>
    <row r="18" customFormat="false" ht="13.8" hidden="false" customHeight="false" outlineLevel="0" collapsed="false">
      <c r="B18" s="6"/>
      <c r="C18" s="6"/>
      <c r="D18" s="7" t="str">
        <f aca="false">IF(E:E=1,"PK",IF(E:E=2,"FK",""))</f>
        <v/>
      </c>
      <c r="F18" s="7" t="str">
        <f aca="false">"private "&amp;IF(LEFT(C:C,7)="varchar","String",IF(C:C="TIMESTAMP","TIMESTAMP",IF(LEFT(C:C,3)="INT","int","")))&amp;" "&amp;B:B&amp;";"</f>
        <v>private  ;</v>
      </c>
    </row>
    <row r="19" customFormat="false" ht="13.8" hidden="false" customHeight="false" outlineLevel="0" collapsed="false">
      <c r="B19" s="6"/>
      <c r="C19" s="6"/>
      <c r="D19" s="7" t="str">
        <f aca="false">IF(E:E=1,"PK",IF(E:E=2,"FK",""))</f>
        <v/>
      </c>
      <c r="F19" s="7" t="str">
        <f aca="false">"private "&amp;IF(LEFT(C:C,7)="varchar","String",IF(C:C="TIMESTAMP","TIMESTAMP",IF(LEFT(C:C,3)="INT","int","")))&amp;" "&amp;B:B&amp;";"</f>
        <v>private  ;</v>
      </c>
    </row>
    <row r="20" customFormat="false" ht="13.8" hidden="false" customHeight="false" outlineLevel="0" collapsed="false">
      <c r="B20" s="6"/>
      <c r="C20" s="6"/>
      <c r="D20" s="7" t="str">
        <f aca="false">IF(E:E=1,"PK",IF(E:E=2,"FK",""))</f>
        <v/>
      </c>
      <c r="F20" s="7" t="str">
        <f aca="false">"private "&amp;IF(LEFT(C:C,7)="varchar","String",IF(C:C="TIMESTAMP","TIMESTAMP",IF(LEFT(C:C,3)="INT","int","")))&amp;" "&amp;B:B&amp;";"</f>
        <v>private  ;</v>
      </c>
    </row>
    <row r="21" customFormat="false" ht="13.8" hidden="false" customHeight="false" outlineLevel="0" collapsed="false">
      <c r="B21" s="6"/>
      <c r="C21" s="6"/>
      <c r="D21" s="7" t="str">
        <f aca="false">IF(E:E=1,"PK",IF(E:E=2,"FK",""))</f>
        <v/>
      </c>
      <c r="F21" s="7" t="str">
        <f aca="false">"private "&amp;IF(LEFT(C:C,7)="varchar","String",IF(C:C="TIMESTAMP","TIMESTAMP",IF(LEFT(C:C,3)="INT","int","")))&amp;" "&amp;B:B&amp;";"</f>
        <v>private  ;</v>
      </c>
    </row>
    <row r="22" customFormat="false" ht="13.8" hidden="false" customHeight="false" outlineLevel="0" collapsed="false">
      <c r="B22" s="6"/>
      <c r="C22" s="6"/>
      <c r="D22" s="7" t="str">
        <f aca="false">IF(E:E=1,"PK",IF(E:E=2,"FK",""))</f>
        <v/>
      </c>
      <c r="F22" s="7" t="str">
        <f aca="false">"private "&amp;IF(LEFT(C:C,7)="varchar","String",IF(C:C="TIMESTAMP","TIMESTAMP",IF(LEFT(C:C,3)="INT","int","")))&amp;" "&amp;B:B&amp;";"</f>
        <v>private  ;</v>
      </c>
    </row>
    <row r="23" customFormat="false" ht="13.8" hidden="false" customHeight="false" outlineLevel="0" collapsed="false">
      <c r="C23" s="6"/>
    </row>
    <row r="24" customFormat="false" ht="13.8" hidden="false" customHeight="false" outlineLevel="0" collapsed="false">
      <c r="C24" s="6"/>
    </row>
    <row r="25" customFormat="false" ht="13.8" hidden="false" customHeight="false" outlineLevel="0" collapsed="false">
      <c r="C25" s="6"/>
    </row>
    <row r="26" customFormat="false" ht="13.8" hidden="false" customHeight="false" outlineLevel="0" collapsed="false">
      <c r="C26" s="6"/>
    </row>
    <row r="27" customFormat="false" ht="13.8" hidden="false" customHeight="false" outlineLevel="0" collapsed="false">
      <c r="C27" s="6"/>
    </row>
    <row r="28" customFormat="false" ht="13.8" hidden="false" customHeight="false" outlineLevel="0" collapsed="false">
      <c r="C28" s="6"/>
    </row>
    <row r="29" customFormat="false" ht="13.8" hidden="false" customHeight="false" outlineLevel="0" collapsed="false">
      <c r="C29" s="6"/>
    </row>
    <row r="30" customFormat="false" ht="13.8" hidden="false" customHeight="false" outlineLevel="0" collapsed="false">
      <c r="C30" s="6"/>
    </row>
    <row r="31" customFormat="false" ht="13.8" hidden="false" customHeight="false" outlineLevel="0" collapsed="false">
      <c r="C31" s="6"/>
    </row>
    <row r="32" customFormat="false" ht="13.8" hidden="false" customHeight="false" outlineLevel="0" collapsed="false">
      <c r="C32" s="6"/>
    </row>
    <row r="33" customFormat="false" ht="13.8" hidden="false" customHeight="false" outlineLevel="0" collapsed="false">
      <c r="C33" s="6"/>
    </row>
    <row r="34" customFormat="false" ht="13.8" hidden="false" customHeight="false" outlineLevel="0" collapsed="false">
      <c r="C34" s="6"/>
    </row>
    <row r="35" customFormat="false" ht="13.8" hidden="false" customHeight="false" outlineLevel="0" collapsed="false">
      <c r="C3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.62"/>
    <col collapsed="false" customWidth="true" hidden="false" outlineLevel="0" max="2" min="2" style="1" width="11"/>
    <col collapsed="false" customWidth="true" hidden="false" outlineLevel="0" max="3" min="3" style="1" width="19"/>
    <col collapsed="false" customWidth="true" hidden="false" outlineLevel="0" max="4" min="4" style="1" width="10.47"/>
    <col collapsed="false" customWidth="true" hidden="false" outlineLevel="0" max="5" min="5" style="1" width="9.5"/>
    <col collapsed="false" customWidth="true" hidden="false" outlineLevel="0" max="6" min="6" style="1" width="27.05"/>
    <col collapsed="false" customWidth="true" hidden="false" outlineLevel="0" max="7" min="7" style="1" width="41.79"/>
    <col collapsed="false" customWidth="true" hidden="false" outlineLevel="0" max="8" min="8" style="1" width="10.62"/>
    <col collapsed="false" customWidth="true" hidden="false" outlineLevel="0" max="9" min="9" style="1" width="10.6"/>
    <col collapsed="false" customWidth="true" hidden="false" outlineLevel="0" max="10" min="10" style="1" width="21.77"/>
    <col collapsed="false" customWidth="true" hidden="false" outlineLevel="0" max="1021" min="11" style="1" width="10.62"/>
    <col collapsed="false" customWidth="true" hidden="false" outlineLevel="0" max="1025" min="1022" style="0" width="10.6"/>
  </cols>
  <sheetData>
    <row r="1" customFormat="false" ht="13.8" hidden="false" customHeight="false" outlineLevel="0" collapsed="false">
      <c r="C1" s="1" t="s">
        <v>97</v>
      </c>
    </row>
    <row r="2" customFormat="false" ht="13.8" hidden="false" customHeight="false" outlineLevel="0" collapsed="false">
      <c r="B2" s="2" t="s">
        <v>1</v>
      </c>
      <c r="C2" s="3" t="str">
        <f aca="false">PROPER($C$1)&amp;"DTO"</f>
        <v>User_GroupDTO</v>
      </c>
    </row>
    <row r="3" customFormat="false" ht="13.8" hidden="false" customHeight="false" outlineLevel="0" collapsed="false"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customFormat="false" ht="16.4" hidden="false" customHeight="false" outlineLevel="0" collapsed="false">
      <c r="B4" s="6" t="s">
        <v>17</v>
      </c>
      <c r="C4" s="6" t="s">
        <v>12</v>
      </c>
      <c r="D4" s="7" t="str">
        <f aca="false">IF(E:E=1,"PK",IF(E:E=2,"FK",""))</f>
        <v>PK</v>
      </c>
      <c r="E4" s="1" t="n">
        <v>1</v>
      </c>
      <c r="F4" s="7" t="str">
        <f aca="false">"private "&amp;IF(LEFT(C:C,7)="varchar","String",IF(C:C="TIMESTAMP","TIMESTAMP",IF(LEFT(C:C,3)="INT","int","")))&amp;" "&amp;B:B&amp;";"</f>
        <v>private int no;</v>
      </c>
      <c r="I4" s="6"/>
    </row>
    <row r="5" customFormat="false" ht="16.4" hidden="false" customHeight="false" outlineLevel="0" collapsed="false">
      <c r="B5" s="6" t="s">
        <v>18</v>
      </c>
      <c r="C5" s="6" t="s">
        <v>19</v>
      </c>
      <c r="D5" s="7" t="str">
        <f aca="false">IF(E:E=1,"PK",IF(E:E=2,"FK",""))</f>
        <v/>
      </c>
      <c r="F5" s="7" t="str">
        <f aca="false">"private "&amp;IF(LEFT(C:C,7)="varchar","String",IF(C:C="TIMESTAMP","TIMESTAMP",IF(LEFT(C:C,3)="INT","int","")))&amp;" "&amp;B:B&amp;";"</f>
        <v>private String name;</v>
      </c>
    </row>
    <row r="6" customFormat="false" ht="13.8" hidden="false" customHeight="false" outlineLevel="0" collapsed="false">
      <c r="B6" s="6"/>
      <c r="C6" s="6"/>
      <c r="D6" s="7" t="str">
        <f aca="false">IF(E:E=1,"PK",IF(E:E=2,"FK",""))</f>
        <v/>
      </c>
      <c r="F6" s="7" t="str">
        <f aca="false">"private "&amp;IF(LEFT(C:C,7)="varchar","String",IF(C:C="TIMESTAMP","TIMESTAMP",IF(LEFT(C:C,3)="INT","int","")))&amp;" "&amp;B:B&amp;";"</f>
        <v>private  ;</v>
      </c>
    </row>
    <row r="7" customFormat="false" ht="13.8" hidden="false" customHeight="false" outlineLevel="0" collapsed="false">
      <c r="B7" s="6"/>
      <c r="C7" s="6"/>
      <c r="D7" s="7" t="str">
        <f aca="false">IF(E:E=1,"PK",IF(E:E=2,"FK",""))</f>
        <v/>
      </c>
      <c r="F7" s="7" t="str">
        <f aca="false">"private "&amp;IF(LEFT(C:C,7)="varchar","String",IF(C:C="TIMESTAMP","TIMESTAMP",IF(LEFT(C:C,3)="INT","int","")))&amp;" "&amp;B:B&amp;";"</f>
        <v>private  ;</v>
      </c>
    </row>
    <row r="8" customFormat="false" ht="13.8" hidden="false" customHeight="false" outlineLevel="0" collapsed="false">
      <c r="B8" s="6"/>
      <c r="C8" s="6"/>
      <c r="D8" s="7" t="str">
        <f aca="false">IF(E:E=1,"PK",IF(E:E=2,"FK",""))</f>
        <v/>
      </c>
      <c r="F8" s="7" t="str">
        <f aca="false">"private "&amp;IF(LEFT(C:C,7)="varchar","String",IF(C:C="TIMESTAMP","TIMESTAMP",IF(LEFT(C:C,3)="INT","int","")))&amp;" "&amp;B:B&amp;";"</f>
        <v>private  ;</v>
      </c>
    </row>
    <row r="9" customFormat="false" ht="13.8" hidden="false" customHeight="false" outlineLevel="0" collapsed="false">
      <c r="B9" s="6"/>
      <c r="C9" s="6"/>
      <c r="D9" s="7" t="str">
        <f aca="false">IF(E:E=1,"PK",IF(E:E=2,"FK",""))</f>
        <v/>
      </c>
      <c r="F9" s="7" t="str">
        <f aca="false">"private "&amp;IF(LEFT(C:C,7)="varchar","String",IF(C:C="TIMESTAMP","TIMESTAMP",IF(LEFT(C:C,3)="INT","int","")))&amp;" "&amp;B:B&amp;";"</f>
        <v>private  ;</v>
      </c>
    </row>
    <row r="10" customFormat="false" ht="13.8" hidden="false" customHeight="false" outlineLevel="0" collapsed="false">
      <c r="B10" s="6"/>
      <c r="C10" s="6"/>
      <c r="D10" s="7" t="str">
        <f aca="false">IF(E:E=1,"PK",IF(E:E=2,"FK",""))</f>
        <v/>
      </c>
      <c r="F10" s="7" t="str">
        <f aca="false">"private "&amp;IF(LEFT(C:C,7)="varchar","String",IF(C:C="TIMESTAMP","TIMESTAMP",IF(LEFT(C:C,3)="INT","int","")))&amp;" "&amp;B:B&amp;";"</f>
        <v>private  ;</v>
      </c>
    </row>
    <row r="11" customFormat="false" ht="13.8" hidden="false" customHeight="false" outlineLevel="0" collapsed="false">
      <c r="B11" s="6"/>
      <c r="C11" s="6"/>
      <c r="D11" s="7" t="str">
        <f aca="false">IF(E:E=1,"PK",IF(E:E=2,"FK",""))</f>
        <v/>
      </c>
      <c r="F11" s="7" t="str">
        <f aca="false">"private "&amp;IF(LEFT(C:C,7)="varchar","String",IF(C:C="TIMESTAMP","TIMESTAMP",IF(LEFT(C:C,3)="INT","int","")))&amp;" "&amp;B:B&amp;";"</f>
        <v>private  ;</v>
      </c>
    </row>
    <row r="12" customFormat="false" ht="13.8" hidden="false" customHeight="false" outlineLevel="0" collapsed="false">
      <c r="B12" s="6"/>
      <c r="C12" s="6"/>
      <c r="D12" s="7" t="str">
        <f aca="false">IF(E:E=1,"PK",IF(E:E=2,"FK",""))</f>
        <v/>
      </c>
      <c r="F12" s="7" t="str">
        <f aca="false">"private "&amp;IF(LEFT(C:C,7)="varchar","String",IF(C:C="TIMESTAMP","TIMESTAMP",IF(LEFT(C:C,3)="INT","int","")))&amp;" "&amp;B:B&amp;";"</f>
        <v>private  ;</v>
      </c>
    </row>
    <row r="13" customFormat="false" ht="13.8" hidden="false" customHeight="false" outlineLevel="0" collapsed="false">
      <c r="B13" s="6"/>
      <c r="C13" s="6"/>
      <c r="D13" s="7" t="str">
        <f aca="false">IF(E:E=1,"PK",IF(E:E=2,"FK",""))</f>
        <v/>
      </c>
      <c r="F13" s="7" t="str">
        <f aca="false">"private "&amp;IF(LEFT(C:C,7)="varchar","String",IF(C:C="TIMESTAMP","TIMESTAMP",IF(LEFT(C:C,3)="INT","int","")))&amp;" "&amp;B:B&amp;";"</f>
        <v>private  ;</v>
      </c>
    </row>
    <row r="14" customFormat="false" ht="13.8" hidden="false" customHeight="false" outlineLevel="0" collapsed="false">
      <c r="B14" s="6"/>
      <c r="C14" s="6"/>
      <c r="D14" s="7" t="str">
        <f aca="false">IF(E:E=1,"PK",IF(E:E=2,"FK",""))</f>
        <v/>
      </c>
      <c r="F14" s="7" t="str">
        <f aca="false">"private "&amp;IF(LEFT(C:C,7)="varchar","String",IF(C:C="TIMESTAMP","TIMESTAMP",IF(LEFT(C:C,3)="INT","int","")))&amp;" "&amp;B:B&amp;";"</f>
        <v>private  ;</v>
      </c>
    </row>
    <row r="15" customFormat="false" ht="13.8" hidden="false" customHeight="false" outlineLevel="0" collapsed="false">
      <c r="B15" s="6"/>
      <c r="C15" s="6"/>
      <c r="D15" s="7" t="str">
        <f aca="false">IF(E:E=1,"PK",IF(E:E=2,"FK",""))</f>
        <v/>
      </c>
      <c r="F15" s="7" t="str">
        <f aca="false">"private "&amp;IF(LEFT(C:C,7)="varchar","String",IF(C:C="TIMESTAMP","TIMESTAMP",IF(LEFT(C:C,3)="INT","int","")))&amp;" "&amp;B:B&amp;";"</f>
        <v>private  ;</v>
      </c>
    </row>
    <row r="16" customFormat="false" ht="13.8" hidden="false" customHeight="false" outlineLevel="0" collapsed="false">
      <c r="B16" s="6"/>
      <c r="C16" s="6"/>
      <c r="D16" s="7" t="str">
        <f aca="false">IF(E:E=1,"PK",IF(E:E=2,"FK",""))</f>
        <v/>
      </c>
      <c r="F16" s="7" t="str">
        <f aca="false">"private "&amp;IF(LEFT(C:C,7)="varchar","String",IF(C:C="TIMESTAMP","TIMESTAMP",IF(LEFT(C:C,3)="INT","int","")))&amp;" "&amp;B:B&amp;";"</f>
        <v>private  ;</v>
      </c>
    </row>
    <row r="17" customFormat="false" ht="13.8" hidden="false" customHeight="false" outlineLevel="0" collapsed="false">
      <c r="B17" s="6"/>
      <c r="C17" s="6"/>
      <c r="D17" s="7" t="str">
        <f aca="false">IF(E:E=1,"PK",IF(E:E=2,"FK",""))</f>
        <v/>
      </c>
      <c r="F17" s="7" t="str">
        <f aca="false">"private "&amp;IF(LEFT(C:C,7)="varchar","String",IF(C:C="TIMESTAMP","TIMESTAMP",IF(LEFT(C:C,3)="INT","int","")))&amp;" "&amp;B:B&amp;";"</f>
        <v>private  ;</v>
      </c>
    </row>
    <row r="18" customFormat="false" ht="13.8" hidden="false" customHeight="false" outlineLevel="0" collapsed="false">
      <c r="B18" s="6"/>
      <c r="C18" s="6"/>
      <c r="D18" s="7" t="str">
        <f aca="false">IF(E:E=1,"PK",IF(E:E=2,"FK",""))</f>
        <v/>
      </c>
      <c r="F18" s="7" t="str">
        <f aca="false">"private "&amp;IF(LEFT(C:C,7)="varchar","String",IF(C:C="TIMESTAMP","TIMESTAMP",IF(LEFT(C:C,3)="INT","int","")))&amp;" "&amp;B:B&amp;";"</f>
        <v>private  ;</v>
      </c>
    </row>
    <row r="19" customFormat="false" ht="13.8" hidden="false" customHeight="false" outlineLevel="0" collapsed="false">
      <c r="B19" s="6"/>
      <c r="C19" s="6"/>
      <c r="D19" s="7" t="str">
        <f aca="false">IF(E:E=1,"PK",IF(E:E=2,"FK",""))</f>
        <v/>
      </c>
      <c r="F19" s="7" t="str">
        <f aca="false">"private "&amp;IF(LEFT(C:C,7)="varchar","String",IF(C:C="TIMESTAMP","TIMESTAMP",IF(LEFT(C:C,3)="INT","int","")))&amp;" "&amp;B:B&amp;";"</f>
        <v>private  ;</v>
      </c>
    </row>
    <row r="20" customFormat="false" ht="13.8" hidden="false" customHeight="false" outlineLevel="0" collapsed="false">
      <c r="B20" s="6"/>
      <c r="C20" s="6"/>
      <c r="D20" s="7" t="str">
        <f aca="false">IF(E:E=1,"PK",IF(E:E=2,"FK",""))</f>
        <v/>
      </c>
      <c r="F20" s="7" t="str">
        <f aca="false">"private "&amp;IF(LEFT(C:C,7)="varchar","String",IF(C:C="TIMESTAMP","TIMESTAMP",IF(LEFT(C:C,3)="INT","int","")))&amp;" "&amp;B:B&amp;";"</f>
        <v>private  ;</v>
      </c>
    </row>
    <row r="21" customFormat="false" ht="13.8" hidden="false" customHeight="false" outlineLevel="0" collapsed="false">
      <c r="B21" s="6"/>
      <c r="C21" s="6"/>
      <c r="D21" s="7" t="str">
        <f aca="false">IF(E:E=1,"PK",IF(E:E=2,"FK",""))</f>
        <v/>
      </c>
      <c r="F21" s="7" t="str">
        <f aca="false">"private "&amp;IF(LEFT(C:C,7)="varchar","String",IF(C:C="TIMESTAMP","TIMESTAMP",IF(LEFT(C:C,3)="INT","int","")))&amp;" "&amp;B:B&amp;";"</f>
        <v>private  ;</v>
      </c>
    </row>
    <row r="22" customFormat="false" ht="13.8" hidden="false" customHeight="false" outlineLevel="0" collapsed="false">
      <c r="B22" s="6"/>
      <c r="C22" s="6"/>
      <c r="D22" s="7" t="str">
        <f aca="false">IF(E:E=1,"PK",IF(E:E=2,"FK",""))</f>
        <v/>
      </c>
      <c r="F22" s="7" t="str">
        <f aca="false">"private "&amp;IF(LEFT(C:C,7)="varchar","String",IF(C:C="TIMESTAMP","TIMESTAMP",IF(LEFT(C:C,3)="INT","int","")))&amp;" "&amp;B:B&amp;";"</f>
        <v>private  ;</v>
      </c>
    </row>
    <row r="23" customFormat="false" ht="13.8" hidden="false" customHeight="false" outlineLevel="0" collapsed="false">
      <c r="C23" s="6"/>
    </row>
    <row r="24" customFormat="false" ht="13.8" hidden="false" customHeight="false" outlineLevel="0" collapsed="false">
      <c r="C24" s="6"/>
    </row>
    <row r="25" customFormat="false" ht="13.8" hidden="false" customHeight="false" outlineLevel="0" collapsed="false">
      <c r="C25" s="6"/>
    </row>
    <row r="26" customFormat="false" ht="13.8" hidden="false" customHeight="false" outlineLevel="0" collapsed="false">
      <c r="C26" s="6"/>
    </row>
    <row r="27" customFormat="false" ht="13.8" hidden="false" customHeight="false" outlineLevel="0" collapsed="false">
      <c r="C27" s="6"/>
    </row>
    <row r="28" customFormat="false" ht="13.8" hidden="false" customHeight="false" outlineLevel="0" collapsed="false">
      <c r="C28" s="6"/>
    </row>
    <row r="29" customFormat="false" ht="13.8" hidden="false" customHeight="false" outlineLevel="0" collapsed="false">
      <c r="C29" s="6"/>
    </row>
    <row r="30" customFormat="false" ht="13.8" hidden="false" customHeight="false" outlineLevel="0" collapsed="false">
      <c r="C30" s="6"/>
    </row>
    <row r="31" customFormat="false" ht="13.8" hidden="false" customHeight="false" outlineLevel="0" collapsed="false">
      <c r="C31" s="6"/>
    </row>
    <row r="32" customFormat="false" ht="13.8" hidden="false" customHeight="false" outlineLevel="0" collapsed="false">
      <c r="C32" s="6"/>
    </row>
    <row r="33" customFormat="false" ht="13.8" hidden="false" customHeight="false" outlineLevel="0" collapsed="false">
      <c r="C33" s="6"/>
    </row>
    <row r="34" customFormat="false" ht="13.8" hidden="false" customHeight="false" outlineLevel="0" collapsed="false">
      <c r="C34" s="6"/>
    </row>
    <row r="35" customFormat="false" ht="13.8" hidden="false" customHeight="false" outlineLevel="0" collapsed="false">
      <c r="C3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3.8" zeroHeight="false" outlineLevelRow="0" outlineLevelCol="0"/>
  <cols>
    <col collapsed="false" customWidth="true" hidden="false" outlineLevel="0" max="1" min="1" style="1" width="1.62"/>
    <col collapsed="false" customWidth="true" hidden="false" outlineLevel="0" max="2" min="2" style="1" width="11"/>
    <col collapsed="false" customWidth="true" hidden="false" outlineLevel="0" max="3" min="3" style="1" width="19"/>
    <col collapsed="false" customWidth="true" hidden="false" outlineLevel="0" max="4" min="4" style="1" width="10.47"/>
    <col collapsed="false" customWidth="true" hidden="false" outlineLevel="0" max="5" min="5" style="1" width="9.5"/>
    <col collapsed="false" customWidth="true" hidden="false" outlineLevel="0" max="6" min="6" style="1" width="27.05"/>
    <col collapsed="false" customWidth="true" hidden="false" outlineLevel="0" max="7" min="7" style="1" width="41.79"/>
    <col collapsed="false" customWidth="true" hidden="false" outlineLevel="0" max="8" min="8" style="1" width="10.62"/>
    <col collapsed="false" customWidth="true" hidden="false" outlineLevel="0" max="9" min="9" style="1" width="10.6"/>
    <col collapsed="false" customWidth="true" hidden="false" outlineLevel="0" max="10" min="10" style="1" width="21.77"/>
    <col collapsed="false" customWidth="true" hidden="false" outlineLevel="0" max="1021" min="11" style="1" width="10.62"/>
    <col collapsed="false" customWidth="true" hidden="false" outlineLevel="0" max="1025" min="1022" style="0" width="10.6"/>
  </cols>
  <sheetData>
    <row r="1" customFormat="false" ht="13.8" hidden="false" customHeight="false" outlineLevel="0" collapsed="false">
      <c r="C1" s="1" t="s">
        <v>16</v>
      </c>
    </row>
    <row r="2" customFormat="false" ht="13.8" hidden="false" customHeight="false" outlineLevel="0" collapsed="false">
      <c r="B2" s="2" t="s">
        <v>1</v>
      </c>
      <c r="C2" s="3" t="str">
        <f aca="false">PROPER($C$1)&amp;"DTO"</f>
        <v>Bank_NameDTO</v>
      </c>
    </row>
    <row r="3" customFormat="false" ht="13.8" hidden="false" customHeight="false" outlineLevel="0" collapsed="false"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customFormat="false" ht="16.4" hidden="false" customHeight="false" outlineLevel="0" collapsed="false">
      <c r="B4" s="6" t="s">
        <v>17</v>
      </c>
      <c r="C4" s="6" t="s">
        <v>12</v>
      </c>
      <c r="D4" s="7" t="str">
        <f aca="false">IF(E:E=1,"PK",IF(E:E=2,"FK",""))</f>
        <v>PK</v>
      </c>
      <c r="E4" s="1" t="n">
        <v>1</v>
      </c>
      <c r="F4" s="7" t="str">
        <f aca="false">"private "&amp;IF(LEFT(C:C,7)="varchar","String",IF(C:C="TIMESTAMP","TIMESTAMP",IF(LEFT(C:C,3)="INT","int","")))&amp;" "&amp;B:B&amp;";"</f>
        <v>private int no;</v>
      </c>
      <c r="I4" s="6"/>
    </row>
    <row r="5" customFormat="false" ht="16.4" hidden="false" customHeight="false" outlineLevel="0" collapsed="false">
      <c r="B5" s="6" t="s">
        <v>18</v>
      </c>
      <c r="C5" s="6" t="s">
        <v>19</v>
      </c>
      <c r="D5" s="7" t="str">
        <f aca="false">IF(E:E=1,"PK",IF(E:E=2,"FK",""))</f>
        <v/>
      </c>
      <c r="F5" s="7" t="str">
        <f aca="false">"private "&amp;IF(LEFT(C:C,7)="varchar","String",IF(C:C="TIMESTAMP","TIMESTAMP",IF(LEFT(C:C,3)="INT","int","")))&amp;" "&amp;B:B&amp;";"</f>
        <v>private String name;</v>
      </c>
    </row>
    <row r="6" customFormat="false" ht="13.8" hidden="false" customHeight="false" outlineLevel="0" collapsed="false">
      <c r="B6" s="6"/>
      <c r="C6" s="6"/>
      <c r="D6" s="7" t="str">
        <f aca="false">IF(E:E=1,"PK",IF(E:E=2,"FK",""))</f>
        <v/>
      </c>
      <c r="F6" s="7"/>
    </row>
    <row r="7" customFormat="false" ht="13.8" hidden="false" customHeight="false" outlineLevel="0" collapsed="false">
      <c r="B7" s="6"/>
      <c r="C7" s="6"/>
      <c r="D7" s="7" t="str">
        <f aca="false">IF(E:E=1,"PK",IF(E:E=2,"FK",""))</f>
        <v/>
      </c>
      <c r="F7" s="7"/>
    </row>
    <row r="8" customFormat="false" ht="13.8" hidden="false" customHeight="false" outlineLevel="0" collapsed="false">
      <c r="B8" s="6"/>
      <c r="C8" s="6"/>
      <c r="D8" s="7" t="str">
        <f aca="false">IF(E:E=1,"PK",IF(E:E=2,"FK",""))</f>
        <v/>
      </c>
      <c r="F8" s="7"/>
    </row>
    <row r="9" customFormat="false" ht="13.8" hidden="false" customHeight="false" outlineLevel="0" collapsed="false">
      <c r="B9" s="6"/>
      <c r="C9" s="6"/>
      <c r="D9" s="7" t="str">
        <f aca="false">IF(E:E=1,"PK",IF(E:E=2,"FK",""))</f>
        <v/>
      </c>
      <c r="F9" s="7"/>
    </row>
    <row r="10" customFormat="false" ht="13.8" hidden="false" customHeight="false" outlineLevel="0" collapsed="false">
      <c r="B10" s="6"/>
      <c r="C10" s="6"/>
      <c r="D10" s="7" t="str">
        <f aca="false">IF(E:E=1,"PK",IF(E:E=2,"FK",""))</f>
        <v/>
      </c>
      <c r="F10" s="7"/>
    </row>
    <row r="11" customFormat="false" ht="13.8" hidden="false" customHeight="false" outlineLevel="0" collapsed="false">
      <c r="B11" s="6"/>
      <c r="C11" s="6"/>
      <c r="D11" s="7" t="str">
        <f aca="false">IF(E:E=1,"PK",IF(E:E=2,"FK",""))</f>
        <v/>
      </c>
      <c r="F11" s="7"/>
    </row>
    <row r="12" customFormat="false" ht="13.8" hidden="false" customHeight="false" outlineLevel="0" collapsed="false">
      <c r="B12" s="6"/>
      <c r="C12" s="6"/>
      <c r="D12" s="7" t="str">
        <f aca="false">IF(E:E=1,"PK",IF(E:E=2,"FK",""))</f>
        <v/>
      </c>
      <c r="F12" s="7"/>
    </row>
    <row r="13" customFormat="false" ht="13.8" hidden="false" customHeight="false" outlineLevel="0" collapsed="false">
      <c r="B13" s="6"/>
      <c r="C13" s="6"/>
      <c r="D13" s="7" t="str">
        <f aca="false">IF(E:E=1,"PK",IF(E:E=2,"FK",""))</f>
        <v/>
      </c>
      <c r="F13" s="7"/>
    </row>
    <row r="14" customFormat="false" ht="13.8" hidden="false" customHeight="false" outlineLevel="0" collapsed="false">
      <c r="B14" s="6"/>
      <c r="C14" s="6"/>
      <c r="D14" s="7" t="str">
        <f aca="false">IF(E:E=1,"PK",IF(E:E=2,"FK",""))</f>
        <v/>
      </c>
      <c r="F14" s="7"/>
    </row>
    <row r="15" customFormat="false" ht="13.8" hidden="false" customHeight="false" outlineLevel="0" collapsed="false">
      <c r="B15" s="6"/>
      <c r="C15" s="6"/>
      <c r="D15" s="7" t="str">
        <f aca="false">IF(E:E=1,"PK",IF(E:E=2,"FK",""))</f>
        <v/>
      </c>
      <c r="F15" s="7"/>
    </row>
    <row r="16" customFormat="false" ht="13.8" hidden="false" customHeight="false" outlineLevel="0" collapsed="false">
      <c r="B16" s="6"/>
      <c r="C16" s="6"/>
      <c r="D16" s="7" t="str">
        <f aca="false">IF(E:E=1,"PK",IF(E:E=2,"FK",""))</f>
        <v/>
      </c>
      <c r="F16" s="7"/>
    </row>
    <row r="17" customFormat="false" ht="13.8" hidden="false" customHeight="false" outlineLevel="0" collapsed="false">
      <c r="B17" s="6"/>
      <c r="C17" s="6"/>
      <c r="D17" s="7" t="str">
        <f aca="false">IF(E:E=1,"PK",IF(E:E=2,"FK",""))</f>
        <v/>
      </c>
      <c r="F17" s="7"/>
    </row>
    <row r="18" customFormat="false" ht="13.8" hidden="false" customHeight="false" outlineLevel="0" collapsed="false">
      <c r="B18" s="6"/>
      <c r="C18" s="6"/>
      <c r="D18" s="7" t="str">
        <f aca="false">IF(E:E=1,"PK",IF(E:E=2,"FK",""))</f>
        <v/>
      </c>
      <c r="F18" s="7"/>
    </row>
    <row r="19" customFormat="false" ht="13.8" hidden="false" customHeight="false" outlineLevel="0" collapsed="false">
      <c r="B19" s="6"/>
      <c r="C19" s="6"/>
      <c r="D19" s="7" t="str">
        <f aca="false">IF(E:E=1,"PK",IF(E:E=2,"FK",""))</f>
        <v/>
      </c>
      <c r="F19" s="7"/>
    </row>
    <row r="20" customFormat="false" ht="13.8" hidden="false" customHeight="false" outlineLevel="0" collapsed="false">
      <c r="B20" s="6"/>
      <c r="C20" s="6"/>
      <c r="D20" s="7" t="str">
        <f aca="false">IF(E:E=1,"PK",IF(E:E=2,"FK",""))</f>
        <v/>
      </c>
      <c r="F20" s="7"/>
    </row>
    <row r="21" customFormat="false" ht="13.8" hidden="false" customHeight="false" outlineLevel="0" collapsed="false">
      <c r="B21" s="6"/>
      <c r="C21" s="6"/>
      <c r="D21" s="7" t="str">
        <f aca="false">IF(E:E=1,"PK",IF(E:E=2,"FK",""))</f>
        <v/>
      </c>
      <c r="F21" s="7"/>
    </row>
    <row r="22" customFormat="false" ht="13.8" hidden="false" customHeight="false" outlineLevel="0" collapsed="false">
      <c r="B22" s="6"/>
      <c r="C22" s="6"/>
      <c r="D22" s="7" t="str">
        <f aca="false">IF(E:E=1,"PK",IF(E:E=2,"FK",""))</f>
        <v/>
      </c>
      <c r="F22" s="7"/>
    </row>
    <row r="23" customFormat="false" ht="13.8" hidden="false" customHeight="false" outlineLevel="0" collapsed="false">
      <c r="C23" s="6"/>
    </row>
    <row r="24" customFormat="false" ht="13.8" hidden="false" customHeight="false" outlineLevel="0" collapsed="false">
      <c r="C24" s="6"/>
    </row>
    <row r="25" customFormat="false" ht="13.8" hidden="false" customHeight="false" outlineLevel="0" collapsed="false">
      <c r="C25" s="6"/>
    </row>
    <row r="26" customFormat="false" ht="13.8" hidden="false" customHeight="false" outlineLevel="0" collapsed="false">
      <c r="C26" s="6"/>
    </row>
    <row r="27" customFormat="false" ht="13.8" hidden="false" customHeight="false" outlineLevel="0" collapsed="false">
      <c r="C27" s="6"/>
    </row>
    <row r="28" customFormat="false" ht="13.8" hidden="false" customHeight="false" outlineLevel="0" collapsed="false">
      <c r="C28" s="6"/>
    </row>
    <row r="29" customFormat="false" ht="13.8" hidden="false" customHeight="false" outlineLevel="0" collapsed="false">
      <c r="C29" s="6"/>
    </row>
    <row r="30" customFormat="false" ht="13.8" hidden="false" customHeight="false" outlineLevel="0" collapsed="false">
      <c r="C30" s="6"/>
    </row>
    <row r="31" customFormat="false" ht="13.8" hidden="false" customHeight="false" outlineLevel="0" collapsed="false">
      <c r="C31" s="6"/>
    </row>
    <row r="32" customFormat="false" ht="13.8" hidden="false" customHeight="false" outlineLevel="0" collapsed="false">
      <c r="C32" s="6"/>
    </row>
    <row r="33" customFormat="false" ht="13.8" hidden="false" customHeight="false" outlineLevel="0" collapsed="false">
      <c r="C33" s="6"/>
    </row>
    <row r="34" customFormat="false" ht="13.8" hidden="false" customHeight="false" outlineLevel="0" collapsed="false">
      <c r="C34" s="6"/>
    </row>
    <row r="35" customFormat="false" ht="13.8" hidden="false" customHeight="false" outlineLevel="0" collapsed="false">
      <c r="C3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.62"/>
    <col collapsed="false" customWidth="true" hidden="false" outlineLevel="0" max="2" min="2" style="1" width="11"/>
    <col collapsed="false" customWidth="true" hidden="false" outlineLevel="0" max="3" min="3" style="1" width="19"/>
    <col collapsed="false" customWidth="true" hidden="false" outlineLevel="0" max="4" min="4" style="1" width="10.47"/>
    <col collapsed="false" customWidth="true" hidden="false" outlineLevel="0" max="5" min="5" style="1" width="9.5"/>
    <col collapsed="false" customWidth="true" hidden="false" outlineLevel="0" max="6" min="6" style="1" width="27.05"/>
    <col collapsed="false" customWidth="true" hidden="false" outlineLevel="0" max="7" min="7" style="1" width="41.79"/>
    <col collapsed="false" customWidth="true" hidden="false" outlineLevel="0" max="8" min="8" style="1" width="10.62"/>
    <col collapsed="false" customWidth="true" hidden="false" outlineLevel="0" max="9" min="9" style="1" width="10.6"/>
    <col collapsed="false" customWidth="true" hidden="false" outlineLevel="0" max="10" min="10" style="1" width="21.77"/>
    <col collapsed="false" customWidth="true" hidden="false" outlineLevel="0" max="1021" min="11" style="1" width="10.62"/>
    <col collapsed="false" customWidth="true" hidden="false" outlineLevel="0" max="1025" min="1022" style="0" width="10.6"/>
  </cols>
  <sheetData>
    <row r="1" customFormat="false" ht="13.8" hidden="false" customHeight="false" outlineLevel="0" collapsed="false">
      <c r="C1" s="1" t="s">
        <v>20</v>
      </c>
    </row>
    <row r="2" customFormat="false" ht="13.8" hidden="false" customHeight="false" outlineLevel="0" collapsed="false">
      <c r="B2" s="2" t="s">
        <v>1</v>
      </c>
      <c r="C2" s="3" t="str">
        <f aca="false">PROPER($C$1)&amp;"DTO"</f>
        <v>BuyerDTO</v>
      </c>
    </row>
    <row r="3" customFormat="false" ht="13.8" hidden="false" customHeight="false" outlineLevel="0" collapsed="false"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customFormat="false" ht="16.4" hidden="false" customHeight="false" outlineLevel="0" collapsed="false">
      <c r="B4" s="6" t="s">
        <v>17</v>
      </c>
      <c r="C4" s="6" t="s">
        <v>21</v>
      </c>
      <c r="D4" s="7" t="str">
        <f aca="false">IF(E:E=1,"PK",IF(E:E=2,"FK",""))</f>
        <v>PK</v>
      </c>
      <c r="E4" s="1" t="n">
        <v>1</v>
      </c>
      <c r="F4" s="7" t="str">
        <f aca="false">"private "&amp;IF(LEFT(C:C,7)="varchar","String",IF(C:C="TIMESTAMP","TIMESTAMP",IF(LEFT(C:C,3)="INT","int","")))&amp;" "&amp;B:B&amp;";"</f>
        <v>private int no;</v>
      </c>
      <c r="I4" s="6"/>
    </row>
    <row r="5" customFormat="false" ht="16.5" hidden="false" customHeight="false" outlineLevel="0" collapsed="false">
      <c r="B5" s="6" t="s">
        <v>22</v>
      </c>
      <c r="C5" s="6" t="s">
        <v>19</v>
      </c>
      <c r="D5" s="7" t="str">
        <f aca="false">IF(E:E=1,"PK",IF(E:E=2,"FK",""))</f>
        <v>FK</v>
      </c>
      <c r="E5" s="1" t="n">
        <v>2</v>
      </c>
      <c r="F5" s="7" t="s">
        <v>23</v>
      </c>
    </row>
    <row r="6" customFormat="false" ht="16.4" hidden="false" customHeight="false" outlineLevel="0" collapsed="false">
      <c r="B6" s="6" t="s">
        <v>24</v>
      </c>
      <c r="C6" s="6" t="s">
        <v>12</v>
      </c>
      <c r="D6" s="7" t="str">
        <f aca="false">IF(E:E=1,"PK",IF(E:E=2,"FK",""))</f>
        <v/>
      </c>
      <c r="F6" s="7" t="str">
        <f aca="false">"private "&amp;IF(LEFT(C:C,7)="varchar","String",IF(C:C="TIMESTAMP","TIMESTAMP",IF(LEFT(C:C,3)="INT","int","")))&amp;" "&amp;B:B&amp;";"</f>
        <v>private int last_tuition;</v>
      </c>
    </row>
    <row r="7" customFormat="false" ht="16.4" hidden="false" customHeight="false" outlineLevel="0" collapsed="false">
      <c r="B7" s="6" t="s">
        <v>25</v>
      </c>
      <c r="C7" s="6" t="s">
        <v>26</v>
      </c>
      <c r="D7" s="7" t="str">
        <f aca="false">IF(E:E=1,"PK",IF(E:E=2,"FK",""))</f>
        <v/>
      </c>
      <c r="F7" s="7" t="str">
        <f aca="false">"private "&amp;IF(LEFT(C:C,7)="varchar","String",IF(C:C="TIMESTAMP","TIMESTAMP",IF(LEFT(C:C,3)="INT","int","")))&amp;" "&amp;B:B&amp;";"</f>
        <v>private TIMESTAMP order_date;</v>
      </c>
    </row>
    <row r="8" customFormat="false" ht="16.5" hidden="false" customHeight="false" outlineLevel="0" collapsed="false">
      <c r="B8" s="6" t="s">
        <v>11</v>
      </c>
      <c r="C8" s="6" t="s">
        <v>12</v>
      </c>
      <c r="D8" s="7" t="str">
        <f aca="false">IF(E:E=1,"PK",IF(E:E=2,"FK",""))</f>
        <v>FK</v>
      </c>
      <c r="E8" s="1" t="n">
        <v>2</v>
      </c>
      <c r="F8" s="8" t="s">
        <v>27</v>
      </c>
    </row>
    <row r="9" customFormat="false" ht="13.8" hidden="false" customHeight="false" outlineLevel="0" collapsed="false">
      <c r="B9" s="6"/>
      <c r="C9" s="6"/>
      <c r="D9" s="7" t="str">
        <f aca="false">IF(E:E=1,"PK",IF(E:E=2,"FK",""))</f>
        <v/>
      </c>
      <c r="F9" s="7" t="str">
        <f aca="false">"private "&amp;IF(LEFT(C:C,7)="varchar","String",IF(C:C="TIMESTAMP","TIMESTAMP",IF(LEFT(C:C,3)="INT","int","")))&amp;" "&amp;B:B&amp;";"</f>
        <v>private  ;</v>
      </c>
    </row>
    <row r="10" customFormat="false" ht="13.8" hidden="false" customHeight="false" outlineLevel="0" collapsed="false">
      <c r="B10" s="6"/>
      <c r="C10" s="6"/>
      <c r="D10" s="7" t="str">
        <f aca="false">IF(E:E=1,"PK",IF(E:E=2,"FK",""))</f>
        <v/>
      </c>
      <c r="F10" s="7" t="str">
        <f aca="false">"private "&amp;IF(LEFT(C:C,7)="varchar","String",IF(C:C="TIMESTAMP","TIMESTAMP",IF(LEFT(C:C,3)="INT","int","")))&amp;" "&amp;B:B&amp;";"</f>
        <v>private  ;</v>
      </c>
    </row>
    <row r="11" customFormat="false" ht="13.8" hidden="false" customHeight="false" outlineLevel="0" collapsed="false">
      <c r="B11" s="6"/>
      <c r="C11" s="6"/>
      <c r="D11" s="7" t="str">
        <f aca="false">IF(E:E=1,"PK",IF(E:E=2,"FK",""))</f>
        <v/>
      </c>
      <c r="F11" s="7" t="str">
        <f aca="false">"private "&amp;IF(LEFT(C:C,7)="varchar","String",IF(C:C="TIMESTAMP","TIMESTAMP",IF(LEFT(C:C,3)="INT","int","")))&amp;" "&amp;B:B&amp;";"</f>
        <v>private  ;</v>
      </c>
    </row>
    <row r="12" customFormat="false" ht="13.8" hidden="false" customHeight="false" outlineLevel="0" collapsed="false">
      <c r="B12" s="6"/>
      <c r="C12" s="6"/>
      <c r="D12" s="7" t="str">
        <f aca="false">IF(E:E=1,"PK",IF(E:E=2,"FK",""))</f>
        <v/>
      </c>
      <c r="F12" s="7" t="str">
        <f aca="false">"private "&amp;IF(LEFT(C:C,7)="varchar","String",IF(C:C="TIMESTAMP","TIMESTAMP",IF(LEFT(C:C,3)="INT","int","")))&amp;" "&amp;B:B&amp;";"</f>
        <v>private  ;</v>
      </c>
    </row>
    <row r="13" customFormat="false" ht="13.8" hidden="false" customHeight="false" outlineLevel="0" collapsed="false">
      <c r="B13" s="6"/>
      <c r="C13" s="6"/>
      <c r="D13" s="7" t="str">
        <f aca="false">IF(E:E=1,"PK",IF(E:E=2,"FK",""))</f>
        <v/>
      </c>
      <c r="F13" s="7" t="str">
        <f aca="false">"private "&amp;IF(LEFT(C:C,7)="varchar","String",IF(C:C="TIMESTAMP","TIMESTAMP",IF(LEFT(C:C,3)="INT","int","")))&amp;" "&amp;B:B&amp;";"</f>
        <v>private  ;</v>
      </c>
    </row>
    <row r="14" customFormat="false" ht="13.8" hidden="false" customHeight="false" outlineLevel="0" collapsed="false">
      <c r="B14" s="6"/>
      <c r="C14" s="6"/>
      <c r="D14" s="7" t="str">
        <f aca="false">IF(E:E=1,"PK",IF(E:E=2,"FK",""))</f>
        <v/>
      </c>
      <c r="F14" s="7" t="str">
        <f aca="false">"private "&amp;IF(LEFT(C:C,7)="varchar","String",IF(C:C="TIMESTAMP","TIMESTAMP",IF(LEFT(C:C,3)="INT","int","")))&amp;" "&amp;B:B&amp;";"</f>
        <v>private  ;</v>
      </c>
    </row>
    <row r="15" customFormat="false" ht="13.8" hidden="false" customHeight="false" outlineLevel="0" collapsed="false">
      <c r="B15" s="6"/>
      <c r="C15" s="6"/>
      <c r="D15" s="7" t="str">
        <f aca="false">IF(E:E=1,"PK",IF(E:E=2,"FK",""))</f>
        <v/>
      </c>
      <c r="F15" s="7" t="str">
        <f aca="false">"private "&amp;IF(LEFT(C:C,7)="varchar","String",IF(C:C="TIMESTAMP","TIMESTAMP",IF(LEFT(C:C,3)="INT","int","")))&amp;" "&amp;B:B&amp;";"</f>
        <v>private  ;</v>
      </c>
    </row>
    <row r="16" customFormat="false" ht="13.8" hidden="false" customHeight="false" outlineLevel="0" collapsed="false">
      <c r="B16" s="6"/>
      <c r="C16" s="6"/>
      <c r="D16" s="7" t="str">
        <f aca="false">IF(E:E=1,"PK",IF(E:E=2,"FK",""))</f>
        <v/>
      </c>
      <c r="F16" s="7" t="str">
        <f aca="false">"private "&amp;IF(LEFT(C:C,7)="varchar","String",IF(C:C="TIMESTAMP","TIMESTAMP",IF(LEFT(C:C,3)="INT","int","")))&amp;" "&amp;B:B&amp;";"</f>
        <v>private  ;</v>
      </c>
    </row>
    <row r="17" customFormat="false" ht="13.8" hidden="false" customHeight="false" outlineLevel="0" collapsed="false">
      <c r="B17" s="6"/>
      <c r="C17" s="6"/>
      <c r="D17" s="7" t="str">
        <f aca="false">IF(E:E=1,"PK",IF(E:E=2,"FK",""))</f>
        <v/>
      </c>
      <c r="F17" s="7" t="str">
        <f aca="false">"private "&amp;IF(LEFT(C:C,7)="varchar","String",IF(C:C="TIMESTAMP","TIMESTAMP",IF(LEFT(C:C,3)="INT","int","")))&amp;" "&amp;B:B&amp;";"</f>
        <v>private  ;</v>
      </c>
    </row>
    <row r="18" customFormat="false" ht="13.8" hidden="false" customHeight="false" outlineLevel="0" collapsed="false">
      <c r="B18" s="6"/>
      <c r="C18" s="6"/>
      <c r="D18" s="7" t="str">
        <f aca="false">IF(E:E=1,"PK",IF(E:E=2,"FK",""))</f>
        <v/>
      </c>
      <c r="F18" s="7" t="str">
        <f aca="false">"private "&amp;IF(LEFT(C:C,7)="varchar","String",IF(C:C="TIMESTAMP","TIMESTAMP",IF(LEFT(C:C,3)="INT","int","")))&amp;" "&amp;B:B&amp;";"</f>
        <v>private  ;</v>
      </c>
    </row>
    <row r="19" customFormat="false" ht="13.8" hidden="false" customHeight="false" outlineLevel="0" collapsed="false">
      <c r="B19" s="6"/>
      <c r="C19" s="6"/>
      <c r="D19" s="7" t="str">
        <f aca="false">IF(E:E=1,"PK",IF(E:E=2,"FK",""))</f>
        <v/>
      </c>
      <c r="F19" s="7" t="str">
        <f aca="false">"private "&amp;IF(LEFT(C:C,7)="varchar","String",IF(C:C="TIMESTAMP","TIMESTAMP",IF(LEFT(C:C,3)="INT","int","")))&amp;" "&amp;B:B&amp;";"</f>
        <v>private  ;</v>
      </c>
    </row>
    <row r="20" customFormat="false" ht="13.8" hidden="false" customHeight="false" outlineLevel="0" collapsed="false">
      <c r="B20" s="6"/>
      <c r="C20" s="6"/>
      <c r="D20" s="7" t="str">
        <f aca="false">IF(E:E=1,"PK",IF(E:E=2,"FK",""))</f>
        <v/>
      </c>
      <c r="F20" s="7" t="str">
        <f aca="false">"private "&amp;IF(LEFT(C:C,7)="varchar","String",IF(C:C="TIMESTAMP","TIMESTAMP",IF(LEFT(C:C,3)="INT","int","")))&amp;" "&amp;B:B&amp;";"</f>
        <v>private  ;</v>
      </c>
    </row>
    <row r="21" customFormat="false" ht="13.8" hidden="false" customHeight="false" outlineLevel="0" collapsed="false">
      <c r="B21" s="6"/>
      <c r="C21" s="6"/>
      <c r="D21" s="7" t="str">
        <f aca="false">IF(E:E=1,"PK",IF(E:E=2,"FK",""))</f>
        <v/>
      </c>
      <c r="F21" s="7" t="str">
        <f aca="false">"private "&amp;IF(LEFT(C:C,7)="varchar","String",IF(C:C="TIMESTAMP","TIMESTAMP",IF(LEFT(C:C,3)="INT","int","")))&amp;" "&amp;B:B&amp;";"</f>
        <v>private  ;</v>
      </c>
    </row>
    <row r="22" customFormat="false" ht="13.8" hidden="false" customHeight="false" outlineLevel="0" collapsed="false">
      <c r="B22" s="6"/>
      <c r="C22" s="6"/>
      <c r="D22" s="7" t="str">
        <f aca="false">IF(E:E=1,"PK",IF(E:E=2,"FK",""))</f>
        <v/>
      </c>
      <c r="F22" s="7" t="str">
        <f aca="false">"private "&amp;IF(LEFT(C:C,7)="varchar","String",IF(C:C="TIMESTAMP","TIMESTAMP",IF(LEFT(C:C,3)="INT","int","")))&amp;" "&amp;B:B&amp;";"</f>
        <v>private  ;</v>
      </c>
    </row>
    <row r="23" customFormat="false" ht="13.8" hidden="false" customHeight="false" outlineLevel="0" collapsed="false">
      <c r="C23" s="6"/>
    </row>
    <row r="24" customFormat="false" ht="13.8" hidden="false" customHeight="false" outlineLevel="0" collapsed="false">
      <c r="C24" s="6"/>
    </row>
    <row r="25" customFormat="false" ht="13.8" hidden="false" customHeight="false" outlineLevel="0" collapsed="false">
      <c r="C25" s="6"/>
    </row>
    <row r="26" customFormat="false" ht="13.8" hidden="false" customHeight="false" outlineLevel="0" collapsed="false">
      <c r="C26" s="6"/>
    </row>
    <row r="27" customFormat="false" ht="13.8" hidden="false" customHeight="false" outlineLevel="0" collapsed="false">
      <c r="C27" s="6"/>
    </row>
    <row r="28" customFormat="false" ht="13.8" hidden="false" customHeight="false" outlineLevel="0" collapsed="false">
      <c r="C28" s="6"/>
    </row>
    <row r="29" customFormat="false" ht="13.8" hidden="false" customHeight="false" outlineLevel="0" collapsed="false">
      <c r="C29" s="6"/>
    </row>
    <row r="30" customFormat="false" ht="13.8" hidden="false" customHeight="false" outlineLevel="0" collapsed="false">
      <c r="C30" s="6"/>
    </row>
    <row r="31" customFormat="false" ht="13.8" hidden="false" customHeight="false" outlineLevel="0" collapsed="false">
      <c r="C31" s="6"/>
    </row>
    <row r="32" customFormat="false" ht="13.8" hidden="false" customHeight="false" outlineLevel="0" collapsed="false">
      <c r="C32" s="6"/>
    </row>
    <row r="33" customFormat="false" ht="13.8" hidden="false" customHeight="false" outlineLevel="0" collapsed="false">
      <c r="C33" s="6"/>
    </row>
    <row r="34" customFormat="false" ht="13.8" hidden="false" customHeight="false" outlineLevel="0" collapsed="false">
      <c r="C34" s="6"/>
    </row>
    <row r="35" customFormat="false" ht="13.8" hidden="false" customHeight="false" outlineLevel="0" collapsed="false">
      <c r="C3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RowHeight="13.8" zeroHeight="false" outlineLevelRow="0" outlineLevelCol="0"/>
  <cols>
    <col collapsed="false" customWidth="true" hidden="false" outlineLevel="0" max="1" min="1" style="1" width="1.62"/>
    <col collapsed="false" customWidth="true" hidden="false" outlineLevel="0" max="2" min="2" style="1" width="11"/>
    <col collapsed="false" customWidth="true" hidden="false" outlineLevel="0" max="3" min="3" style="1" width="19"/>
    <col collapsed="false" customWidth="true" hidden="false" outlineLevel="0" max="4" min="4" style="1" width="10.47"/>
    <col collapsed="false" customWidth="true" hidden="false" outlineLevel="0" max="5" min="5" style="1" width="9.5"/>
    <col collapsed="false" customWidth="true" hidden="false" outlineLevel="0" max="6" min="6" style="1" width="27.05"/>
    <col collapsed="false" customWidth="true" hidden="false" outlineLevel="0" max="7" min="7" style="1" width="41.79"/>
    <col collapsed="false" customWidth="true" hidden="false" outlineLevel="0" max="8" min="8" style="1" width="10.62"/>
    <col collapsed="false" customWidth="true" hidden="false" outlineLevel="0" max="9" min="9" style="1" width="10.6"/>
    <col collapsed="false" customWidth="true" hidden="false" outlineLevel="0" max="10" min="10" style="1" width="21.77"/>
    <col collapsed="false" customWidth="true" hidden="false" outlineLevel="0" max="1021" min="11" style="1" width="10.62"/>
    <col collapsed="false" customWidth="true" hidden="false" outlineLevel="0" max="1025" min="1022" style="0" width="10.6"/>
  </cols>
  <sheetData>
    <row r="1" customFormat="false" ht="13.8" hidden="false" customHeight="false" outlineLevel="0" collapsed="false">
      <c r="C1" s="1" t="s">
        <v>28</v>
      </c>
    </row>
    <row r="2" customFormat="false" ht="13.8" hidden="false" customHeight="false" outlineLevel="0" collapsed="false">
      <c r="B2" s="2" t="s">
        <v>1</v>
      </c>
      <c r="C2" s="3" t="str">
        <f aca="false">PROPER($C$1)&amp;"DTO"</f>
        <v>CategoryDTO</v>
      </c>
    </row>
    <row r="3" customFormat="false" ht="13.8" hidden="false" customHeight="false" outlineLevel="0" collapsed="false"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customFormat="false" ht="16.4" hidden="false" customHeight="false" outlineLevel="0" collapsed="false">
      <c r="B4" s="6" t="s">
        <v>17</v>
      </c>
      <c r="C4" s="6" t="s">
        <v>12</v>
      </c>
      <c r="D4" s="7" t="str">
        <f aca="false">IF(E:E=1,"PK",IF(E:E=2,"FK",""))</f>
        <v>PK</v>
      </c>
      <c r="E4" s="1" t="n">
        <v>1</v>
      </c>
      <c r="F4" s="7" t="str">
        <f aca="false">"private "&amp;IF(LEFT(C:C,7)="varchar","String",IF(C:C="TIMESTAMP","TIMESTAMP",IF(LEFT(C:C,3)="INT","int","")))&amp;" "&amp;B:B&amp;";"</f>
        <v>private int no;</v>
      </c>
      <c r="I4" s="6"/>
    </row>
    <row r="5" customFormat="false" ht="16.4" hidden="false" customHeight="false" outlineLevel="0" collapsed="false">
      <c r="B5" s="6" t="s">
        <v>18</v>
      </c>
      <c r="C5" s="6" t="s">
        <v>8</v>
      </c>
      <c r="D5" s="7" t="str">
        <f aca="false">IF(E:E=1,"PK",IF(E:E=2,"FK",""))</f>
        <v/>
      </c>
      <c r="F5" s="7" t="str">
        <f aca="false">"private "&amp;IF(LEFT(C:C,7)="varchar","String",IF(C:C="TIMESTAMP","TIMESTAMP",IF(LEFT(C:C,3)="INT","int","")))&amp;" "&amp;B:B&amp;";"</f>
        <v>private String name;</v>
      </c>
    </row>
    <row r="6" customFormat="false" ht="13.8" hidden="false" customHeight="false" outlineLevel="0" collapsed="false">
      <c r="B6" s="6"/>
      <c r="C6" s="6"/>
      <c r="D6" s="7" t="str">
        <f aca="false">IF(E:E=1,"PK",IF(E:E=2,"FK",""))</f>
        <v/>
      </c>
      <c r="F6" s="7" t="str">
        <f aca="false">"private "&amp;IF(LEFT(C:C,7)="varchar","String",IF(C:C="TIMESTAMP","TIMESTAMP",IF(LEFT(C:C,3)="INT","int","")))&amp;" "&amp;B:B&amp;";"</f>
        <v>private  ;</v>
      </c>
    </row>
    <row r="7" customFormat="false" ht="13.8" hidden="false" customHeight="false" outlineLevel="0" collapsed="false">
      <c r="B7" s="6"/>
      <c r="C7" s="6"/>
      <c r="D7" s="7" t="str">
        <f aca="false">IF(E:E=1,"PK",IF(E:E=2,"FK",""))</f>
        <v/>
      </c>
      <c r="F7" s="7" t="str">
        <f aca="false">"private "&amp;IF(LEFT(C:C,7)="varchar","String",IF(C:C="TIMESTAMP","TIMESTAMP",IF(LEFT(C:C,3)="INT","int","")))&amp;" "&amp;B:B&amp;";"</f>
        <v>private  ;</v>
      </c>
    </row>
    <row r="8" customFormat="false" ht="13.8" hidden="false" customHeight="false" outlineLevel="0" collapsed="false">
      <c r="B8" s="6"/>
      <c r="C8" s="6"/>
      <c r="D8" s="7" t="str">
        <f aca="false">IF(E:E=1,"PK",IF(E:E=2,"FK",""))</f>
        <v/>
      </c>
      <c r="F8" s="7" t="str">
        <f aca="false">"private "&amp;IF(LEFT(C:C,7)="varchar","String",IF(C:C="TIMESTAMP","TIMESTAMP",IF(LEFT(C:C,3)="INT","int","")))&amp;" "&amp;B:B&amp;";"</f>
        <v>private  ;</v>
      </c>
    </row>
    <row r="9" customFormat="false" ht="13.8" hidden="false" customHeight="false" outlineLevel="0" collapsed="false">
      <c r="B9" s="6"/>
      <c r="C9" s="6"/>
      <c r="D9" s="7" t="str">
        <f aca="false">IF(E:E=1,"PK",IF(E:E=2,"FK",""))</f>
        <v/>
      </c>
      <c r="F9" s="7" t="str">
        <f aca="false">"private "&amp;IF(LEFT(C:C,7)="varchar","String",IF(C:C="TIMESTAMP","TIMESTAMP",IF(LEFT(C:C,3)="INT","int","")))&amp;" "&amp;B:B&amp;";"</f>
        <v>private  ;</v>
      </c>
    </row>
    <row r="10" customFormat="false" ht="13.8" hidden="false" customHeight="false" outlineLevel="0" collapsed="false">
      <c r="B10" s="6"/>
      <c r="C10" s="6"/>
      <c r="D10" s="7" t="str">
        <f aca="false">IF(E:E=1,"PK",IF(E:E=2,"FK",""))</f>
        <v/>
      </c>
      <c r="F10" s="7" t="str">
        <f aca="false">"private "&amp;IF(LEFT(C:C,7)="varchar","String",IF(C:C="TIMESTAMP","TIMESTAMP",IF(LEFT(C:C,3)="INT","int","")))&amp;" "&amp;B:B&amp;";"</f>
        <v>private  ;</v>
      </c>
    </row>
    <row r="11" customFormat="false" ht="13.8" hidden="false" customHeight="false" outlineLevel="0" collapsed="false">
      <c r="B11" s="6"/>
      <c r="C11" s="6"/>
      <c r="D11" s="7" t="str">
        <f aca="false">IF(E:E=1,"PK",IF(E:E=2,"FK",""))</f>
        <v/>
      </c>
      <c r="F11" s="7" t="str">
        <f aca="false">"private "&amp;IF(LEFT(C:C,7)="varchar","String",IF(C:C="TIMESTAMP","TIMESTAMP",IF(LEFT(C:C,3)="INT","int","")))&amp;" "&amp;B:B&amp;";"</f>
        <v>private  ;</v>
      </c>
    </row>
    <row r="12" customFormat="false" ht="13.8" hidden="false" customHeight="false" outlineLevel="0" collapsed="false">
      <c r="B12" s="6"/>
      <c r="C12" s="6"/>
      <c r="D12" s="7" t="str">
        <f aca="false">IF(E:E=1,"PK",IF(E:E=2,"FK",""))</f>
        <v/>
      </c>
      <c r="F12" s="7" t="str">
        <f aca="false">"private "&amp;IF(LEFT(C:C,7)="varchar","String",IF(C:C="TIMESTAMP","TIMESTAMP",IF(LEFT(C:C,3)="INT","int","")))&amp;" "&amp;B:B&amp;";"</f>
        <v>private  ;</v>
      </c>
    </row>
    <row r="13" customFormat="false" ht="13.8" hidden="false" customHeight="false" outlineLevel="0" collapsed="false">
      <c r="B13" s="6"/>
      <c r="C13" s="6"/>
      <c r="D13" s="7" t="str">
        <f aca="false">IF(E:E=1,"PK",IF(E:E=2,"FK",""))</f>
        <v/>
      </c>
      <c r="F13" s="7" t="str">
        <f aca="false">"private "&amp;IF(LEFT(C:C,7)="varchar","String",IF(C:C="TIMESTAMP","TIMESTAMP",IF(LEFT(C:C,3)="INT","int","")))&amp;" "&amp;B:B&amp;";"</f>
        <v>private  ;</v>
      </c>
    </row>
    <row r="14" customFormat="false" ht="13.8" hidden="false" customHeight="false" outlineLevel="0" collapsed="false">
      <c r="B14" s="6"/>
      <c r="C14" s="6"/>
      <c r="D14" s="7" t="str">
        <f aca="false">IF(E:E=1,"PK",IF(E:E=2,"FK",""))</f>
        <v/>
      </c>
      <c r="F14" s="7" t="str">
        <f aca="false">"private "&amp;IF(LEFT(C:C,7)="varchar","String",IF(C:C="TIMESTAMP","TIMESTAMP",IF(LEFT(C:C,3)="INT","int","")))&amp;" "&amp;B:B&amp;";"</f>
        <v>private  ;</v>
      </c>
    </row>
    <row r="15" customFormat="false" ht="13.8" hidden="false" customHeight="false" outlineLevel="0" collapsed="false">
      <c r="B15" s="6"/>
      <c r="C15" s="6"/>
      <c r="D15" s="7" t="str">
        <f aca="false">IF(E:E=1,"PK",IF(E:E=2,"FK",""))</f>
        <v/>
      </c>
      <c r="F15" s="7" t="str">
        <f aca="false">"private "&amp;IF(LEFT(C:C,7)="varchar","String",IF(C:C="TIMESTAMP","TIMESTAMP",IF(LEFT(C:C,3)="INT","int","")))&amp;" "&amp;B:B&amp;";"</f>
        <v>private  ;</v>
      </c>
    </row>
    <row r="16" customFormat="false" ht="13.8" hidden="false" customHeight="false" outlineLevel="0" collapsed="false">
      <c r="B16" s="6"/>
      <c r="C16" s="6"/>
      <c r="D16" s="7" t="str">
        <f aca="false">IF(E:E=1,"PK",IF(E:E=2,"FK",""))</f>
        <v/>
      </c>
      <c r="F16" s="7" t="str">
        <f aca="false">"private "&amp;IF(LEFT(C:C,7)="varchar","String",IF(C:C="TIMESTAMP","TIMESTAMP",IF(LEFT(C:C,3)="INT","int","")))&amp;" "&amp;B:B&amp;";"</f>
        <v>private  ;</v>
      </c>
    </row>
    <row r="17" customFormat="false" ht="13.8" hidden="false" customHeight="false" outlineLevel="0" collapsed="false">
      <c r="B17" s="6"/>
      <c r="C17" s="6"/>
      <c r="D17" s="7" t="str">
        <f aca="false">IF(E:E=1,"PK",IF(E:E=2,"FK",""))</f>
        <v/>
      </c>
      <c r="F17" s="7" t="str">
        <f aca="false">"private "&amp;IF(LEFT(C:C,7)="varchar","String",IF(C:C="TIMESTAMP","TIMESTAMP",IF(LEFT(C:C,3)="INT","int","")))&amp;" "&amp;B:B&amp;";"</f>
        <v>private  ;</v>
      </c>
    </row>
    <row r="18" customFormat="false" ht="13.8" hidden="false" customHeight="false" outlineLevel="0" collapsed="false">
      <c r="B18" s="6"/>
      <c r="C18" s="6"/>
      <c r="D18" s="7" t="str">
        <f aca="false">IF(E:E=1,"PK",IF(E:E=2,"FK",""))</f>
        <v/>
      </c>
      <c r="F18" s="7" t="str">
        <f aca="false">"private "&amp;IF(LEFT(C:C,7)="varchar","String",IF(C:C="TIMESTAMP","TIMESTAMP",IF(LEFT(C:C,3)="INT","int","")))&amp;" "&amp;B:B&amp;";"</f>
        <v>private  ;</v>
      </c>
    </row>
    <row r="19" customFormat="false" ht="13.8" hidden="false" customHeight="false" outlineLevel="0" collapsed="false">
      <c r="B19" s="6"/>
      <c r="C19" s="6"/>
      <c r="D19" s="7" t="str">
        <f aca="false">IF(E:E=1,"PK",IF(E:E=2,"FK",""))</f>
        <v/>
      </c>
      <c r="F19" s="7" t="str">
        <f aca="false">"private "&amp;IF(LEFT(C:C,7)="varchar","String",IF(C:C="TIMESTAMP","TIMESTAMP",IF(LEFT(C:C,3)="INT","int","")))&amp;" "&amp;B:B&amp;";"</f>
        <v>private  ;</v>
      </c>
    </row>
    <row r="20" customFormat="false" ht="13.8" hidden="false" customHeight="false" outlineLevel="0" collapsed="false">
      <c r="B20" s="6"/>
      <c r="C20" s="6"/>
      <c r="D20" s="7" t="str">
        <f aca="false">IF(E:E=1,"PK",IF(E:E=2,"FK",""))</f>
        <v/>
      </c>
      <c r="F20" s="7" t="str">
        <f aca="false">"private "&amp;IF(LEFT(C:C,7)="varchar","String",IF(C:C="TIMESTAMP","TIMESTAMP",IF(LEFT(C:C,3)="INT","int","")))&amp;" "&amp;B:B&amp;";"</f>
        <v>private  ;</v>
      </c>
    </row>
    <row r="21" customFormat="false" ht="13.8" hidden="false" customHeight="false" outlineLevel="0" collapsed="false">
      <c r="B21" s="6"/>
      <c r="C21" s="6"/>
      <c r="D21" s="7" t="str">
        <f aca="false">IF(E:E=1,"PK",IF(E:E=2,"FK",""))</f>
        <v/>
      </c>
      <c r="F21" s="7" t="str">
        <f aca="false">"private "&amp;IF(LEFT(C:C,7)="varchar","String",IF(C:C="TIMESTAMP","TIMESTAMP",IF(LEFT(C:C,3)="INT","int","")))&amp;" "&amp;B:B&amp;";"</f>
        <v>private  ;</v>
      </c>
    </row>
    <row r="22" customFormat="false" ht="13.8" hidden="false" customHeight="false" outlineLevel="0" collapsed="false">
      <c r="B22" s="6"/>
      <c r="C22" s="6"/>
      <c r="D22" s="7" t="str">
        <f aca="false">IF(E:E=1,"PK",IF(E:E=2,"FK",""))</f>
        <v/>
      </c>
      <c r="F22" s="7" t="str">
        <f aca="false">"private "&amp;IF(LEFT(C:C,7)="varchar","String",IF(C:C="TIMESTAMP","TIMESTAMP",IF(LEFT(C:C,3)="INT","int","")))&amp;" "&amp;B:B&amp;";"</f>
        <v>private  ;</v>
      </c>
    </row>
    <row r="23" customFormat="false" ht="13.8" hidden="false" customHeight="false" outlineLevel="0" collapsed="false">
      <c r="C23" s="6"/>
    </row>
    <row r="24" customFormat="false" ht="13.8" hidden="false" customHeight="false" outlineLevel="0" collapsed="false">
      <c r="C24" s="6"/>
    </row>
    <row r="25" customFormat="false" ht="13.8" hidden="false" customHeight="false" outlineLevel="0" collapsed="false">
      <c r="C25" s="6"/>
    </row>
    <row r="26" customFormat="false" ht="13.8" hidden="false" customHeight="false" outlineLevel="0" collapsed="false">
      <c r="C26" s="6"/>
    </row>
    <row r="27" customFormat="false" ht="13.8" hidden="false" customHeight="false" outlineLevel="0" collapsed="false">
      <c r="C27" s="6"/>
    </row>
    <row r="28" customFormat="false" ht="13.8" hidden="false" customHeight="false" outlineLevel="0" collapsed="false">
      <c r="C28" s="6"/>
    </row>
    <row r="29" customFormat="false" ht="13.8" hidden="false" customHeight="false" outlineLevel="0" collapsed="false">
      <c r="C29" s="6"/>
    </row>
    <row r="30" customFormat="false" ht="13.8" hidden="false" customHeight="false" outlineLevel="0" collapsed="false">
      <c r="C30" s="6"/>
    </row>
    <row r="31" customFormat="false" ht="13.8" hidden="false" customHeight="false" outlineLevel="0" collapsed="false">
      <c r="C31" s="6"/>
    </row>
    <row r="32" customFormat="false" ht="13.8" hidden="false" customHeight="false" outlineLevel="0" collapsed="false">
      <c r="C32" s="6"/>
    </row>
    <row r="33" customFormat="false" ht="13.8" hidden="false" customHeight="false" outlineLevel="0" collapsed="false">
      <c r="C33" s="6"/>
    </row>
    <row r="34" customFormat="false" ht="13.8" hidden="false" customHeight="false" outlineLevel="0" collapsed="false">
      <c r="C34" s="6"/>
    </row>
    <row r="35" customFormat="false" ht="13.8" hidden="false" customHeight="false" outlineLevel="0" collapsed="false">
      <c r="C3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3.8" zeroHeight="false" outlineLevelRow="0" outlineLevelCol="0"/>
  <cols>
    <col collapsed="false" customWidth="true" hidden="false" outlineLevel="0" max="1" min="1" style="1" width="1.62"/>
    <col collapsed="false" customWidth="true" hidden="false" outlineLevel="0" max="2" min="2" style="1" width="11"/>
    <col collapsed="false" customWidth="true" hidden="false" outlineLevel="0" max="3" min="3" style="1" width="19"/>
    <col collapsed="false" customWidth="true" hidden="false" outlineLevel="0" max="4" min="4" style="1" width="10.47"/>
    <col collapsed="false" customWidth="true" hidden="false" outlineLevel="0" max="5" min="5" style="1" width="9.5"/>
    <col collapsed="false" customWidth="true" hidden="false" outlineLevel="0" max="6" min="6" style="1" width="27.05"/>
    <col collapsed="false" customWidth="true" hidden="false" outlineLevel="0" max="7" min="7" style="1" width="41.79"/>
    <col collapsed="false" customWidth="true" hidden="false" outlineLevel="0" max="8" min="8" style="1" width="10.62"/>
    <col collapsed="false" customWidth="true" hidden="false" outlineLevel="0" max="9" min="9" style="1" width="10.6"/>
    <col collapsed="false" customWidth="true" hidden="false" outlineLevel="0" max="10" min="10" style="1" width="21.77"/>
    <col collapsed="false" customWidth="true" hidden="false" outlineLevel="0" max="1021" min="11" style="1" width="10.62"/>
    <col collapsed="false" customWidth="true" hidden="false" outlineLevel="0" max="1025" min="1022" style="0" width="10.6"/>
  </cols>
  <sheetData>
    <row r="1" customFormat="false" ht="13.8" hidden="false" customHeight="false" outlineLevel="0" collapsed="false">
      <c r="C1" s="1" t="s">
        <v>29</v>
      </c>
    </row>
    <row r="2" customFormat="false" ht="13.8" hidden="false" customHeight="false" outlineLevel="0" collapsed="false">
      <c r="B2" s="2" t="s">
        <v>1</v>
      </c>
      <c r="C2" s="3" t="str">
        <f aca="false">PROPER($C$1)&amp;"DTO"</f>
        <v>ClassDTO</v>
      </c>
    </row>
    <row r="3" customFormat="false" ht="13.8" hidden="false" customHeight="false" outlineLevel="0" collapsed="false"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customFormat="false" ht="16.4" hidden="false" customHeight="false" outlineLevel="0" collapsed="false">
      <c r="B4" s="6" t="s">
        <v>17</v>
      </c>
      <c r="C4" s="6" t="s">
        <v>12</v>
      </c>
      <c r="D4" s="7" t="str">
        <f aca="false">IF(E:E=1,"PK",IF(E:E=2,"FK",""))</f>
        <v>PK</v>
      </c>
      <c r="E4" s="1" t="n">
        <v>1</v>
      </c>
      <c r="F4" s="7" t="str">
        <f aca="false">"private "&amp;IF(LEFT(C:C,7)="varchar","String",IF(C:C="TIMESTAMP","TIMESTAMP",IF(LEFT(C:C,3)="INT","int","")))&amp;" "&amp;B:B&amp;";"</f>
        <v>private int no;</v>
      </c>
      <c r="I4" s="6"/>
    </row>
    <row r="5" customFormat="false" ht="16.5" hidden="false" customHeight="false" outlineLevel="0" collapsed="false">
      <c r="B5" s="6" t="s">
        <v>30</v>
      </c>
      <c r="C5" s="6" t="s">
        <v>19</v>
      </c>
      <c r="D5" s="7" t="str">
        <f aca="false">IF(E:E=1,"PK",IF(E:E=2,"FK",""))</f>
        <v>FK</v>
      </c>
      <c r="E5" s="1" t="n">
        <v>2</v>
      </c>
      <c r="F5" s="7" t="s">
        <v>31</v>
      </c>
    </row>
    <row r="6" customFormat="false" ht="16.4" hidden="false" customHeight="false" outlineLevel="0" collapsed="false">
      <c r="B6" s="6" t="s">
        <v>32</v>
      </c>
      <c r="C6" s="6" t="s">
        <v>33</v>
      </c>
      <c r="D6" s="7" t="str">
        <f aca="false">IF(E:E=1,"PK",IF(E:E=2,"FK",""))</f>
        <v/>
      </c>
      <c r="F6" s="7" t="str">
        <f aca="false">"private "&amp;IF(LEFT(C:C,7)="varchar","String",IF(C:C="TIMESTAMP","TIMESTAMP",IF(LEFT(C:C,3)="INT","int","")))&amp;" "&amp;B:B&amp;";"</f>
        <v>private String cover_img;</v>
      </c>
    </row>
    <row r="7" customFormat="false" ht="16.4" hidden="false" customHeight="false" outlineLevel="0" collapsed="false">
      <c r="B7" s="6" t="s">
        <v>34</v>
      </c>
      <c r="C7" s="6" t="s">
        <v>35</v>
      </c>
      <c r="D7" s="7" t="str">
        <f aca="false">IF(E:E=1,"PK",IF(E:E=2,"FK",""))</f>
        <v/>
      </c>
      <c r="F7" s="7" t="str">
        <f aca="false">"private "&amp;IF(LEFT(C:C,7)="varchar","String",IF(C:C="TIMESTAMP","TIMESTAMP",IF(LEFT(C:C,3)="INT","int","")))&amp;" "&amp;B:B&amp;";"</f>
        <v>private String title;</v>
      </c>
    </row>
    <row r="8" customFormat="false" ht="31.3" hidden="false" customHeight="false" outlineLevel="0" collapsed="false">
      <c r="B8" s="6" t="s">
        <v>36</v>
      </c>
      <c r="C8" s="6" t="s">
        <v>35</v>
      </c>
      <c r="D8" s="7" t="str">
        <f aca="false">IF(E:E=1,"PK",IF(E:E=2,"FK",""))</f>
        <v/>
      </c>
      <c r="F8" s="7" t="str">
        <f aca="false">"private "&amp;IF(LEFT(C:C,7)="varchar","String",IF(C:C="TIMESTAMP","TIMESTAMP",IF(LEFT(C:C,3)="INT","int","")))&amp;" "&amp;B:B&amp;";"</f>
        <v>private String detail_category;</v>
      </c>
    </row>
    <row r="9" customFormat="false" ht="16.4" hidden="false" customHeight="false" outlineLevel="0" collapsed="false">
      <c r="B9" s="6" t="s">
        <v>37</v>
      </c>
      <c r="C9" s="6" t="s">
        <v>38</v>
      </c>
      <c r="D9" s="7" t="str">
        <f aca="false">IF(E:E=1,"PK",IF(E:E=2,"FK",""))</f>
        <v/>
      </c>
      <c r="F9" s="7" t="str">
        <f aca="false">"private "&amp;IF(LEFT(C:C,7)="varchar","String",IF(C:C="TIMESTAMP","TIMESTAMP",IF(LEFT(C:C,3)="INT","int","")))&amp;" "&amp;B:B&amp;";"</f>
        <v>private String content;</v>
      </c>
    </row>
    <row r="10" customFormat="false" ht="31.3" hidden="false" customHeight="false" outlineLevel="0" collapsed="false">
      <c r="B10" s="6" t="s">
        <v>39</v>
      </c>
      <c r="C10" s="6" t="s">
        <v>33</v>
      </c>
      <c r="D10" s="7" t="str">
        <f aca="false">IF(E:E=1,"PK",IF(E:E=2,"FK",""))</f>
        <v/>
      </c>
      <c r="F10" s="7" t="str">
        <f aca="false">"private "&amp;IF(LEFT(C:C,7)="varchar","String",IF(C:C="TIMESTAMP","TIMESTAMP",IF(LEFT(C:C,3)="INT","int","")))&amp;" "&amp;B:B&amp;";"</f>
        <v>private String material_img;</v>
      </c>
    </row>
    <row r="11" customFormat="false" ht="31.3" hidden="false" customHeight="false" outlineLevel="0" collapsed="false">
      <c r="B11" s="6" t="s">
        <v>40</v>
      </c>
      <c r="C11" s="6" t="s">
        <v>41</v>
      </c>
      <c r="D11" s="7" t="str">
        <f aca="false">IF(E:E=1,"PK",IF(E:E=2,"FK",""))</f>
        <v/>
      </c>
      <c r="F11" s="7" t="str">
        <f aca="false">"private "&amp;IF(LEFT(C:C,7)="varchar","String",IF(C:C="TIMESTAMP","TIMESTAMP",IF(LEFT(C:C,3)="INT","int","")))&amp;" "&amp;B:B&amp;";"</f>
        <v>private String material_content;</v>
      </c>
    </row>
    <row r="12" customFormat="false" ht="16.4" hidden="false" customHeight="false" outlineLevel="0" collapsed="false">
      <c r="B12" s="6" t="s">
        <v>42</v>
      </c>
      <c r="C12" s="6" t="s">
        <v>12</v>
      </c>
      <c r="D12" s="7" t="str">
        <f aca="false">IF(E:E=1,"PK",IF(E:E=2,"FK",""))</f>
        <v/>
      </c>
      <c r="F12" s="7" t="str">
        <f aca="false">"private "&amp;IF(LEFT(C:C,7)="varchar","String",IF(C:C="TIMESTAMP","TIMESTAMP",IF(LEFT(C:C,3)="INT","int","")))&amp;" "&amp;B:B&amp;";"</f>
        <v>private int expiration;</v>
      </c>
    </row>
    <row r="13" customFormat="false" ht="16.4" hidden="false" customHeight="false" outlineLevel="0" collapsed="false">
      <c r="B13" s="6" t="s">
        <v>43</v>
      </c>
      <c r="C13" s="6" t="s">
        <v>21</v>
      </c>
      <c r="D13" s="7" t="str">
        <f aca="false">IF(E:E=1,"PK",IF(E:E=2,"FK",""))</f>
        <v/>
      </c>
      <c r="F13" s="7" t="str">
        <f aca="false">"private "&amp;IF(LEFT(C:C,7)="varchar","String",IF(C:C="TIMESTAMP","TIMESTAMP",IF(LEFT(C:C,3)="INT","int","")))&amp;" "&amp;B:B&amp;";"</f>
        <v>private int tuition;</v>
      </c>
    </row>
    <row r="14" customFormat="false" ht="16.5" hidden="false" customHeight="false" outlineLevel="0" collapsed="false">
      <c r="B14" s="6" t="s">
        <v>44</v>
      </c>
      <c r="C14" s="6" t="s">
        <v>12</v>
      </c>
      <c r="D14" s="7" t="str">
        <f aca="false">IF(E:E=1,"PK",IF(E:E=2,"FK",""))</f>
        <v>FK</v>
      </c>
      <c r="E14" s="1" t="n">
        <v>2</v>
      </c>
      <c r="F14" s="7" t="s">
        <v>45</v>
      </c>
    </row>
    <row r="15" customFormat="false" ht="13.8" hidden="false" customHeight="false" outlineLevel="0" collapsed="false">
      <c r="B15" s="6"/>
      <c r="C15" s="6"/>
      <c r="D15" s="7" t="str">
        <f aca="false">IF(E:E=1,"PK",IF(E:E=2,"FK",""))</f>
        <v/>
      </c>
      <c r="F15" s="7"/>
    </row>
    <row r="16" customFormat="false" ht="13.8" hidden="false" customHeight="false" outlineLevel="0" collapsed="false">
      <c r="B16" s="6"/>
      <c r="C16" s="6"/>
      <c r="D16" s="7" t="str">
        <f aca="false">IF(E:E=1,"PK",IF(E:E=2,"FK",""))</f>
        <v/>
      </c>
      <c r="F16" s="7"/>
    </row>
    <row r="17" customFormat="false" ht="13.8" hidden="false" customHeight="false" outlineLevel="0" collapsed="false">
      <c r="B17" s="6"/>
      <c r="C17" s="6"/>
      <c r="D17" s="7" t="str">
        <f aca="false">IF(E:E=1,"PK",IF(E:E=2,"FK",""))</f>
        <v/>
      </c>
      <c r="F17" s="7"/>
    </row>
    <row r="18" customFormat="false" ht="13.8" hidden="false" customHeight="false" outlineLevel="0" collapsed="false">
      <c r="B18" s="6"/>
      <c r="C18" s="6"/>
      <c r="D18" s="7" t="str">
        <f aca="false">IF(E:E=1,"PK",IF(E:E=2,"FK",""))</f>
        <v/>
      </c>
      <c r="F18" s="7"/>
    </row>
    <row r="19" customFormat="false" ht="13.8" hidden="false" customHeight="false" outlineLevel="0" collapsed="false">
      <c r="B19" s="6"/>
      <c r="C19" s="6"/>
      <c r="D19" s="7" t="str">
        <f aca="false">IF(E:E=1,"PK",IF(E:E=2,"FK",""))</f>
        <v/>
      </c>
      <c r="F19" s="7"/>
    </row>
    <row r="20" customFormat="false" ht="13.8" hidden="false" customHeight="false" outlineLevel="0" collapsed="false">
      <c r="B20" s="6"/>
      <c r="C20" s="6"/>
      <c r="D20" s="7" t="str">
        <f aca="false">IF(E:E=1,"PK",IF(E:E=2,"FK",""))</f>
        <v/>
      </c>
      <c r="F20" s="7"/>
    </row>
    <row r="21" customFormat="false" ht="13.8" hidden="false" customHeight="false" outlineLevel="0" collapsed="false">
      <c r="B21" s="6"/>
      <c r="C21" s="6"/>
      <c r="D21" s="7" t="str">
        <f aca="false">IF(E:E=1,"PK",IF(E:E=2,"FK",""))</f>
        <v/>
      </c>
      <c r="F21" s="7"/>
    </row>
    <row r="22" customFormat="false" ht="13.8" hidden="false" customHeight="false" outlineLevel="0" collapsed="false">
      <c r="B22" s="6"/>
      <c r="C22" s="6"/>
      <c r="D22" s="7" t="str">
        <f aca="false">IF(E:E=1,"PK",IF(E:E=2,"FK",""))</f>
        <v/>
      </c>
      <c r="F22" s="7"/>
    </row>
    <row r="23" customFormat="false" ht="13.8" hidden="false" customHeight="false" outlineLevel="0" collapsed="false">
      <c r="C23" s="6"/>
    </row>
    <row r="24" customFormat="false" ht="13.8" hidden="false" customHeight="false" outlineLevel="0" collapsed="false">
      <c r="C24" s="6"/>
    </row>
    <row r="25" customFormat="false" ht="13.8" hidden="false" customHeight="false" outlineLevel="0" collapsed="false">
      <c r="C25" s="6"/>
    </row>
    <row r="26" customFormat="false" ht="13.8" hidden="false" customHeight="false" outlineLevel="0" collapsed="false">
      <c r="C26" s="6"/>
    </row>
    <row r="27" customFormat="false" ht="13.8" hidden="false" customHeight="false" outlineLevel="0" collapsed="false">
      <c r="C27" s="6"/>
    </row>
    <row r="28" customFormat="false" ht="13.8" hidden="false" customHeight="false" outlineLevel="0" collapsed="false">
      <c r="C28" s="6"/>
    </row>
    <row r="29" customFormat="false" ht="13.8" hidden="false" customHeight="false" outlineLevel="0" collapsed="false">
      <c r="C29" s="6"/>
    </row>
    <row r="30" customFormat="false" ht="13.8" hidden="false" customHeight="false" outlineLevel="0" collapsed="false">
      <c r="C30" s="6"/>
    </row>
    <row r="31" customFormat="false" ht="13.8" hidden="false" customHeight="false" outlineLevel="0" collapsed="false">
      <c r="C31" s="6"/>
    </row>
    <row r="32" customFormat="false" ht="13.8" hidden="false" customHeight="false" outlineLevel="0" collapsed="false">
      <c r="C32" s="6"/>
    </row>
    <row r="33" customFormat="false" ht="13.8" hidden="false" customHeight="false" outlineLevel="0" collapsed="false">
      <c r="C33" s="6"/>
    </row>
    <row r="34" customFormat="false" ht="13.8" hidden="false" customHeight="false" outlineLevel="0" collapsed="false">
      <c r="C34" s="6"/>
    </row>
    <row r="35" customFormat="false" ht="13.8" hidden="false" customHeight="false" outlineLevel="0" collapsed="false">
      <c r="C3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3.8" zeroHeight="false" outlineLevelRow="0" outlineLevelCol="0"/>
  <cols>
    <col collapsed="false" customWidth="true" hidden="false" outlineLevel="0" max="1" min="1" style="1" width="1.62"/>
    <col collapsed="false" customWidth="true" hidden="false" outlineLevel="0" max="2" min="2" style="1" width="11"/>
    <col collapsed="false" customWidth="true" hidden="false" outlineLevel="0" max="3" min="3" style="1" width="19"/>
    <col collapsed="false" customWidth="true" hidden="false" outlineLevel="0" max="4" min="4" style="1" width="10.47"/>
    <col collapsed="false" customWidth="true" hidden="false" outlineLevel="0" max="5" min="5" style="1" width="9.5"/>
    <col collapsed="false" customWidth="true" hidden="false" outlineLevel="0" max="6" min="6" style="1" width="27.05"/>
    <col collapsed="false" customWidth="true" hidden="false" outlineLevel="0" max="7" min="7" style="1" width="41.79"/>
    <col collapsed="false" customWidth="true" hidden="false" outlineLevel="0" max="8" min="8" style="1" width="10.62"/>
    <col collapsed="false" customWidth="true" hidden="false" outlineLevel="0" max="9" min="9" style="1" width="10.6"/>
    <col collapsed="false" customWidth="true" hidden="false" outlineLevel="0" max="10" min="10" style="1" width="21.77"/>
    <col collapsed="false" customWidth="true" hidden="false" outlineLevel="0" max="1021" min="11" style="1" width="10.62"/>
    <col collapsed="false" customWidth="true" hidden="false" outlineLevel="0" max="1025" min="1022" style="0" width="10.6"/>
  </cols>
  <sheetData>
    <row r="1" customFormat="false" ht="13.8" hidden="false" customHeight="false" outlineLevel="0" collapsed="false">
      <c r="C1" s="1" t="s">
        <v>46</v>
      </c>
    </row>
    <row r="2" customFormat="false" ht="13.8" hidden="false" customHeight="false" outlineLevel="0" collapsed="false">
      <c r="B2" s="2" t="s">
        <v>1</v>
      </c>
      <c r="C2" s="3" t="str">
        <f aca="false">PROPER($C$1)&amp;"DTO"</f>
        <v>CouponDTO</v>
      </c>
    </row>
    <row r="3" customFormat="false" ht="13.8" hidden="false" customHeight="false" outlineLevel="0" collapsed="false"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customFormat="false" ht="16.4" hidden="false" customHeight="false" outlineLevel="0" collapsed="false">
      <c r="B4" s="6" t="s">
        <v>22</v>
      </c>
      <c r="C4" s="6" t="s">
        <v>19</v>
      </c>
      <c r="D4" s="7" t="str">
        <f aca="false">IF(E:E=1,"PK",IF(E:E=2,"FK",""))</f>
        <v>PK</v>
      </c>
      <c r="E4" s="1" t="n">
        <v>1</v>
      </c>
      <c r="F4" s="7" t="str">
        <f aca="false">"private "&amp;IF(LEFT(C:C,7)="varchar","String",IF(C:C="TIMESTAMP","TIMESTAMP",IF(LEFT(C:C,3)="INT","int","")))&amp;" "&amp;B:B&amp;";"</f>
        <v>private String user_id;</v>
      </c>
      <c r="I4" s="6"/>
    </row>
    <row r="5" customFormat="false" ht="16.4" hidden="false" customHeight="false" outlineLevel="0" collapsed="false">
      <c r="B5" s="6" t="s">
        <v>47</v>
      </c>
      <c r="C5" s="6" t="s">
        <v>21</v>
      </c>
      <c r="D5" s="7" t="str">
        <f aca="false">IF(E:E=1,"PK",IF(E:E=2,"FK",""))</f>
        <v/>
      </c>
      <c r="F5" s="7" t="str">
        <f aca="false">"private "&amp;IF(LEFT(C:C,7)="varchar","String",IF(C:C="TIMESTAMP","TIMESTAMP",IF(LEFT(C:C,3)="INT","int","")))&amp;" "&amp;B:B&amp;";"</f>
        <v>private int sale1;</v>
      </c>
    </row>
    <row r="6" customFormat="false" ht="16.4" hidden="false" customHeight="false" outlineLevel="0" collapsed="false">
      <c r="B6" s="6" t="s">
        <v>48</v>
      </c>
      <c r="C6" s="6" t="s">
        <v>21</v>
      </c>
      <c r="D6" s="7" t="str">
        <f aca="false">IF(E:E=1,"PK",IF(E:E=2,"FK",""))</f>
        <v/>
      </c>
      <c r="F6" s="7" t="str">
        <f aca="false">"private "&amp;IF(LEFT(C:C,7)="varchar","String",IF(C:C="TIMESTAMP","TIMESTAMP",IF(LEFT(C:C,3)="INT","int","")))&amp;" "&amp;B:B&amp;";"</f>
        <v>private int sale2;</v>
      </c>
    </row>
    <row r="7" customFormat="false" ht="16.4" hidden="false" customHeight="false" outlineLevel="0" collapsed="false">
      <c r="B7" s="6" t="s">
        <v>49</v>
      </c>
      <c r="C7" s="6" t="s">
        <v>21</v>
      </c>
      <c r="D7" s="7" t="str">
        <f aca="false">IF(E:E=1,"PK",IF(E:E=2,"FK",""))</f>
        <v/>
      </c>
      <c r="F7" s="7" t="str">
        <f aca="false">"private "&amp;IF(LEFT(C:C,7)="varchar","String",IF(C:C="TIMESTAMP","TIMESTAMP",IF(LEFT(C:C,3)="INT","int","")))&amp;" "&amp;B:B&amp;";"</f>
        <v>private int sale3;</v>
      </c>
    </row>
    <row r="8" customFormat="false" ht="13.8" hidden="false" customHeight="false" outlineLevel="0" collapsed="false">
      <c r="B8" s="6"/>
      <c r="C8" s="6"/>
      <c r="D8" s="7" t="str">
        <f aca="false">IF(E:E=1,"PK",IF(E:E=2,"FK",""))</f>
        <v/>
      </c>
      <c r="F8" s="7" t="str">
        <f aca="false">"private "&amp;IF(LEFT(C:C,7)="varchar","String",IF(C:C="TIMESTAMP","TIMESTAMP",IF(LEFT(C:C,3)="INT","int","")))&amp;" "&amp;B:B&amp;";"</f>
        <v>private  ;</v>
      </c>
    </row>
    <row r="9" customFormat="false" ht="13.8" hidden="false" customHeight="false" outlineLevel="0" collapsed="false">
      <c r="B9" s="6"/>
      <c r="C9" s="6"/>
      <c r="D9" s="7" t="str">
        <f aca="false">IF(E:E=1,"PK",IF(E:E=2,"FK",""))</f>
        <v/>
      </c>
      <c r="F9" s="7" t="str">
        <f aca="false">"private "&amp;IF(LEFT(C:C,7)="varchar","String",IF(C:C="TIMESTAMP","TIMESTAMP",IF(LEFT(C:C,3)="INT","int","")))&amp;" "&amp;B:B&amp;";"</f>
        <v>private  ;</v>
      </c>
    </row>
    <row r="10" customFormat="false" ht="13.8" hidden="false" customHeight="false" outlineLevel="0" collapsed="false">
      <c r="B10" s="6"/>
      <c r="C10" s="6"/>
      <c r="D10" s="7" t="str">
        <f aca="false">IF(E:E=1,"PK",IF(E:E=2,"FK",""))</f>
        <v/>
      </c>
      <c r="F10" s="7" t="str">
        <f aca="false">"private "&amp;IF(LEFT(C:C,7)="varchar","String",IF(C:C="TIMESTAMP","TIMESTAMP",IF(LEFT(C:C,3)="INT","int","")))&amp;" "&amp;B:B&amp;";"</f>
        <v>private  ;</v>
      </c>
    </row>
    <row r="11" customFormat="false" ht="13.8" hidden="false" customHeight="false" outlineLevel="0" collapsed="false">
      <c r="B11" s="6"/>
      <c r="C11" s="6"/>
      <c r="D11" s="7" t="str">
        <f aca="false">IF(E:E=1,"PK",IF(E:E=2,"FK",""))</f>
        <v/>
      </c>
      <c r="F11" s="7" t="str">
        <f aca="false">"private "&amp;IF(LEFT(C:C,7)="varchar","String",IF(C:C="TIMESTAMP","TIMESTAMP",IF(LEFT(C:C,3)="INT","int","")))&amp;" "&amp;B:B&amp;";"</f>
        <v>private  ;</v>
      </c>
    </row>
    <row r="12" customFormat="false" ht="13.8" hidden="false" customHeight="false" outlineLevel="0" collapsed="false">
      <c r="B12" s="6"/>
      <c r="C12" s="6"/>
      <c r="D12" s="7" t="str">
        <f aca="false">IF(E:E=1,"PK",IF(E:E=2,"FK",""))</f>
        <v/>
      </c>
      <c r="F12" s="7" t="str">
        <f aca="false">"private "&amp;IF(LEFT(C:C,7)="varchar","String",IF(C:C="TIMESTAMP","TIMESTAMP",IF(LEFT(C:C,3)="INT","int","")))&amp;" "&amp;B:B&amp;";"</f>
        <v>private  ;</v>
      </c>
    </row>
    <row r="13" customFormat="false" ht="13.8" hidden="false" customHeight="false" outlineLevel="0" collapsed="false">
      <c r="B13" s="6"/>
      <c r="C13" s="6"/>
      <c r="D13" s="7" t="str">
        <f aca="false">IF(E:E=1,"PK",IF(E:E=2,"FK",""))</f>
        <v/>
      </c>
      <c r="F13" s="7" t="str">
        <f aca="false">"private "&amp;IF(LEFT(C:C,7)="varchar","String",IF(C:C="TIMESTAMP","TIMESTAMP",IF(LEFT(C:C,3)="INT","int","")))&amp;" "&amp;B:B&amp;";"</f>
        <v>private  ;</v>
      </c>
    </row>
    <row r="14" customFormat="false" ht="13.8" hidden="false" customHeight="false" outlineLevel="0" collapsed="false">
      <c r="B14" s="6"/>
      <c r="C14" s="6"/>
      <c r="D14" s="7" t="str">
        <f aca="false">IF(E:E=1,"PK",IF(E:E=2,"FK",""))</f>
        <v/>
      </c>
      <c r="F14" s="7" t="str">
        <f aca="false">"private "&amp;IF(LEFT(C:C,7)="varchar","String",IF(C:C="TIMESTAMP","TIMESTAMP",IF(LEFT(C:C,3)="INT","int","")))&amp;" "&amp;B:B&amp;";"</f>
        <v>private  ;</v>
      </c>
    </row>
    <row r="15" customFormat="false" ht="13.8" hidden="false" customHeight="false" outlineLevel="0" collapsed="false">
      <c r="B15" s="6"/>
      <c r="C15" s="6"/>
      <c r="D15" s="7" t="str">
        <f aca="false">IF(E:E=1,"PK",IF(E:E=2,"FK",""))</f>
        <v/>
      </c>
      <c r="F15" s="7" t="str">
        <f aca="false">"private "&amp;IF(LEFT(C:C,7)="varchar","String",IF(C:C="TIMESTAMP","TIMESTAMP",IF(LEFT(C:C,3)="INT","int","")))&amp;" "&amp;B:B&amp;";"</f>
        <v>private  ;</v>
      </c>
    </row>
    <row r="16" customFormat="false" ht="13.8" hidden="false" customHeight="false" outlineLevel="0" collapsed="false">
      <c r="B16" s="6"/>
      <c r="C16" s="6"/>
      <c r="D16" s="7" t="str">
        <f aca="false">IF(E:E=1,"PK",IF(E:E=2,"FK",""))</f>
        <v/>
      </c>
      <c r="F16" s="7" t="str">
        <f aca="false">"private "&amp;IF(LEFT(C:C,7)="varchar","String",IF(C:C="TIMESTAMP","TIMESTAMP",IF(LEFT(C:C,3)="INT","int","")))&amp;" "&amp;B:B&amp;";"</f>
        <v>private  ;</v>
      </c>
    </row>
    <row r="17" customFormat="false" ht="13.8" hidden="false" customHeight="false" outlineLevel="0" collapsed="false">
      <c r="B17" s="6"/>
      <c r="C17" s="6"/>
      <c r="D17" s="7" t="str">
        <f aca="false">IF(E:E=1,"PK",IF(E:E=2,"FK",""))</f>
        <v/>
      </c>
      <c r="F17" s="7" t="str">
        <f aca="false">"private "&amp;IF(LEFT(C:C,7)="varchar","String",IF(C:C="TIMESTAMP","TIMESTAMP",IF(LEFT(C:C,3)="INT","int","")))&amp;" "&amp;B:B&amp;";"</f>
        <v>private  ;</v>
      </c>
    </row>
    <row r="18" customFormat="false" ht="13.8" hidden="false" customHeight="false" outlineLevel="0" collapsed="false">
      <c r="B18" s="6"/>
      <c r="C18" s="6"/>
      <c r="D18" s="7" t="str">
        <f aca="false">IF(E:E=1,"PK",IF(E:E=2,"FK",""))</f>
        <v/>
      </c>
      <c r="F18" s="7" t="str">
        <f aca="false">"private "&amp;IF(LEFT(C:C,7)="varchar","String",IF(C:C="TIMESTAMP","TIMESTAMP",IF(LEFT(C:C,3)="INT","int","")))&amp;" "&amp;B:B&amp;";"</f>
        <v>private  ;</v>
      </c>
    </row>
    <row r="19" customFormat="false" ht="13.8" hidden="false" customHeight="false" outlineLevel="0" collapsed="false">
      <c r="B19" s="6"/>
      <c r="C19" s="6"/>
      <c r="D19" s="7" t="str">
        <f aca="false">IF(E:E=1,"PK",IF(E:E=2,"FK",""))</f>
        <v/>
      </c>
      <c r="F19" s="7" t="str">
        <f aca="false">"private "&amp;IF(LEFT(C:C,7)="varchar","String",IF(C:C="TIMESTAMP","TIMESTAMP",IF(LEFT(C:C,3)="INT","int","")))&amp;" "&amp;B:B&amp;";"</f>
        <v>private  ;</v>
      </c>
    </row>
    <row r="20" customFormat="false" ht="13.8" hidden="false" customHeight="false" outlineLevel="0" collapsed="false">
      <c r="B20" s="6"/>
      <c r="C20" s="6"/>
      <c r="D20" s="7" t="str">
        <f aca="false">IF(E:E=1,"PK",IF(E:E=2,"FK",""))</f>
        <v/>
      </c>
      <c r="F20" s="7" t="str">
        <f aca="false">"private "&amp;IF(LEFT(C:C,7)="varchar","String",IF(C:C="TIMESTAMP","TIMESTAMP",IF(LEFT(C:C,3)="INT","int","")))&amp;" "&amp;B:B&amp;";"</f>
        <v>private  ;</v>
      </c>
    </row>
    <row r="21" customFormat="false" ht="13.8" hidden="false" customHeight="false" outlineLevel="0" collapsed="false">
      <c r="B21" s="6"/>
      <c r="C21" s="6"/>
      <c r="D21" s="7" t="str">
        <f aca="false">IF(E:E=1,"PK",IF(E:E=2,"FK",""))</f>
        <v/>
      </c>
      <c r="F21" s="7" t="str">
        <f aca="false">"private "&amp;IF(LEFT(C:C,7)="varchar","String",IF(C:C="TIMESTAMP","TIMESTAMP",IF(LEFT(C:C,3)="INT","int","")))&amp;" "&amp;B:B&amp;";"</f>
        <v>private  ;</v>
      </c>
    </row>
    <row r="22" customFormat="false" ht="13.8" hidden="false" customHeight="false" outlineLevel="0" collapsed="false">
      <c r="B22" s="6"/>
      <c r="C22" s="6"/>
      <c r="D22" s="7" t="str">
        <f aca="false">IF(E:E=1,"PK",IF(E:E=2,"FK",""))</f>
        <v/>
      </c>
      <c r="F22" s="7" t="str">
        <f aca="false">"private "&amp;IF(LEFT(C:C,7)="varchar","String",IF(C:C="TIMESTAMP","TIMESTAMP",IF(LEFT(C:C,3)="INT","int","")))&amp;" "&amp;B:B&amp;";"</f>
        <v>private  ;</v>
      </c>
    </row>
    <row r="23" customFormat="false" ht="13.8" hidden="false" customHeight="false" outlineLevel="0" collapsed="false">
      <c r="C23" s="6"/>
    </row>
    <row r="24" customFormat="false" ht="13.8" hidden="false" customHeight="false" outlineLevel="0" collapsed="false">
      <c r="C24" s="6"/>
    </row>
    <row r="25" customFormat="false" ht="13.8" hidden="false" customHeight="false" outlineLevel="0" collapsed="false">
      <c r="C25" s="6"/>
    </row>
    <row r="26" customFormat="false" ht="13.8" hidden="false" customHeight="false" outlineLevel="0" collapsed="false">
      <c r="C26" s="6"/>
    </row>
    <row r="27" customFormat="false" ht="13.8" hidden="false" customHeight="false" outlineLevel="0" collapsed="false">
      <c r="C27" s="6"/>
    </row>
    <row r="28" customFormat="false" ht="13.8" hidden="false" customHeight="false" outlineLevel="0" collapsed="false">
      <c r="C28" s="6"/>
    </row>
    <row r="29" customFormat="false" ht="13.8" hidden="false" customHeight="false" outlineLevel="0" collapsed="false">
      <c r="C29" s="6"/>
    </row>
    <row r="30" customFormat="false" ht="13.8" hidden="false" customHeight="false" outlineLevel="0" collapsed="false">
      <c r="C30" s="6"/>
    </row>
    <row r="31" customFormat="false" ht="13.8" hidden="false" customHeight="false" outlineLevel="0" collapsed="false">
      <c r="C31" s="6"/>
    </row>
    <row r="32" customFormat="false" ht="13.8" hidden="false" customHeight="false" outlineLevel="0" collapsed="false">
      <c r="C32" s="6"/>
    </row>
    <row r="33" customFormat="false" ht="13.8" hidden="false" customHeight="false" outlineLevel="0" collapsed="false">
      <c r="C33" s="6"/>
    </row>
    <row r="34" customFormat="false" ht="13.8" hidden="false" customHeight="false" outlineLevel="0" collapsed="false">
      <c r="C34" s="6"/>
    </row>
    <row r="35" customFormat="false" ht="13.8" hidden="false" customHeight="false" outlineLevel="0" collapsed="false">
      <c r="C3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3.8" zeroHeight="false" outlineLevelRow="0" outlineLevelCol="0"/>
  <cols>
    <col collapsed="false" customWidth="true" hidden="false" outlineLevel="0" max="1" min="1" style="1" width="1.62"/>
    <col collapsed="false" customWidth="true" hidden="false" outlineLevel="0" max="2" min="2" style="1" width="11"/>
    <col collapsed="false" customWidth="true" hidden="false" outlineLevel="0" max="3" min="3" style="1" width="19"/>
    <col collapsed="false" customWidth="true" hidden="false" outlineLevel="0" max="4" min="4" style="1" width="10.47"/>
    <col collapsed="false" customWidth="true" hidden="false" outlineLevel="0" max="5" min="5" style="1" width="9.5"/>
    <col collapsed="false" customWidth="true" hidden="false" outlineLevel="0" max="6" min="6" style="1" width="27.05"/>
    <col collapsed="false" customWidth="true" hidden="false" outlineLevel="0" max="7" min="7" style="1" width="41.79"/>
    <col collapsed="false" customWidth="true" hidden="false" outlineLevel="0" max="8" min="8" style="1" width="10.62"/>
    <col collapsed="false" customWidth="true" hidden="false" outlineLevel="0" max="9" min="9" style="1" width="10.6"/>
    <col collapsed="false" customWidth="true" hidden="false" outlineLevel="0" max="10" min="10" style="1" width="21.77"/>
    <col collapsed="false" customWidth="true" hidden="false" outlineLevel="0" max="1021" min="11" style="1" width="10.62"/>
    <col collapsed="false" customWidth="true" hidden="false" outlineLevel="0" max="1025" min="1022" style="0" width="10.6"/>
  </cols>
  <sheetData>
    <row r="1" customFormat="false" ht="13.8" hidden="false" customHeight="false" outlineLevel="0" collapsed="false">
      <c r="C1" s="1" t="s">
        <v>50</v>
      </c>
    </row>
    <row r="2" customFormat="false" ht="13.8" hidden="false" customHeight="false" outlineLevel="0" collapsed="false">
      <c r="B2" s="2" t="s">
        <v>1</v>
      </c>
      <c r="C2" s="3" t="str">
        <f aca="false">PROPER($C$1)&amp;"DTO"</f>
        <v>CurriculumDTO</v>
      </c>
    </row>
    <row r="3" customFormat="false" ht="13.8" hidden="false" customHeight="false" outlineLevel="0" collapsed="false"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customFormat="false" ht="16.4" hidden="false" customHeight="false" outlineLevel="0" collapsed="false">
      <c r="B4" s="6" t="s">
        <v>17</v>
      </c>
      <c r="C4" s="6" t="s">
        <v>21</v>
      </c>
      <c r="D4" s="7" t="str">
        <f aca="false">IF(E:E=1,"PK",IF(E:E=2,"FK",""))</f>
        <v>PK</v>
      </c>
      <c r="E4" s="1" t="n">
        <v>1</v>
      </c>
      <c r="F4" s="7" t="str">
        <f aca="false">"private "&amp;IF(LEFT(C:C,7)="varchar","String",IF(C:C="TIMESTAMP","TIMESTAMP",IF(LEFT(C:C,3)="INT","int","")))&amp;" "&amp;B:B&amp;";"</f>
        <v>private int no;</v>
      </c>
      <c r="I4" s="6"/>
    </row>
    <row r="5" customFormat="false" ht="16.4" hidden="false" customHeight="false" outlineLevel="0" collapsed="false">
      <c r="B5" s="6" t="s">
        <v>51</v>
      </c>
      <c r="C5" s="6" t="s">
        <v>33</v>
      </c>
      <c r="D5" s="7" t="str">
        <f aca="false">IF(E:E=1,"PK",IF(E:E=2,"FK",""))</f>
        <v/>
      </c>
      <c r="F5" s="7" t="str">
        <f aca="false">"private "&amp;IF(LEFT(C:C,7)="varchar","String",IF(C:C="TIMESTAMP","TIMESTAMP",IF(LEFT(C:C,3)="INT","int","")))&amp;" "&amp;B:B&amp;";"</f>
        <v>private String thumbnail;</v>
      </c>
    </row>
    <row r="6" customFormat="false" ht="16.4" hidden="false" customHeight="false" outlineLevel="0" collapsed="false">
      <c r="B6" s="6" t="s">
        <v>52</v>
      </c>
      <c r="C6" s="6" t="s">
        <v>41</v>
      </c>
      <c r="D6" s="7" t="str">
        <f aca="false">IF(E:E=1,"PK",IF(E:E=2,"FK",""))</f>
        <v/>
      </c>
      <c r="F6" s="7" t="str">
        <f aca="false">"private "&amp;IF(LEFT(C:C,7)="varchar","String",IF(C:C="TIMESTAMP","TIMESTAMP",IF(LEFT(C:C,3)="INT","int","")))&amp;" "&amp;B:B&amp;";"</f>
        <v>private String major_topic;</v>
      </c>
    </row>
    <row r="7" customFormat="false" ht="16.5" hidden="false" customHeight="false" outlineLevel="0" collapsed="false">
      <c r="B7" s="6" t="s">
        <v>11</v>
      </c>
      <c r="C7" s="6" t="s">
        <v>12</v>
      </c>
      <c r="D7" s="7" t="str">
        <f aca="false">IF(E:E=1,"PK",IF(E:E=2,"FK",""))</f>
        <v>FK</v>
      </c>
      <c r="E7" s="1" t="n">
        <v>2</v>
      </c>
      <c r="F7" s="7" t="s">
        <v>27</v>
      </c>
    </row>
    <row r="8" customFormat="false" ht="13.8" hidden="false" customHeight="false" outlineLevel="0" collapsed="false">
      <c r="B8" s="6"/>
      <c r="C8" s="6"/>
      <c r="D8" s="7" t="str">
        <f aca="false">IF(E:E=1,"PK",IF(E:E=2,"FK",""))</f>
        <v/>
      </c>
      <c r="F8" s="7" t="str">
        <f aca="false">"private "&amp;IF(LEFT(C:C,7)="varchar","String",IF(C:C="TIMESTAMP","TIMESTAMP",IF(LEFT(C:C,3)="INT","int","")))&amp;" "&amp;B:B&amp;";"</f>
        <v>private  ;</v>
      </c>
    </row>
    <row r="9" customFormat="false" ht="13.8" hidden="false" customHeight="false" outlineLevel="0" collapsed="false">
      <c r="B9" s="6"/>
      <c r="C9" s="6"/>
      <c r="D9" s="7" t="str">
        <f aca="false">IF(E:E=1,"PK",IF(E:E=2,"FK",""))</f>
        <v/>
      </c>
      <c r="F9" s="7" t="str">
        <f aca="false">"private "&amp;IF(LEFT(C:C,7)="varchar","String",IF(C:C="TIMESTAMP","TIMESTAMP",IF(LEFT(C:C,3)="INT","int","")))&amp;" "&amp;B:B&amp;";"</f>
        <v>private  ;</v>
      </c>
    </row>
    <row r="10" customFormat="false" ht="13.8" hidden="false" customHeight="false" outlineLevel="0" collapsed="false">
      <c r="B10" s="6"/>
      <c r="C10" s="6"/>
      <c r="D10" s="7" t="str">
        <f aca="false">IF(E:E=1,"PK",IF(E:E=2,"FK",""))</f>
        <v/>
      </c>
      <c r="F10" s="7" t="str">
        <f aca="false">"private "&amp;IF(LEFT(C:C,7)="varchar","String",IF(C:C="TIMESTAMP","TIMESTAMP",IF(LEFT(C:C,3)="INT","int","")))&amp;" "&amp;B:B&amp;";"</f>
        <v>private  ;</v>
      </c>
    </row>
    <row r="11" customFormat="false" ht="13.8" hidden="false" customHeight="false" outlineLevel="0" collapsed="false">
      <c r="B11" s="6"/>
      <c r="C11" s="6"/>
      <c r="D11" s="7" t="str">
        <f aca="false">IF(E:E=1,"PK",IF(E:E=2,"FK",""))</f>
        <v/>
      </c>
      <c r="F11" s="7" t="str">
        <f aca="false">"private "&amp;IF(LEFT(C:C,7)="varchar","String",IF(C:C="TIMESTAMP","TIMESTAMP",IF(LEFT(C:C,3)="INT","int","")))&amp;" "&amp;B:B&amp;";"</f>
        <v>private  ;</v>
      </c>
    </row>
    <row r="12" customFormat="false" ht="13.8" hidden="false" customHeight="false" outlineLevel="0" collapsed="false">
      <c r="B12" s="6"/>
      <c r="C12" s="6"/>
      <c r="D12" s="7" t="str">
        <f aca="false">IF(E:E=1,"PK",IF(E:E=2,"FK",""))</f>
        <v/>
      </c>
      <c r="F12" s="7" t="str">
        <f aca="false">"private "&amp;IF(LEFT(C:C,7)="varchar","String",IF(C:C="TIMESTAMP","TIMESTAMP",IF(LEFT(C:C,3)="INT","int","")))&amp;" "&amp;B:B&amp;";"</f>
        <v>private  ;</v>
      </c>
    </row>
    <row r="13" customFormat="false" ht="13.8" hidden="false" customHeight="false" outlineLevel="0" collapsed="false">
      <c r="B13" s="6"/>
      <c r="C13" s="6"/>
      <c r="D13" s="7" t="str">
        <f aca="false">IF(E:E=1,"PK",IF(E:E=2,"FK",""))</f>
        <v/>
      </c>
      <c r="F13" s="7" t="str">
        <f aca="false">"private "&amp;IF(LEFT(C:C,7)="varchar","String",IF(C:C="TIMESTAMP","TIMESTAMP",IF(LEFT(C:C,3)="INT","int","")))&amp;" "&amp;B:B&amp;";"</f>
        <v>private  ;</v>
      </c>
    </row>
    <row r="14" customFormat="false" ht="13.8" hidden="false" customHeight="false" outlineLevel="0" collapsed="false">
      <c r="B14" s="6"/>
      <c r="C14" s="6"/>
      <c r="D14" s="7" t="str">
        <f aca="false">IF(E:E=1,"PK",IF(E:E=2,"FK",""))</f>
        <v/>
      </c>
      <c r="F14" s="7" t="str">
        <f aca="false">"private "&amp;IF(LEFT(C:C,7)="varchar","String",IF(C:C="TIMESTAMP","TIMESTAMP",IF(LEFT(C:C,3)="INT","int","")))&amp;" "&amp;B:B&amp;";"</f>
        <v>private  ;</v>
      </c>
    </row>
    <row r="15" customFormat="false" ht="13.8" hidden="false" customHeight="false" outlineLevel="0" collapsed="false">
      <c r="B15" s="6"/>
      <c r="C15" s="6"/>
      <c r="D15" s="7" t="str">
        <f aca="false">IF(E:E=1,"PK",IF(E:E=2,"FK",""))</f>
        <v/>
      </c>
      <c r="F15" s="7" t="str">
        <f aca="false">"private "&amp;IF(LEFT(C:C,7)="varchar","String",IF(C:C="TIMESTAMP","TIMESTAMP",IF(LEFT(C:C,3)="INT","int","")))&amp;" "&amp;B:B&amp;";"</f>
        <v>private  ;</v>
      </c>
    </row>
    <row r="16" customFormat="false" ht="13.8" hidden="false" customHeight="false" outlineLevel="0" collapsed="false">
      <c r="B16" s="6"/>
      <c r="C16" s="6"/>
      <c r="D16" s="7" t="str">
        <f aca="false">IF(E:E=1,"PK",IF(E:E=2,"FK",""))</f>
        <v/>
      </c>
      <c r="F16" s="7" t="str">
        <f aca="false">"private "&amp;IF(LEFT(C:C,7)="varchar","String",IF(C:C="TIMESTAMP","TIMESTAMP",IF(LEFT(C:C,3)="INT","int","")))&amp;" "&amp;B:B&amp;";"</f>
        <v>private  ;</v>
      </c>
    </row>
    <row r="17" customFormat="false" ht="13.8" hidden="false" customHeight="false" outlineLevel="0" collapsed="false">
      <c r="B17" s="6"/>
      <c r="C17" s="6"/>
      <c r="D17" s="7" t="str">
        <f aca="false">IF(E:E=1,"PK",IF(E:E=2,"FK",""))</f>
        <v/>
      </c>
      <c r="F17" s="7" t="str">
        <f aca="false">"private "&amp;IF(LEFT(C:C,7)="varchar","String",IF(C:C="TIMESTAMP","TIMESTAMP",IF(LEFT(C:C,3)="INT","int","")))&amp;" "&amp;B:B&amp;";"</f>
        <v>private  ;</v>
      </c>
    </row>
    <row r="18" customFormat="false" ht="13.8" hidden="false" customHeight="false" outlineLevel="0" collapsed="false">
      <c r="B18" s="6"/>
      <c r="C18" s="6"/>
      <c r="D18" s="7" t="str">
        <f aca="false">IF(E:E=1,"PK",IF(E:E=2,"FK",""))</f>
        <v/>
      </c>
      <c r="F18" s="7" t="str">
        <f aca="false">"private "&amp;IF(LEFT(C:C,7)="varchar","String",IF(C:C="TIMESTAMP","TIMESTAMP",IF(LEFT(C:C,3)="INT","int","")))&amp;" "&amp;B:B&amp;";"</f>
        <v>private  ;</v>
      </c>
    </row>
    <row r="19" customFormat="false" ht="13.8" hidden="false" customHeight="false" outlineLevel="0" collapsed="false">
      <c r="B19" s="6"/>
      <c r="C19" s="6"/>
      <c r="D19" s="7" t="str">
        <f aca="false">IF(E:E=1,"PK",IF(E:E=2,"FK",""))</f>
        <v/>
      </c>
      <c r="F19" s="7" t="str">
        <f aca="false">"private "&amp;IF(LEFT(C:C,7)="varchar","String",IF(C:C="TIMESTAMP","TIMESTAMP",IF(LEFT(C:C,3)="INT","int","")))&amp;" "&amp;B:B&amp;";"</f>
        <v>private  ;</v>
      </c>
    </row>
    <row r="20" customFormat="false" ht="13.8" hidden="false" customHeight="false" outlineLevel="0" collapsed="false">
      <c r="B20" s="6"/>
      <c r="C20" s="6"/>
      <c r="D20" s="7" t="str">
        <f aca="false">IF(E:E=1,"PK",IF(E:E=2,"FK",""))</f>
        <v/>
      </c>
      <c r="F20" s="7" t="str">
        <f aca="false">"private "&amp;IF(LEFT(C:C,7)="varchar","String",IF(C:C="TIMESTAMP","TIMESTAMP",IF(LEFT(C:C,3)="INT","int","")))&amp;" "&amp;B:B&amp;";"</f>
        <v>private  ;</v>
      </c>
    </row>
    <row r="21" customFormat="false" ht="13.8" hidden="false" customHeight="false" outlineLevel="0" collapsed="false">
      <c r="B21" s="6"/>
      <c r="C21" s="6"/>
      <c r="D21" s="7" t="str">
        <f aca="false">IF(E:E=1,"PK",IF(E:E=2,"FK",""))</f>
        <v/>
      </c>
      <c r="F21" s="7" t="str">
        <f aca="false">"private "&amp;IF(LEFT(C:C,7)="varchar","String",IF(C:C="TIMESTAMP","TIMESTAMP",IF(LEFT(C:C,3)="INT","int","")))&amp;" "&amp;B:B&amp;";"</f>
        <v>private  ;</v>
      </c>
    </row>
    <row r="22" customFormat="false" ht="13.8" hidden="false" customHeight="false" outlineLevel="0" collapsed="false">
      <c r="B22" s="6"/>
      <c r="C22" s="6"/>
      <c r="D22" s="7" t="str">
        <f aca="false">IF(E:E=1,"PK",IF(E:E=2,"FK",""))</f>
        <v/>
      </c>
      <c r="F22" s="7" t="str">
        <f aca="false">"private "&amp;IF(LEFT(C:C,7)="varchar","String",IF(C:C="TIMESTAMP","TIMESTAMP",IF(LEFT(C:C,3)="INT","int","")))&amp;" "&amp;B:B&amp;";"</f>
        <v>private  ;</v>
      </c>
    </row>
    <row r="23" customFormat="false" ht="13.8" hidden="false" customHeight="false" outlineLevel="0" collapsed="false">
      <c r="C23" s="6"/>
    </row>
    <row r="24" customFormat="false" ht="13.8" hidden="false" customHeight="false" outlineLevel="0" collapsed="false">
      <c r="C24" s="6"/>
    </row>
    <row r="25" customFormat="false" ht="13.8" hidden="false" customHeight="false" outlineLevel="0" collapsed="false">
      <c r="C25" s="6"/>
    </row>
    <row r="26" customFormat="false" ht="13.8" hidden="false" customHeight="false" outlineLevel="0" collapsed="false">
      <c r="C26" s="6"/>
    </row>
    <row r="27" customFormat="false" ht="13.8" hidden="false" customHeight="false" outlineLevel="0" collapsed="false">
      <c r="C27" s="6"/>
    </row>
    <row r="28" customFormat="false" ht="13.8" hidden="false" customHeight="false" outlineLevel="0" collapsed="false">
      <c r="C28" s="6"/>
    </row>
    <row r="29" customFormat="false" ht="13.8" hidden="false" customHeight="false" outlineLevel="0" collapsed="false">
      <c r="C29" s="6"/>
    </row>
    <row r="30" customFormat="false" ht="13.8" hidden="false" customHeight="false" outlineLevel="0" collapsed="false">
      <c r="C30" s="6"/>
    </row>
    <row r="31" customFormat="false" ht="13.8" hidden="false" customHeight="false" outlineLevel="0" collapsed="false">
      <c r="C31" s="6"/>
    </row>
    <row r="32" customFormat="false" ht="13.8" hidden="false" customHeight="false" outlineLevel="0" collapsed="false">
      <c r="C32" s="6"/>
    </row>
    <row r="33" customFormat="false" ht="13.8" hidden="false" customHeight="false" outlineLevel="0" collapsed="false">
      <c r="C33" s="6"/>
    </row>
    <row r="34" customFormat="false" ht="13.8" hidden="false" customHeight="false" outlineLevel="0" collapsed="false">
      <c r="C34" s="6"/>
    </row>
    <row r="35" customFormat="false" ht="13.8" hidden="false" customHeight="false" outlineLevel="0" collapsed="false">
      <c r="C3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3.8" zeroHeight="false" outlineLevelRow="0" outlineLevelCol="0"/>
  <cols>
    <col collapsed="false" customWidth="true" hidden="false" outlineLevel="0" max="1" min="1" style="1" width="1.62"/>
    <col collapsed="false" customWidth="true" hidden="false" outlineLevel="0" max="2" min="2" style="1" width="11"/>
    <col collapsed="false" customWidth="true" hidden="false" outlineLevel="0" max="3" min="3" style="1" width="19"/>
    <col collapsed="false" customWidth="true" hidden="false" outlineLevel="0" max="4" min="4" style="1" width="10.47"/>
    <col collapsed="false" customWidth="true" hidden="false" outlineLevel="0" max="5" min="5" style="1" width="9.5"/>
    <col collapsed="false" customWidth="true" hidden="false" outlineLevel="0" max="6" min="6" style="1" width="27.05"/>
    <col collapsed="false" customWidth="true" hidden="false" outlineLevel="0" max="7" min="7" style="1" width="41.79"/>
    <col collapsed="false" customWidth="true" hidden="false" outlineLevel="0" max="8" min="8" style="1" width="10.62"/>
    <col collapsed="false" customWidth="true" hidden="false" outlineLevel="0" max="9" min="9" style="1" width="10.6"/>
    <col collapsed="false" customWidth="true" hidden="false" outlineLevel="0" max="10" min="10" style="1" width="21.77"/>
    <col collapsed="false" customWidth="true" hidden="false" outlineLevel="0" max="1021" min="11" style="1" width="10.62"/>
    <col collapsed="false" customWidth="true" hidden="false" outlineLevel="0" max="1025" min="1022" style="0" width="10.6"/>
  </cols>
  <sheetData>
    <row r="1" customFormat="false" ht="13.8" hidden="false" customHeight="false" outlineLevel="0" collapsed="false">
      <c r="C1" s="1" t="s">
        <v>53</v>
      </c>
    </row>
    <row r="2" customFormat="false" ht="13.8" hidden="false" customHeight="false" outlineLevel="0" collapsed="false">
      <c r="B2" s="2" t="s">
        <v>1</v>
      </c>
      <c r="C2" s="3" t="str">
        <f aca="false">PROPER($C$1)&amp;"DTO"</f>
        <v>JjimDTO</v>
      </c>
    </row>
    <row r="3" customFormat="false" ht="13.8" hidden="false" customHeight="false" outlineLevel="0" collapsed="false"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customFormat="false" ht="16.4" hidden="false" customHeight="false" outlineLevel="0" collapsed="false">
      <c r="B4" s="6" t="s">
        <v>17</v>
      </c>
      <c r="C4" s="6" t="s">
        <v>12</v>
      </c>
      <c r="D4" s="7" t="str">
        <f aca="false">IF(E:E=1,"PK",IF(E:E=2,"FK",""))</f>
        <v>PK</v>
      </c>
      <c r="E4" s="1" t="n">
        <v>1</v>
      </c>
      <c r="F4" s="7" t="str">
        <f aca="false">"private "&amp;IF(LEFT(C:C,7)="varchar","String",IF(C:C="TIMESTAMP","TIMESTAMP",IF(LEFT(C:C,3)="INT","int","")))&amp;" "&amp;B:B&amp;";"</f>
        <v>private int no;</v>
      </c>
      <c r="I4" s="6"/>
    </row>
    <row r="5" customFormat="false" ht="16.5" hidden="false" customHeight="false" outlineLevel="0" collapsed="false">
      <c r="B5" s="6" t="s">
        <v>22</v>
      </c>
      <c r="C5" s="6" t="s">
        <v>19</v>
      </c>
      <c r="D5" s="7" t="str">
        <f aca="false">IF(E:E=1,"PK",IF(E:E=2,"FK",""))</f>
        <v>FK</v>
      </c>
      <c r="E5" s="1" t="n">
        <v>2</v>
      </c>
      <c r="F5" s="7" t="s">
        <v>23</v>
      </c>
    </row>
    <row r="6" customFormat="false" ht="16.5" hidden="false" customHeight="false" outlineLevel="0" collapsed="false">
      <c r="B6" s="6" t="s">
        <v>11</v>
      </c>
      <c r="C6" s="6" t="s">
        <v>12</v>
      </c>
      <c r="D6" s="7" t="str">
        <f aca="false">IF(E:E=1,"PK",IF(E:E=2,"FK",""))</f>
        <v>FK</v>
      </c>
      <c r="E6" s="1" t="n">
        <v>2</v>
      </c>
      <c r="F6" s="7" t="s">
        <v>27</v>
      </c>
    </row>
    <row r="7" customFormat="false" ht="13.8" hidden="false" customHeight="false" outlineLevel="0" collapsed="false">
      <c r="B7" s="6"/>
      <c r="C7" s="6"/>
      <c r="D7" s="7" t="str">
        <f aca="false">IF(E:E=1,"PK",IF(E:E=2,"FK",""))</f>
        <v/>
      </c>
      <c r="F7" s="7" t="str">
        <f aca="false">"private "&amp;IF(LEFT(C:C,7)="varchar","String",IF(C:C="TIMESTAMP","TIMESTAMP",IF(LEFT(C:C,3)="INT","int","")))&amp;" "&amp;B:B&amp;";"</f>
        <v>private  ;</v>
      </c>
    </row>
    <row r="8" customFormat="false" ht="13.8" hidden="false" customHeight="false" outlineLevel="0" collapsed="false">
      <c r="B8" s="6"/>
      <c r="C8" s="6"/>
      <c r="D8" s="7" t="str">
        <f aca="false">IF(E:E=1,"PK",IF(E:E=2,"FK",""))</f>
        <v/>
      </c>
      <c r="F8" s="7" t="str">
        <f aca="false">"private "&amp;IF(LEFT(C:C,7)="varchar","String",IF(C:C="TIMESTAMP","TIMESTAMP",IF(LEFT(C:C,3)="INT","int","")))&amp;" "&amp;B:B&amp;";"</f>
        <v>private  ;</v>
      </c>
    </row>
    <row r="9" customFormat="false" ht="13.8" hidden="false" customHeight="false" outlineLevel="0" collapsed="false">
      <c r="B9" s="6"/>
      <c r="C9" s="6"/>
      <c r="D9" s="7" t="str">
        <f aca="false">IF(E:E=1,"PK",IF(E:E=2,"FK",""))</f>
        <v/>
      </c>
      <c r="F9" s="7" t="str">
        <f aca="false">"private "&amp;IF(LEFT(C:C,7)="varchar","String",IF(C:C="TIMESTAMP","TIMESTAMP",IF(LEFT(C:C,3)="INT","int","")))&amp;" "&amp;B:B&amp;";"</f>
        <v>private  ;</v>
      </c>
    </row>
    <row r="10" customFormat="false" ht="13.8" hidden="false" customHeight="false" outlineLevel="0" collapsed="false">
      <c r="B10" s="6"/>
      <c r="C10" s="6"/>
      <c r="D10" s="7" t="str">
        <f aca="false">IF(E:E=1,"PK",IF(E:E=2,"FK",""))</f>
        <v/>
      </c>
      <c r="F10" s="7" t="str">
        <f aca="false">"private "&amp;IF(LEFT(C:C,7)="varchar","String",IF(C:C="TIMESTAMP","TIMESTAMP",IF(LEFT(C:C,3)="INT","int","")))&amp;" "&amp;B:B&amp;";"</f>
        <v>private  ;</v>
      </c>
    </row>
    <row r="11" customFormat="false" ht="13.8" hidden="false" customHeight="false" outlineLevel="0" collapsed="false">
      <c r="B11" s="6"/>
      <c r="C11" s="6"/>
      <c r="D11" s="7" t="str">
        <f aca="false">IF(E:E=1,"PK",IF(E:E=2,"FK",""))</f>
        <v/>
      </c>
      <c r="F11" s="7" t="str">
        <f aca="false">"private "&amp;IF(LEFT(C:C,7)="varchar","String",IF(C:C="TIMESTAMP","TIMESTAMP",IF(LEFT(C:C,3)="INT","int","")))&amp;" "&amp;B:B&amp;";"</f>
        <v>private  ;</v>
      </c>
    </row>
    <row r="12" customFormat="false" ht="13.8" hidden="false" customHeight="false" outlineLevel="0" collapsed="false">
      <c r="B12" s="6"/>
      <c r="C12" s="6"/>
      <c r="D12" s="7" t="str">
        <f aca="false">IF(E:E=1,"PK",IF(E:E=2,"FK",""))</f>
        <v/>
      </c>
      <c r="F12" s="7" t="str">
        <f aca="false">"private "&amp;IF(LEFT(C:C,7)="varchar","String",IF(C:C="TIMESTAMP","TIMESTAMP",IF(LEFT(C:C,3)="INT","int","")))&amp;" "&amp;B:B&amp;";"</f>
        <v>private  ;</v>
      </c>
    </row>
    <row r="13" customFormat="false" ht="13.8" hidden="false" customHeight="false" outlineLevel="0" collapsed="false">
      <c r="B13" s="6"/>
      <c r="C13" s="6"/>
      <c r="D13" s="7" t="str">
        <f aca="false">IF(E:E=1,"PK",IF(E:E=2,"FK",""))</f>
        <v/>
      </c>
      <c r="F13" s="7" t="str">
        <f aca="false">"private "&amp;IF(LEFT(C:C,7)="varchar","String",IF(C:C="TIMESTAMP","TIMESTAMP",IF(LEFT(C:C,3)="INT","int","")))&amp;" "&amp;B:B&amp;";"</f>
        <v>private  ;</v>
      </c>
    </row>
    <row r="14" customFormat="false" ht="13.8" hidden="false" customHeight="false" outlineLevel="0" collapsed="false">
      <c r="B14" s="6"/>
      <c r="C14" s="6"/>
      <c r="D14" s="7" t="str">
        <f aca="false">IF(E:E=1,"PK",IF(E:E=2,"FK",""))</f>
        <v/>
      </c>
      <c r="F14" s="7" t="str">
        <f aca="false">"private "&amp;IF(LEFT(C:C,7)="varchar","String",IF(C:C="TIMESTAMP","TIMESTAMP",IF(LEFT(C:C,3)="INT","int","")))&amp;" "&amp;B:B&amp;";"</f>
        <v>private  ;</v>
      </c>
    </row>
    <row r="15" customFormat="false" ht="13.8" hidden="false" customHeight="false" outlineLevel="0" collapsed="false">
      <c r="B15" s="6"/>
      <c r="C15" s="6"/>
      <c r="D15" s="7" t="str">
        <f aca="false">IF(E:E=1,"PK",IF(E:E=2,"FK",""))</f>
        <v/>
      </c>
      <c r="F15" s="7" t="str">
        <f aca="false">"private "&amp;IF(LEFT(C:C,7)="varchar","String",IF(C:C="TIMESTAMP","TIMESTAMP",IF(LEFT(C:C,3)="INT","int","")))&amp;" "&amp;B:B&amp;";"</f>
        <v>private  ;</v>
      </c>
    </row>
    <row r="16" customFormat="false" ht="13.8" hidden="false" customHeight="false" outlineLevel="0" collapsed="false">
      <c r="B16" s="6"/>
      <c r="C16" s="6"/>
      <c r="D16" s="7" t="str">
        <f aca="false">IF(E:E=1,"PK",IF(E:E=2,"FK",""))</f>
        <v/>
      </c>
      <c r="F16" s="7" t="str">
        <f aca="false">"private "&amp;IF(LEFT(C:C,7)="varchar","String",IF(C:C="TIMESTAMP","TIMESTAMP",IF(LEFT(C:C,3)="INT","int","")))&amp;" "&amp;B:B&amp;";"</f>
        <v>private  ;</v>
      </c>
    </row>
    <row r="17" customFormat="false" ht="13.8" hidden="false" customHeight="false" outlineLevel="0" collapsed="false">
      <c r="B17" s="6"/>
      <c r="C17" s="6"/>
      <c r="D17" s="7" t="str">
        <f aca="false">IF(E:E=1,"PK",IF(E:E=2,"FK",""))</f>
        <v/>
      </c>
      <c r="F17" s="7" t="str">
        <f aca="false">"private "&amp;IF(LEFT(C:C,7)="varchar","String",IF(C:C="TIMESTAMP","TIMESTAMP",IF(LEFT(C:C,3)="INT","int","")))&amp;" "&amp;B:B&amp;";"</f>
        <v>private  ;</v>
      </c>
    </row>
    <row r="18" customFormat="false" ht="13.8" hidden="false" customHeight="false" outlineLevel="0" collapsed="false">
      <c r="B18" s="6"/>
      <c r="C18" s="6"/>
      <c r="D18" s="7" t="str">
        <f aca="false">IF(E:E=1,"PK",IF(E:E=2,"FK",""))</f>
        <v/>
      </c>
      <c r="F18" s="7" t="str">
        <f aca="false">"private "&amp;IF(LEFT(C:C,7)="varchar","String",IF(C:C="TIMESTAMP","TIMESTAMP",IF(LEFT(C:C,3)="INT","int","")))&amp;" "&amp;B:B&amp;";"</f>
        <v>private  ;</v>
      </c>
    </row>
    <row r="19" customFormat="false" ht="13.8" hidden="false" customHeight="false" outlineLevel="0" collapsed="false">
      <c r="B19" s="6"/>
      <c r="C19" s="6"/>
      <c r="D19" s="7" t="str">
        <f aca="false">IF(E:E=1,"PK",IF(E:E=2,"FK",""))</f>
        <v/>
      </c>
      <c r="F19" s="7" t="str">
        <f aca="false">"private "&amp;IF(LEFT(C:C,7)="varchar","String",IF(C:C="TIMESTAMP","TIMESTAMP",IF(LEFT(C:C,3)="INT","int","")))&amp;" "&amp;B:B&amp;";"</f>
        <v>private  ;</v>
      </c>
    </row>
    <row r="20" customFormat="false" ht="13.8" hidden="false" customHeight="false" outlineLevel="0" collapsed="false">
      <c r="B20" s="6"/>
      <c r="C20" s="6"/>
      <c r="D20" s="7" t="str">
        <f aca="false">IF(E:E=1,"PK",IF(E:E=2,"FK",""))</f>
        <v/>
      </c>
      <c r="F20" s="7" t="str">
        <f aca="false">"private "&amp;IF(LEFT(C:C,7)="varchar","String",IF(C:C="TIMESTAMP","TIMESTAMP",IF(LEFT(C:C,3)="INT","int","")))&amp;" "&amp;B:B&amp;";"</f>
        <v>private  ;</v>
      </c>
    </row>
    <row r="21" customFormat="false" ht="13.8" hidden="false" customHeight="false" outlineLevel="0" collapsed="false">
      <c r="B21" s="6"/>
      <c r="C21" s="6"/>
      <c r="D21" s="7" t="str">
        <f aca="false">IF(E:E=1,"PK",IF(E:E=2,"FK",""))</f>
        <v/>
      </c>
      <c r="F21" s="7" t="str">
        <f aca="false">"private "&amp;IF(LEFT(C:C,7)="varchar","String",IF(C:C="TIMESTAMP","TIMESTAMP",IF(LEFT(C:C,3)="INT","int","")))&amp;" "&amp;B:B&amp;";"</f>
        <v>private  ;</v>
      </c>
    </row>
    <row r="22" customFormat="false" ht="13.8" hidden="false" customHeight="false" outlineLevel="0" collapsed="false">
      <c r="B22" s="6"/>
      <c r="C22" s="6"/>
      <c r="D22" s="7" t="str">
        <f aca="false">IF(E:E=1,"PK",IF(E:E=2,"FK",""))</f>
        <v/>
      </c>
      <c r="F22" s="7" t="str">
        <f aca="false">"private "&amp;IF(LEFT(C:C,7)="varchar","String",IF(C:C="TIMESTAMP","TIMESTAMP",IF(LEFT(C:C,3)="INT","int","")))&amp;" "&amp;B:B&amp;";"</f>
        <v>private  ;</v>
      </c>
    </row>
    <row r="23" customFormat="false" ht="13.8" hidden="false" customHeight="false" outlineLevel="0" collapsed="false">
      <c r="C23" s="6"/>
    </row>
    <row r="24" customFormat="false" ht="13.8" hidden="false" customHeight="false" outlineLevel="0" collapsed="false">
      <c r="C24" s="6"/>
    </row>
    <row r="25" customFormat="false" ht="13.8" hidden="false" customHeight="false" outlineLevel="0" collapsed="false">
      <c r="C25" s="6"/>
    </row>
    <row r="26" customFormat="false" ht="13.8" hidden="false" customHeight="false" outlineLevel="0" collapsed="false">
      <c r="C26" s="6"/>
    </row>
    <row r="27" customFormat="false" ht="13.8" hidden="false" customHeight="false" outlineLevel="0" collapsed="false">
      <c r="C27" s="6"/>
    </row>
    <row r="28" customFormat="false" ht="13.8" hidden="false" customHeight="false" outlineLevel="0" collapsed="false">
      <c r="C28" s="6"/>
    </row>
    <row r="29" customFormat="false" ht="13.8" hidden="false" customHeight="false" outlineLevel="0" collapsed="false">
      <c r="C29" s="6"/>
    </row>
    <row r="30" customFormat="false" ht="13.8" hidden="false" customHeight="false" outlineLevel="0" collapsed="false">
      <c r="C30" s="6"/>
    </row>
    <row r="31" customFormat="false" ht="13.8" hidden="false" customHeight="false" outlineLevel="0" collapsed="false">
      <c r="C31" s="6"/>
    </row>
    <row r="32" customFormat="false" ht="13.8" hidden="false" customHeight="false" outlineLevel="0" collapsed="false">
      <c r="C32" s="6"/>
    </row>
    <row r="33" customFormat="false" ht="13.8" hidden="false" customHeight="false" outlineLevel="0" collapsed="false">
      <c r="C33" s="6"/>
    </row>
    <row r="34" customFormat="false" ht="13.8" hidden="false" customHeight="false" outlineLevel="0" collapsed="false">
      <c r="C34" s="6"/>
    </row>
    <row r="35" customFormat="false" ht="13.8" hidden="false" customHeight="false" outlineLevel="0" collapsed="false">
      <c r="C3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3.8" zeroHeight="false" outlineLevelRow="0" outlineLevelCol="0"/>
  <cols>
    <col collapsed="false" customWidth="true" hidden="false" outlineLevel="0" max="1" min="1" style="1" width="1.62"/>
    <col collapsed="false" customWidth="true" hidden="false" outlineLevel="0" max="2" min="2" style="1" width="11"/>
    <col collapsed="false" customWidth="true" hidden="false" outlineLevel="0" max="3" min="3" style="1" width="19"/>
    <col collapsed="false" customWidth="true" hidden="false" outlineLevel="0" max="4" min="4" style="1" width="10.47"/>
    <col collapsed="false" customWidth="true" hidden="false" outlineLevel="0" max="5" min="5" style="1" width="9.5"/>
    <col collapsed="false" customWidth="true" hidden="false" outlineLevel="0" max="6" min="6" style="1" width="27.05"/>
    <col collapsed="false" customWidth="true" hidden="false" outlineLevel="0" max="7" min="7" style="1" width="41.79"/>
    <col collapsed="false" customWidth="true" hidden="false" outlineLevel="0" max="8" min="8" style="1" width="10.62"/>
    <col collapsed="false" customWidth="true" hidden="false" outlineLevel="0" max="9" min="9" style="1" width="10.6"/>
    <col collapsed="false" customWidth="true" hidden="false" outlineLevel="0" max="10" min="10" style="1" width="21.77"/>
    <col collapsed="false" customWidth="true" hidden="false" outlineLevel="0" max="1021" min="11" style="1" width="10.62"/>
    <col collapsed="false" customWidth="true" hidden="false" outlineLevel="0" max="1025" min="1022" style="0" width="10.6"/>
  </cols>
  <sheetData>
    <row r="1" customFormat="false" ht="13.8" hidden="false" customHeight="false" outlineLevel="0" collapsed="false">
      <c r="C1" s="1" t="s">
        <v>54</v>
      </c>
    </row>
    <row r="2" customFormat="false" ht="13.8" hidden="false" customHeight="false" outlineLevel="0" collapsed="false">
      <c r="B2" s="2" t="s">
        <v>1</v>
      </c>
      <c r="C2" s="3" t="str">
        <f aca="false">PROPER($C$1)&amp;"DTO"</f>
        <v>MessageDTO</v>
      </c>
    </row>
    <row r="3" customFormat="false" ht="13.8" hidden="false" customHeight="false" outlineLevel="0" collapsed="false"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customFormat="false" ht="31.3" hidden="false" customHeight="false" outlineLevel="0" collapsed="false">
      <c r="B4" s="6" t="s">
        <v>17</v>
      </c>
      <c r="C4" s="6" t="s">
        <v>55</v>
      </c>
      <c r="D4" s="7" t="str">
        <f aca="false">IF(E:E=1,"PK",IF(E:E=2,"FK",""))</f>
        <v>PK</v>
      </c>
      <c r="E4" s="1" t="n">
        <v>1</v>
      </c>
      <c r="F4" s="7" t="str">
        <f aca="false">"private "&amp;IF(LEFT(C:C,7)="varchar","String",IF(C:C="TIMESTAMP","TIMESTAMP",IF(LEFT(C:C,3)="INT","int","")))&amp;" "&amp;B:B&amp;";"</f>
        <v>private int no;</v>
      </c>
      <c r="I4" s="6"/>
    </row>
    <row r="5" customFormat="false" ht="16.5" hidden="false" customHeight="false" outlineLevel="0" collapsed="false">
      <c r="B5" s="6" t="s">
        <v>56</v>
      </c>
      <c r="C5" s="6" t="s">
        <v>19</v>
      </c>
      <c r="D5" s="7" t="str">
        <f aca="false">IF(E:E=1,"PK",IF(E:E=2,"FK",""))</f>
        <v>FK</v>
      </c>
      <c r="E5" s="1" t="n">
        <v>2</v>
      </c>
      <c r="F5" s="7" t="s">
        <v>57</v>
      </c>
    </row>
    <row r="6" customFormat="false" ht="16.5" hidden="false" customHeight="false" outlineLevel="0" collapsed="false">
      <c r="B6" s="6" t="s">
        <v>58</v>
      </c>
      <c r="C6" s="6" t="s">
        <v>19</v>
      </c>
      <c r="D6" s="7" t="str">
        <f aca="false">IF(E:E=1,"PK",IF(E:E=2,"FK",""))</f>
        <v>FK</v>
      </c>
      <c r="E6" s="1" t="n">
        <v>2</v>
      </c>
      <c r="F6" s="7" t="s">
        <v>59</v>
      </c>
    </row>
    <row r="7" customFormat="false" ht="16.4" hidden="false" customHeight="false" outlineLevel="0" collapsed="false">
      <c r="B7" s="6" t="s">
        <v>37</v>
      </c>
      <c r="C7" s="6" t="s">
        <v>60</v>
      </c>
      <c r="D7" s="7" t="str">
        <f aca="false">IF(E:E=1,"PK",IF(E:E=2,"FK",""))</f>
        <v/>
      </c>
      <c r="F7" s="7" t="str">
        <f aca="false">"private "&amp;IF(LEFT(C:C,7)="varchar","String",IF(C:C="TIMESTAMP","TIMESTAMP",IF(LEFT(C:C,3)="INT","int","")))&amp;" "&amp;B:B&amp;";"</f>
        <v>private String content;</v>
      </c>
    </row>
    <row r="8" customFormat="false" ht="16.4" hidden="false" customHeight="false" outlineLevel="0" collapsed="false">
      <c r="B8" s="6" t="s">
        <v>61</v>
      </c>
      <c r="C8" s="6" t="s">
        <v>26</v>
      </c>
      <c r="D8" s="7" t="str">
        <f aca="false">IF(E:E=1,"PK",IF(E:E=2,"FK",""))</f>
        <v/>
      </c>
      <c r="F8" s="7" t="str">
        <f aca="false">"private "&amp;IF(LEFT(C:C,7)="varchar","String",IF(C:C="TIMESTAMP","TIMESTAMP",IF(LEFT(C:C,3)="INT","int","")))&amp;" "&amp;B:B&amp;";"</f>
        <v>private TIMESTAMP send_time;</v>
      </c>
    </row>
    <row r="9" customFormat="false" ht="16.5" hidden="false" customHeight="false" outlineLevel="0" collapsed="false">
      <c r="B9" s="6" t="s">
        <v>62</v>
      </c>
      <c r="C9" s="6" t="s">
        <v>63</v>
      </c>
      <c r="D9" s="7" t="str">
        <f aca="false">IF(E:E=1,"PK",IF(E:E=2,"FK",""))</f>
        <v/>
      </c>
      <c r="F9" s="7" t="s">
        <v>64</v>
      </c>
    </row>
    <row r="10" customFormat="false" ht="13.8" hidden="false" customHeight="false" outlineLevel="0" collapsed="false">
      <c r="B10" s="6"/>
      <c r="C10" s="6"/>
      <c r="D10" s="7" t="str">
        <f aca="false">IF(E:E=1,"PK",IF(E:E=2,"FK",""))</f>
        <v/>
      </c>
      <c r="F10" s="7" t="str">
        <f aca="false">"private "&amp;IF(LEFT(C:C,7)="varchar","String",IF(C:C="TIMESTAMP","TIMESTAMP",IF(LEFT(C:C,3)="INT","int","")))&amp;" "&amp;B:B&amp;";"</f>
        <v>private  ;</v>
      </c>
    </row>
    <row r="11" customFormat="false" ht="13.8" hidden="false" customHeight="false" outlineLevel="0" collapsed="false">
      <c r="B11" s="6"/>
      <c r="C11" s="6"/>
      <c r="D11" s="7" t="str">
        <f aca="false">IF(E:E=1,"PK",IF(E:E=2,"FK",""))</f>
        <v/>
      </c>
      <c r="F11" s="7" t="str">
        <f aca="false">"private "&amp;IF(LEFT(C:C,7)="varchar","String",IF(C:C="TIMESTAMP","TIMESTAMP",IF(LEFT(C:C,3)="INT","int","")))&amp;" "&amp;B:B&amp;";"</f>
        <v>private  ;</v>
      </c>
    </row>
    <row r="12" customFormat="false" ht="13.8" hidden="false" customHeight="false" outlineLevel="0" collapsed="false">
      <c r="B12" s="6"/>
      <c r="C12" s="6"/>
      <c r="D12" s="7" t="str">
        <f aca="false">IF(E:E=1,"PK",IF(E:E=2,"FK",""))</f>
        <v/>
      </c>
      <c r="F12" s="7" t="str">
        <f aca="false">"private "&amp;IF(LEFT(C:C,7)="varchar","String",IF(C:C="TIMESTAMP","TIMESTAMP",IF(LEFT(C:C,3)="INT","int","")))&amp;" "&amp;B:B&amp;";"</f>
        <v>private  ;</v>
      </c>
    </row>
    <row r="13" customFormat="false" ht="13.8" hidden="false" customHeight="false" outlineLevel="0" collapsed="false">
      <c r="B13" s="6"/>
      <c r="C13" s="6"/>
      <c r="D13" s="7" t="str">
        <f aca="false">IF(E:E=1,"PK",IF(E:E=2,"FK",""))</f>
        <v/>
      </c>
      <c r="F13" s="7" t="str">
        <f aca="false">"private "&amp;IF(LEFT(C:C,7)="varchar","String",IF(C:C="TIMESTAMP","TIMESTAMP",IF(LEFT(C:C,3)="INT","int","")))&amp;" "&amp;B:B&amp;";"</f>
        <v>private  ;</v>
      </c>
    </row>
    <row r="14" customFormat="false" ht="13.8" hidden="false" customHeight="false" outlineLevel="0" collapsed="false">
      <c r="B14" s="6"/>
      <c r="C14" s="6"/>
      <c r="D14" s="7" t="str">
        <f aca="false">IF(E:E=1,"PK",IF(E:E=2,"FK",""))</f>
        <v/>
      </c>
      <c r="F14" s="7" t="str">
        <f aca="false">"private "&amp;IF(LEFT(C:C,7)="varchar","String",IF(C:C="TIMESTAMP","TIMESTAMP",IF(LEFT(C:C,3)="INT","int","")))&amp;" "&amp;B:B&amp;";"</f>
        <v>private  ;</v>
      </c>
    </row>
    <row r="15" customFormat="false" ht="13.8" hidden="false" customHeight="false" outlineLevel="0" collapsed="false">
      <c r="B15" s="6"/>
      <c r="C15" s="6"/>
      <c r="D15" s="7" t="str">
        <f aca="false">IF(E:E=1,"PK",IF(E:E=2,"FK",""))</f>
        <v/>
      </c>
      <c r="F15" s="7" t="str">
        <f aca="false">"private "&amp;IF(LEFT(C:C,7)="varchar","String",IF(C:C="TIMESTAMP","TIMESTAMP",IF(LEFT(C:C,3)="INT","int","")))&amp;" "&amp;B:B&amp;";"</f>
        <v>private  ;</v>
      </c>
    </row>
    <row r="16" customFormat="false" ht="13.8" hidden="false" customHeight="false" outlineLevel="0" collapsed="false">
      <c r="B16" s="6"/>
      <c r="C16" s="6"/>
      <c r="D16" s="7" t="str">
        <f aca="false">IF(E:E=1,"PK",IF(E:E=2,"FK",""))</f>
        <v/>
      </c>
      <c r="F16" s="7" t="str">
        <f aca="false">"private "&amp;IF(LEFT(C:C,7)="varchar","String",IF(C:C="TIMESTAMP","TIMESTAMP",IF(LEFT(C:C,3)="INT","int","")))&amp;" "&amp;B:B&amp;";"</f>
        <v>private  ;</v>
      </c>
    </row>
    <row r="17" customFormat="false" ht="13.8" hidden="false" customHeight="false" outlineLevel="0" collapsed="false">
      <c r="B17" s="6"/>
      <c r="C17" s="6"/>
      <c r="D17" s="7" t="str">
        <f aca="false">IF(E:E=1,"PK",IF(E:E=2,"FK",""))</f>
        <v/>
      </c>
      <c r="F17" s="7" t="str">
        <f aca="false">"private "&amp;IF(LEFT(C:C,7)="varchar","String",IF(C:C="TIMESTAMP","TIMESTAMP",IF(LEFT(C:C,3)="INT","int","")))&amp;" "&amp;B:B&amp;";"</f>
        <v>private  ;</v>
      </c>
    </row>
    <row r="18" customFormat="false" ht="13.8" hidden="false" customHeight="false" outlineLevel="0" collapsed="false">
      <c r="B18" s="6"/>
      <c r="C18" s="6"/>
      <c r="D18" s="7" t="str">
        <f aca="false">IF(E:E=1,"PK",IF(E:E=2,"FK",""))</f>
        <v/>
      </c>
      <c r="F18" s="7" t="str">
        <f aca="false">"private "&amp;IF(LEFT(C:C,7)="varchar","String",IF(C:C="TIMESTAMP","TIMESTAMP",IF(LEFT(C:C,3)="INT","int","")))&amp;" "&amp;B:B&amp;";"</f>
        <v>private  ;</v>
      </c>
    </row>
    <row r="19" customFormat="false" ht="13.8" hidden="false" customHeight="false" outlineLevel="0" collapsed="false">
      <c r="B19" s="6"/>
      <c r="C19" s="6"/>
      <c r="D19" s="7" t="str">
        <f aca="false">IF(E:E=1,"PK",IF(E:E=2,"FK",""))</f>
        <v/>
      </c>
      <c r="F19" s="7" t="str">
        <f aca="false">"private "&amp;IF(LEFT(C:C,7)="varchar","String",IF(C:C="TIMESTAMP","TIMESTAMP",IF(LEFT(C:C,3)="INT","int","")))&amp;" "&amp;B:B&amp;";"</f>
        <v>private  ;</v>
      </c>
    </row>
    <row r="20" customFormat="false" ht="13.8" hidden="false" customHeight="false" outlineLevel="0" collapsed="false">
      <c r="B20" s="6"/>
      <c r="C20" s="6"/>
      <c r="D20" s="7" t="str">
        <f aca="false">IF(E:E=1,"PK",IF(E:E=2,"FK",""))</f>
        <v/>
      </c>
      <c r="F20" s="7" t="str">
        <f aca="false">"private "&amp;IF(LEFT(C:C,7)="varchar","String",IF(C:C="TIMESTAMP","TIMESTAMP",IF(LEFT(C:C,3)="INT","int","")))&amp;" "&amp;B:B&amp;";"</f>
        <v>private  ;</v>
      </c>
    </row>
    <row r="21" customFormat="false" ht="13.8" hidden="false" customHeight="false" outlineLevel="0" collapsed="false">
      <c r="B21" s="6"/>
      <c r="C21" s="6"/>
      <c r="D21" s="7" t="str">
        <f aca="false">IF(E:E=1,"PK",IF(E:E=2,"FK",""))</f>
        <v/>
      </c>
      <c r="F21" s="7" t="str">
        <f aca="false">"private "&amp;IF(LEFT(C:C,7)="varchar","String",IF(C:C="TIMESTAMP","TIMESTAMP",IF(LEFT(C:C,3)="INT","int","")))&amp;" "&amp;B:B&amp;";"</f>
        <v>private  ;</v>
      </c>
    </row>
    <row r="22" customFormat="false" ht="13.8" hidden="false" customHeight="false" outlineLevel="0" collapsed="false">
      <c r="B22" s="6"/>
      <c r="C22" s="6"/>
      <c r="D22" s="7" t="str">
        <f aca="false">IF(E:E=1,"PK",IF(E:E=2,"FK",""))</f>
        <v/>
      </c>
      <c r="F22" s="7" t="str">
        <f aca="false">"private "&amp;IF(LEFT(C:C,7)="varchar","String",IF(C:C="TIMESTAMP","TIMESTAMP",IF(LEFT(C:C,3)="INT","int","")))&amp;" "&amp;B:B&amp;";"</f>
        <v>private  ;</v>
      </c>
    </row>
    <row r="23" customFormat="false" ht="13.8" hidden="false" customHeight="false" outlineLevel="0" collapsed="false">
      <c r="C23" s="6"/>
    </row>
    <row r="24" customFormat="false" ht="13.8" hidden="false" customHeight="false" outlineLevel="0" collapsed="false">
      <c r="C24" s="6"/>
    </row>
    <row r="25" customFormat="false" ht="13.8" hidden="false" customHeight="false" outlineLevel="0" collapsed="false">
      <c r="C25" s="6"/>
    </row>
    <row r="26" customFormat="false" ht="13.8" hidden="false" customHeight="false" outlineLevel="0" collapsed="false">
      <c r="C26" s="6"/>
    </row>
    <row r="27" customFormat="false" ht="13.8" hidden="false" customHeight="false" outlineLevel="0" collapsed="false">
      <c r="C27" s="6"/>
    </row>
    <row r="28" customFormat="false" ht="13.8" hidden="false" customHeight="false" outlineLevel="0" collapsed="false">
      <c r="C28" s="6"/>
    </row>
    <row r="29" customFormat="false" ht="13.8" hidden="false" customHeight="false" outlineLevel="0" collapsed="false">
      <c r="C29" s="6"/>
    </row>
    <row r="30" customFormat="false" ht="13.8" hidden="false" customHeight="false" outlineLevel="0" collapsed="false">
      <c r="C30" s="6"/>
    </row>
    <row r="31" customFormat="false" ht="13.8" hidden="false" customHeight="false" outlineLevel="0" collapsed="false">
      <c r="C31" s="6"/>
    </row>
    <row r="32" customFormat="false" ht="13.8" hidden="false" customHeight="false" outlineLevel="0" collapsed="false">
      <c r="C32" s="6"/>
    </row>
    <row r="33" customFormat="false" ht="13.8" hidden="false" customHeight="false" outlineLevel="0" collapsed="false">
      <c r="C33" s="6"/>
    </row>
    <row r="34" customFormat="false" ht="13.8" hidden="false" customHeight="false" outlineLevel="0" collapsed="false">
      <c r="C34" s="6"/>
    </row>
    <row r="35" customFormat="false" ht="13.8" hidden="false" customHeight="false" outlineLevel="0" collapsed="false">
      <c r="C3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2019-06-30T16:07:23Z</dcterms:created>
  <dc:creator>Administrator</dc:creator>
  <dc:description/>
  <dc:language>ko-KR</dc:language>
  <cp:lastModifiedBy/>
  <dcterms:modified xsi:type="dcterms:W3CDTF">2019-07-10T16:24:19Z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