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58.xml" ContentType="application/vnd.openxmlformats-officedocument.drawingml.chart+xml"/>
  <Override PartName="/xl/charts/chart161.xml" ContentType="application/vnd.openxmlformats-officedocument.drawingml.chart+xml"/>
  <Override PartName="/xl/charts/chart159.xml" ContentType="application/vnd.openxmlformats-officedocument.drawingml.chart+xml"/>
  <Override PartName="/xl/charts/chart162.xml" ContentType="application/vnd.openxmlformats-officedocument.drawingml.chart+xml"/>
  <Override PartName="/xl/charts/chart160.xml" ContentType="application/vnd.openxmlformats-officedocument.drawingml.chart+xml"/>
  <Override PartName="/xl/charts/chart163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ciones" sheetId="1" state="visible" r:id="rId2"/>
    <sheet name="Datos" sheetId="2" state="visible" r:id="rId3"/>
    <sheet name="Gráficos" sheetId="3" state="visible" r:id="rId4"/>
  </sheets>
  <definedNames>
    <definedName function="false" hidden="false" localSheetId="2" name="_xlnm.Print_Area" vbProcedure="false">Gráficos!$A$1:$I$131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<sst xmlns="http://schemas.openxmlformats.org/spreadsheetml/2006/main" count="94" uniqueCount="77">
  <si>
    <t xml:space="preserve">Graficar La Función de Potencia en una Hoja de Cálculo</t>
  </si>
  <si>
    <t xml:space="preserve">Esta hoja de cálculo aplica la función de potencia, según lo explicado en el Capítulo 2.1: La función potencia de Matemáticas. Acceso a la universidad. Volumen 2 (Ballvé et al., 2012).
A continuación, se presentan las instrucciones exactas para su implementación en LibreOffice Calc, incluyendo la configuración de valores, el uso de fórmulas y la correcta representación gráfica.</t>
  </si>
  <si>
    <r>
      <rPr>
        <b val="true"/>
        <sz val="11"/>
        <color rgb="FF000000"/>
        <rFont val="Calibri"/>
        <family val="2"/>
        <charset val="1"/>
      </rPr>
      <t xml:space="preserve">Bibliografía</t>
    </r>
    <r>
      <rPr>
        <sz val="11"/>
        <color rgb="FF000000"/>
        <rFont val="Calibri"/>
        <family val="2"/>
        <charset val="1"/>
      </rPr>
      <t xml:space="preserve">: Ballvé, M. E., Bujalance, E., Bujalance, J. A., Costa, A. F., Delgado, M., Fernández, A., Fernández, V., Jiménez, P., de María, J. L., Martínez, E., Porto, A. M., &amp; Ulecia, T. (2012). Matemáticas. Acceso a la universidad. Volumen 2 (Depósito legal M-26494-2012). Editorial Sanz y Torres.</t>
    </r>
  </si>
  <si>
    <r>
      <rPr>
        <b val="true"/>
        <sz val="11"/>
        <color rgb="FF000000"/>
        <rFont val="Calibri"/>
        <family val="2"/>
        <charset val="1"/>
      </rPr>
      <t xml:space="preserve">Contraseña para editar</t>
    </r>
    <r>
      <rPr>
        <sz val="11"/>
        <color rgb="FF000000"/>
        <rFont val="Calibri"/>
        <family val="2"/>
        <charset val="1"/>
      </rPr>
      <t xml:space="preserve">: 1111</t>
    </r>
  </si>
  <si>
    <t xml:space="preserve">A. Fórmulas</t>
  </si>
  <si>
    <t xml:space="preserve">#</t>
  </si>
  <si>
    <t xml:space="preserve">Función de la representación gráfica</t>
  </si>
  <si>
    <t xml:space="preserve">Valor de x: Columna A4
Valor de y según fórmula:</t>
  </si>
  <si>
    <t xml:space="preserve">Fórmula en formato LibreOffice Calc</t>
  </si>
  <si>
    <t xml:space="preserve">Parábola</t>
  </si>
  <si>
    <r>
      <rPr>
        <sz val="11"/>
        <color rgb="FF000000"/>
        <rFont val="Calibri"/>
        <family val="2"/>
      </rPr>
      <t xml:space="preserve">𝑓(𝑥) = 𝑥</t>
    </r>
    <r>
      <rPr>
        <vertAlign val="superscript"/>
        <sz val="11"/>
        <color rgb="FF000000"/>
        <rFont val="Calibri"/>
        <family val="2"/>
      </rPr>
      <t xml:space="preserve">2</t>
    </r>
  </si>
  <si>
    <t xml:space="preserve">IF(A4&gt;0, A4^2, NA())</t>
  </si>
  <si>
    <t xml:space="preserve">Cúbica </t>
  </si>
  <si>
    <r>
      <rPr>
        <sz val="11"/>
        <color rgb="FF000000"/>
        <rFont val="Calibri"/>
        <family val="2"/>
        <charset val="1"/>
      </rPr>
      <t xml:space="preserve">f(x)=x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</si>
  <si>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A4^3</t>
  </si>
  <si>
    <t xml:space="preserve">Función recíproca</t>
  </si>
  <si>
    <t xml:space="preserve">f(x)=  1/x</t>
  </si>
  <si>
    <t xml:space="preserve">IF(A4&lt;&gt;0, 1/A4, NA())</t>
  </si>
  <si>
    <t xml:space="preserve">Función recíproca escalada</t>
  </si>
  <si>
    <t xml:space="preserve">f(x)=  2/x</t>
  </si>
  <si>
    <t xml:space="preserve">IF(A4&lt;&gt;0, 2/A4, NA())</t>
  </si>
  <si>
    <t xml:space="preserve">Función recíproca negativa</t>
  </si>
  <si>
    <t xml:space="preserve">f(x)=  -1/x</t>
  </si>
  <si>
    <t xml:space="preserve">IF(A4&lt;&gt;0, -1/A4, NA())</t>
  </si>
  <si>
    <t xml:space="preserve">Función hiperbólica cuadrática</t>
  </si>
  <si>
    <r>
      <rPr>
        <sz val="11"/>
        <color rgb="FF000000"/>
        <rFont val="Calibri"/>
        <family val="2"/>
        <charset val="1"/>
      </rPr>
      <t xml:space="preserve">f(x)=  1/x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</si>
  <si>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IF(A4&lt;&gt;0, 1/A4^2, NA())</t>
  </si>
  <si>
    <t xml:space="preserve">B. Instrucciones Generales</t>
  </si>
  <si>
    <t xml:space="preserve">Instrucciones generales para graficar funciones en LibreOffice Calc</t>
  </si>
  <si>
    <t xml:space="preserve"/>
  </si>
  <si>
    <t xml:space="preserve">1. Configurar los valores de x</t>
  </si>
  <si>
    <t xml:space="preserve">   - Escribir los valores de x en la columna A.</t>
  </si>
  <si>
    <t xml:space="preserve">   - Usar un incremento constante, por ejemplo, 0.1.</t>
  </si>
  <si>
    <t xml:space="preserve">2. Escribir la función deseada</t>
  </si>
  <si>
    <t xml:space="preserve">   - En otra columna (por ejemplo, C-H), escribir la fórmula de la función.</t>
  </si>
  <si>
    <t xml:space="preserve">   - Usar IF(A4=0, NA(), formula) si la función no está definida en ciertos valores de x.</t>
  </si>
  <si>
    <t xml:space="preserve">3. Insertar el gráfico</t>
  </si>
  <si>
    <t xml:space="preserve">   - Seleccionar las columnas A y la columna con la función.</t>
  </si>
  <si>
    <t xml:space="preserve">   - Ir a 'Insertar' → 'Gráfico'.</t>
  </si>
  <si>
    <t xml:space="preserve">   - Elegir el tipo 'Dispersión (XY)' en lugar de 'Líneas'.</t>
  </si>
  <si>
    <t xml:space="preserve">4. Ajustar la gráfica</t>
  </si>
  <si>
    <t xml:space="preserve">   - Hacer doble clic en la línea del gráfico.</t>
  </si>
  <si>
    <t xml:space="preserve">   - Ir a 'Formato de series de datos'.</t>
  </si>
  <si>
    <t xml:space="preserve">   - En 'Trazar valores faltantes', seleccionar 'Dejar un espacio'.</t>
  </si>
  <si>
    <t xml:space="preserve">   - Agregar título si es necesario.</t>
  </si>
  <si>
    <t xml:space="preserve">5. Guardar y exportar</t>
  </si>
  <si>
    <t xml:space="preserve">   - Guardar el archivo en formato ODS para futuras ediciones.</t>
  </si>
  <si>
    <t xml:space="preserve">   - Para compartir, exportarlo como imagen o PDF desde 'Archivo' → 'Exportar'.</t>
  </si>
  <si>
    <t xml:space="preserve">C. Pasos concretos usados en esta hoja</t>
  </si>
  <si>
    <t xml:space="preserve">Instrucciones para graficar funciones en LibreOffice Calc para el ejemplo concreto.</t>
  </si>
  <si>
    <t xml:space="preserve">   - Usamos como valor de origen 0 en la casilla A2.</t>
  </si>
  <si>
    <t xml:space="preserve">   - Escribimos los valores de x en la columna A, desde A4 hasta A104.</t>
  </si>
  <si>
    <t xml:space="preserve">   - Utilizamos un incremento constante para los valores de x, por ejemplo, 0.1.</t>
  </si>
  <si>
    <t xml:space="preserve">2. Escribir las fórmulas para cada función</t>
  </si>
  <si>
    <t xml:space="preserve">   - En la columna B, escribimos la fórmula de la función parábola: IF(A4&gt;0, A4^2, NA())</t>
  </si>
  <si>
    <t xml:space="preserve">   - En la columna C, escribimos la fórmula de la función cúbica: A4^3</t>
  </si>
  <si>
    <t xml:space="preserve">   - En la columna D, escribimos la fórmula de la función recíproca: IF(A4&lt;&gt;0, 1/A4, NA())</t>
  </si>
  <si>
    <t xml:space="preserve">   - En la columna E, escribimos la fórmula de la función recíproca escalada: IF(A4&lt;&gt;0, 2/A4, NA())</t>
  </si>
  <si>
    <t xml:space="preserve">   - En la columna F, escribimos la fórmula de la función recíproca negativa: IF(A4&lt;&gt;0, -1/A4, NA())</t>
  </si>
  <si>
    <t xml:space="preserve">   - En la columna G, escribimos la fórmula de la función hiperbólica cuadrática: IF(A4&lt;&gt;0, 1/A4^2, NA())</t>
  </si>
  <si>
    <t xml:space="preserve">   - Seleccionar las columnas A y B:G (incluyendo los títulos).</t>
  </si>
  <si>
    <t xml:space="preserve">   - Asegurar que la primera columna (A) se usa como eje X y las demás como eje Y.</t>
  </si>
  <si>
    <t xml:space="preserve">   - Hacer doble clic en el gráfico y seleccionar 'Formato de series de datos'.</t>
  </si>
  <si>
    <t xml:space="preserve">   - En 'Opciones de trazado', seleccionar 'Trazar valores faltantes' → 'Dejar un hueco' para evitar conexiones incorrectas.</t>
  </si>
  <si>
    <t xml:space="preserve">   - Agregar un título al gráfico desde 'Insertar' → 'Título' y escribir el nombre de la función.</t>
  </si>
  <si>
    <t xml:space="preserve">   - Si es necesario, cambiar los colores o ajustar los ejes desde la pestaña de formato.</t>
  </si>
  <si>
    <t xml:space="preserve">   - Si se necesita compartir, exportarlo como imagen o PDF desde 'Archivo' → 'Exportar'.</t>
  </si>
  <si>
    <t xml:space="preserve">valor base</t>
  </si>
  <si>
    <t xml:space="preserve">incremento (diferencia finita)</t>
  </si>
  <si>
    <t xml:space="preserve">f(x)=</t>
  </si>
  <si>
    <t xml:space="preserve">x</t>
  </si>
  <si>
    <t xml:space="preserve">X^2</t>
  </si>
  <si>
    <t xml:space="preserve">X^3</t>
  </si>
  <si>
    <t xml:space="preserve">1/x</t>
  </si>
  <si>
    <t xml:space="preserve">2/x</t>
  </si>
  <si>
    <t xml:space="preserve">-1/x</t>
  </si>
  <si>
    <t xml:space="preserve">1/x^2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</si>
</sst>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F5CE"/>
      </patternFill>
    </fill>
    <fill>
      <patternFill patternType="solid">
        <fgColor rgb="FFFFF5CE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1. Parábola
f(x)=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Datos!$C$3:$C$3</c:f>
              <c:strCache>
                <c:ptCount val="1"/>
                <c:pt idx="0">
                  <c:v>X^2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Datos!$A$4:$A$104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Datos!$C$4:$C$104</c:f>
              <c:numCache>
                <c:formatCode>General</c:formatCode>
                <c:ptCount val="101"/>
                <c:pt idx="0">
                  <c:v>25</c:v>
                </c:pt>
                <c:pt idx="1">
                  <c:v>24.01</c:v>
                </c:pt>
                <c:pt idx="2">
                  <c:v>23.04</c:v>
                </c:pt>
                <c:pt idx="3">
                  <c:v>22.09</c:v>
                </c:pt>
                <c:pt idx="4">
                  <c:v>21.16</c:v>
                </c:pt>
                <c:pt idx="5">
                  <c:v>20.25</c:v>
                </c:pt>
                <c:pt idx="6">
                  <c:v>19.36</c:v>
                </c:pt>
                <c:pt idx="7">
                  <c:v>18.49</c:v>
                </c:pt>
                <c:pt idx="8">
                  <c:v>17.64</c:v>
                </c:pt>
                <c:pt idx="9">
                  <c:v>16.81</c:v>
                </c:pt>
                <c:pt idx="10">
                  <c:v>16</c:v>
                </c:pt>
                <c:pt idx="11">
                  <c:v>15.21</c:v>
                </c:pt>
                <c:pt idx="12">
                  <c:v>14.44</c:v>
                </c:pt>
                <c:pt idx="13">
                  <c:v>13.69</c:v>
                </c:pt>
                <c:pt idx="14">
                  <c:v>12.96</c:v>
                </c:pt>
                <c:pt idx="15">
                  <c:v>12.25</c:v>
                </c:pt>
                <c:pt idx="16">
                  <c:v>11.56</c:v>
                </c:pt>
                <c:pt idx="17">
                  <c:v>10.89</c:v>
                </c:pt>
                <c:pt idx="18">
                  <c:v>10.24</c:v>
                </c:pt>
                <c:pt idx="19">
                  <c:v>9.61000000000001</c:v>
                </c:pt>
                <c:pt idx="20">
                  <c:v>9.00000000000001</c:v>
                </c:pt>
                <c:pt idx="21">
                  <c:v>8.41000000000001</c:v>
                </c:pt>
                <c:pt idx="22">
                  <c:v>7.84000000000001</c:v>
                </c:pt>
                <c:pt idx="23">
                  <c:v>7.29000000000001</c:v>
                </c:pt>
                <c:pt idx="24">
                  <c:v>6.76000000000001</c:v>
                </c:pt>
                <c:pt idx="25">
                  <c:v>6.25</c:v>
                </c:pt>
                <c:pt idx="26">
                  <c:v>5.76</c:v>
                </c:pt>
                <c:pt idx="27">
                  <c:v>5.29</c:v>
                </c:pt>
                <c:pt idx="28">
                  <c:v>4.84</c:v>
                </c:pt>
                <c:pt idx="29">
                  <c:v>4.41</c:v>
                </c:pt>
                <c:pt idx="30">
                  <c:v>4</c:v>
                </c:pt>
                <c:pt idx="31">
                  <c:v>3.61</c:v>
                </c:pt>
                <c:pt idx="32">
                  <c:v>3.24</c:v>
                </c:pt>
                <c:pt idx="33">
                  <c:v>2.89</c:v>
                </c:pt>
                <c:pt idx="34">
                  <c:v>2.56</c:v>
                </c:pt>
                <c:pt idx="35">
                  <c:v>2.25</c:v>
                </c:pt>
                <c:pt idx="36">
                  <c:v>1.96</c:v>
                </c:pt>
                <c:pt idx="37">
                  <c:v>1.69</c:v>
                </c:pt>
                <c:pt idx="38">
                  <c:v>1.44</c:v>
                </c:pt>
                <c:pt idx="39">
                  <c:v>1.21</c:v>
                </c:pt>
                <c:pt idx="40">
                  <c:v>1</c:v>
                </c:pt>
                <c:pt idx="41">
                  <c:v>0.81</c:v>
                </c:pt>
                <c:pt idx="42">
                  <c:v>0.64</c:v>
                </c:pt>
                <c:pt idx="43">
                  <c:v>0.49</c:v>
                </c:pt>
                <c:pt idx="44">
                  <c:v>0.36</c:v>
                </c:pt>
                <c:pt idx="45">
                  <c:v>0.25</c:v>
                </c:pt>
                <c:pt idx="46">
                  <c:v>0.16</c:v>
                </c:pt>
                <c:pt idx="47">
                  <c:v>0.09</c:v>
                </c:pt>
                <c:pt idx="48">
                  <c:v>0.04</c:v>
                </c:pt>
                <c:pt idx="49">
                  <c:v>0.01</c:v>
                </c:pt>
                <c:pt idx="50">
                  <c:v>0</c:v>
                </c:pt>
                <c:pt idx="51">
                  <c:v>0.01</c:v>
                </c:pt>
                <c:pt idx="52">
                  <c:v>0.04</c:v>
                </c:pt>
                <c:pt idx="53">
                  <c:v>0.09</c:v>
                </c:pt>
                <c:pt idx="54">
                  <c:v>0.16</c:v>
                </c:pt>
                <c:pt idx="55">
                  <c:v>0.25</c:v>
                </c:pt>
                <c:pt idx="56">
                  <c:v>0.36</c:v>
                </c:pt>
                <c:pt idx="57">
                  <c:v>0.49</c:v>
                </c:pt>
                <c:pt idx="58">
                  <c:v>0.64</c:v>
                </c:pt>
                <c:pt idx="59">
                  <c:v>0.81</c:v>
                </c:pt>
                <c:pt idx="60">
                  <c:v>1</c:v>
                </c:pt>
                <c:pt idx="61">
                  <c:v>1.21</c:v>
                </c:pt>
                <c:pt idx="62">
                  <c:v>1.44</c:v>
                </c:pt>
                <c:pt idx="63">
                  <c:v>1.69</c:v>
                </c:pt>
                <c:pt idx="64">
                  <c:v>1.96</c:v>
                </c:pt>
                <c:pt idx="65">
                  <c:v>2.25</c:v>
                </c:pt>
                <c:pt idx="66">
                  <c:v>2.56</c:v>
                </c:pt>
                <c:pt idx="67">
                  <c:v>2.89</c:v>
                </c:pt>
                <c:pt idx="68">
                  <c:v>3.24</c:v>
                </c:pt>
                <c:pt idx="69">
                  <c:v>3.61</c:v>
                </c:pt>
                <c:pt idx="70">
                  <c:v>4</c:v>
                </c:pt>
                <c:pt idx="71">
                  <c:v>4.41</c:v>
                </c:pt>
                <c:pt idx="72">
                  <c:v>4.84</c:v>
                </c:pt>
                <c:pt idx="73">
                  <c:v>5.29</c:v>
                </c:pt>
                <c:pt idx="74">
                  <c:v>5.76</c:v>
                </c:pt>
                <c:pt idx="75">
                  <c:v>6.25</c:v>
                </c:pt>
                <c:pt idx="76">
                  <c:v>6.76000000000001</c:v>
                </c:pt>
                <c:pt idx="77">
                  <c:v>7.29000000000001</c:v>
                </c:pt>
                <c:pt idx="78">
                  <c:v>7.84000000000001</c:v>
                </c:pt>
                <c:pt idx="79">
                  <c:v>8.41000000000001</c:v>
                </c:pt>
                <c:pt idx="80">
                  <c:v>9.00000000000001</c:v>
                </c:pt>
                <c:pt idx="81">
                  <c:v>9.61000000000001</c:v>
                </c:pt>
                <c:pt idx="82">
                  <c:v>10.24</c:v>
                </c:pt>
                <c:pt idx="83">
                  <c:v>10.89</c:v>
                </c:pt>
                <c:pt idx="84">
                  <c:v>11.56</c:v>
                </c:pt>
                <c:pt idx="85">
                  <c:v>12.25</c:v>
                </c:pt>
                <c:pt idx="86">
                  <c:v>12.96</c:v>
                </c:pt>
                <c:pt idx="87">
                  <c:v>13.69</c:v>
                </c:pt>
                <c:pt idx="88">
                  <c:v>14.44</c:v>
                </c:pt>
                <c:pt idx="89">
                  <c:v>15.21</c:v>
                </c:pt>
                <c:pt idx="90">
                  <c:v>16</c:v>
                </c:pt>
                <c:pt idx="91">
                  <c:v>16.81</c:v>
                </c:pt>
                <c:pt idx="92">
                  <c:v>17.64</c:v>
                </c:pt>
                <c:pt idx="93">
                  <c:v>18.49</c:v>
                </c:pt>
                <c:pt idx="94">
                  <c:v>19.36</c:v>
                </c:pt>
                <c:pt idx="95">
                  <c:v>20.25</c:v>
                </c:pt>
                <c:pt idx="96">
                  <c:v>21.16</c:v>
                </c:pt>
                <c:pt idx="97">
                  <c:v>22.09</c:v>
                </c:pt>
                <c:pt idx="98">
                  <c:v>23.04</c:v>
                </c:pt>
                <c:pt idx="99">
                  <c:v>24.01</c:v>
                </c:pt>
                <c:pt idx="100">
                  <c:v>25</c:v>
                </c:pt>
              </c:numCache>
            </c:numRef>
          </c:yVal>
          <c:smooth val="0"/>
        </c:ser>
        <c:axId val="65322521"/>
        <c:axId val="31465147"/>
      </c:scatterChart>
      <c:valAx>
        <c:axId val="65322521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465147"/>
        <c:crosses val="autoZero"/>
        <c:crossBetween val="midCat"/>
      </c:valAx>
      <c:valAx>
        <c:axId val="3146514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32252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2. Cúbica 
f(x)=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Datos!$D$3:$D$3</c:f>
              <c:strCache>
                <c:ptCount val="1"/>
                <c:pt idx="0">
                  <c:v>X^3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Datos!$A$4:$A$104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Datos!$D$4:$D$104</c:f>
              <c:numCache>
                <c:formatCode>General</c:formatCode>
                <c:ptCount val="101"/>
                <c:pt idx="0">
                  <c:v>-125</c:v>
                </c:pt>
                <c:pt idx="1">
                  <c:v>-117.649</c:v>
                </c:pt>
                <c:pt idx="2">
                  <c:v>-110.592</c:v>
                </c:pt>
                <c:pt idx="3">
                  <c:v>-103.823</c:v>
                </c:pt>
                <c:pt idx="4">
                  <c:v>-97.336</c:v>
                </c:pt>
                <c:pt idx="5">
                  <c:v>-91.125</c:v>
                </c:pt>
                <c:pt idx="6">
                  <c:v>-85.184</c:v>
                </c:pt>
                <c:pt idx="7">
                  <c:v>-79.507</c:v>
                </c:pt>
                <c:pt idx="8">
                  <c:v>-74.0880000000001</c:v>
                </c:pt>
                <c:pt idx="9">
                  <c:v>-68.9210000000001</c:v>
                </c:pt>
                <c:pt idx="10">
                  <c:v>-64.0000000000001</c:v>
                </c:pt>
                <c:pt idx="11">
                  <c:v>-59.3190000000001</c:v>
                </c:pt>
                <c:pt idx="12">
                  <c:v>-54.8720000000001</c:v>
                </c:pt>
                <c:pt idx="13">
                  <c:v>-50.6530000000001</c:v>
                </c:pt>
                <c:pt idx="14">
                  <c:v>-46.6560000000001</c:v>
                </c:pt>
                <c:pt idx="15">
                  <c:v>-42.8750000000001</c:v>
                </c:pt>
                <c:pt idx="16">
                  <c:v>-39.3040000000001</c:v>
                </c:pt>
                <c:pt idx="17">
                  <c:v>-35.9370000000001</c:v>
                </c:pt>
                <c:pt idx="18">
                  <c:v>-32.768</c:v>
                </c:pt>
                <c:pt idx="19">
                  <c:v>-29.791</c:v>
                </c:pt>
                <c:pt idx="20">
                  <c:v>-27</c:v>
                </c:pt>
                <c:pt idx="21">
                  <c:v>-24.389</c:v>
                </c:pt>
                <c:pt idx="22">
                  <c:v>-21.952</c:v>
                </c:pt>
                <c:pt idx="23">
                  <c:v>-19.683</c:v>
                </c:pt>
                <c:pt idx="24">
                  <c:v>-17.576</c:v>
                </c:pt>
                <c:pt idx="25">
                  <c:v>-15.625</c:v>
                </c:pt>
                <c:pt idx="26">
                  <c:v>-13.824</c:v>
                </c:pt>
                <c:pt idx="27">
                  <c:v>-12.167</c:v>
                </c:pt>
                <c:pt idx="28">
                  <c:v>-10.648</c:v>
                </c:pt>
                <c:pt idx="29">
                  <c:v>-9.26100000000001</c:v>
                </c:pt>
                <c:pt idx="30">
                  <c:v>-8.00000000000001</c:v>
                </c:pt>
                <c:pt idx="31">
                  <c:v>-6.85900000000001</c:v>
                </c:pt>
                <c:pt idx="32">
                  <c:v>-5.83200000000001</c:v>
                </c:pt>
                <c:pt idx="33">
                  <c:v>-4.913</c:v>
                </c:pt>
                <c:pt idx="34">
                  <c:v>-4.096</c:v>
                </c:pt>
                <c:pt idx="35">
                  <c:v>-3.375</c:v>
                </c:pt>
                <c:pt idx="36">
                  <c:v>-2.744</c:v>
                </c:pt>
                <c:pt idx="37">
                  <c:v>-2.197</c:v>
                </c:pt>
                <c:pt idx="38">
                  <c:v>-1.728</c:v>
                </c:pt>
                <c:pt idx="39">
                  <c:v>-1.331</c:v>
                </c:pt>
                <c:pt idx="40">
                  <c:v>-1</c:v>
                </c:pt>
                <c:pt idx="41">
                  <c:v>-0.729</c:v>
                </c:pt>
                <c:pt idx="42">
                  <c:v>-0.512</c:v>
                </c:pt>
                <c:pt idx="43">
                  <c:v>-0.343</c:v>
                </c:pt>
                <c:pt idx="44">
                  <c:v>-0.216</c:v>
                </c:pt>
                <c:pt idx="45">
                  <c:v>-0.125</c:v>
                </c:pt>
                <c:pt idx="46">
                  <c:v>-0.064</c:v>
                </c:pt>
                <c:pt idx="47">
                  <c:v>-0.027</c:v>
                </c:pt>
                <c:pt idx="48">
                  <c:v>-0.008</c:v>
                </c:pt>
                <c:pt idx="49">
                  <c:v>-0.001</c:v>
                </c:pt>
                <c:pt idx="50">
                  <c:v>0</c:v>
                </c:pt>
                <c:pt idx="51">
                  <c:v>0.001</c:v>
                </c:pt>
                <c:pt idx="52">
                  <c:v>0.008</c:v>
                </c:pt>
                <c:pt idx="53">
                  <c:v>0.027</c:v>
                </c:pt>
                <c:pt idx="54">
                  <c:v>0.064</c:v>
                </c:pt>
                <c:pt idx="55">
                  <c:v>0.125</c:v>
                </c:pt>
                <c:pt idx="56">
                  <c:v>0.216</c:v>
                </c:pt>
                <c:pt idx="57">
                  <c:v>0.343</c:v>
                </c:pt>
                <c:pt idx="58">
                  <c:v>0.512</c:v>
                </c:pt>
                <c:pt idx="59">
                  <c:v>0.729</c:v>
                </c:pt>
                <c:pt idx="60">
                  <c:v>1</c:v>
                </c:pt>
                <c:pt idx="61">
                  <c:v>1.331</c:v>
                </c:pt>
                <c:pt idx="62">
                  <c:v>1.728</c:v>
                </c:pt>
                <c:pt idx="63">
                  <c:v>2.197</c:v>
                </c:pt>
                <c:pt idx="64">
                  <c:v>2.744</c:v>
                </c:pt>
                <c:pt idx="65">
                  <c:v>3.375</c:v>
                </c:pt>
                <c:pt idx="66">
                  <c:v>4.096</c:v>
                </c:pt>
                <c:pt idx="67">
                  <c:v>4.913</c:v>
                </c:pt>
                <c:pt idx="68">
                  <c:v>5.83200000000001</c:v>
                </c:pt>
                <c:pt idx="69">
                  <c:v>6.85900000000001</c:v>
                </c:pt>
                <c:pt idx="70">
                  <c:v>8.00000000000001</c:v>
                </c:pt>
                <c:pt idx="71">
                  <c:v>9.26100000000001</c:v>
                </c:pt>
                <c:pt idx="72">
                  <c:v>10.648</c:v>
                </c:pt>
                <c:pt idx="73">
                  <c:v>12.167</c:v>
                </c:pt>
                <c:pt idx="74">
                  <c:v>13.824</c:v>
                </c:pt>
                <c:pt idx="75">
                  <c:v>15.625</c:v>
                </c:pt>
                <c:pt idx="76">
                  <c:v>17.576</c:v>
                </c:pt>
                <c:pt idx="77">
                  <c:v>19.683</c:v>
                </c:pt>
                <c:pt idx="78">
                  <c:v>21.952</c:v>
                </c:pt>
                <c:pt idx="79">
                  <c:v>24.389</c:v>
                </c:pt>
                <c:pt idx="80">
                  <c:v>27</c:v>
                </c:pt>
                <c:pt idx="81">
                  <c:v>29.791</c:v>
                </c:pt>
                <c:pt idx="82">
                  <c:v>32.768</c:v>
                </c:pt>
                <c:pt idx="83">
                  <c:v>35.9370000000001</c:v>
                </c:pt>
                <c:pt idx="84">
                  <c:v>39.3040000000001</c:v>
                </c:pt>
                <c:pt idx="85">
                  <c:v>42.8750000000001</c:v>
                </c:pt>
                <c:pt idx="86">
                  <c:v>46.6560000000001</c:v>
                </c:pt>
                <c:pt idx="87">
                  <c:v>50.6530000000001</c:v>
                </c:pt>
                <c:pt idx="88">
                  <c:v>54.8720000000001</c:v>
                </c:pt>
                <c:pt idx="89">
                  <c:v>59.3190000000001</c:v>
                </c:pt>
                <c:pt idx="90">
                  <c:v>64.0000000000001</c:v>
                </c:pt>
                <c:pt idx="91">
                  <c:v>68.9210000000001</c:v>
                </c:pt>
                <c:pt idx="92">
                  <c:v>74.0880000000001</c:v>
                </c:pt>
                <c:pt idx="93">
                  <c:v>79.507</c:v>
                </c:pt>
                <c:pt idx="94">
                  <c:v>85.184</c:v>
                </c:pt>
                <c:pt idx="95">
                  <c:v>91.125</c:v>
                </c:pt>
                <c:pt idx="96">
                  <c:v>97.336</c:v>
                </c:pt>
                <c:pt idx="97">
                  <c:v>103.823</c:v>
                </c:pt>
                <c:pt idx="98">
                  <c:v>110.592</c:v>
                </c:pt>
                <c:pt idx="99">
                  <c:v>117.649</c:v>
                </c:pt>
                <c:pt idx="100">
                  <c:v>125</c:v>
                </c:pt>
              </c:numCache>
            </c:numRef>
          </c:yVal>
          <c:smooth val="0"/>
        </c:ser>
        <c:axId val="37853787"/>
        <c:axId val="66837397"/>
      </c:scatterChart>
      <c:valAx>
        <c:axId val="3785378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837397"/>
        <c:crosses val="autoZero"/>
        <c:crossBetween val="midCat"/>
      </c:valAx>
      <c:valAx>
        <c:axId val="6683739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85378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1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3. Función recíproca
f(x)=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Datos!$E$3:$E$3</c:f>
              <c:strCache>
                <c:ptCount val="1"/>
                <c:pt idx="0">
                  <c:v>1/x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Datos!$A$4:$A$104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Datos!$E$4:$E$104</c:f>
              <c:numCache>
                <c:formatCode>General</c:formatCode>
                <c:ptCount val="101"/>
                <c:pt idx="0">
                  <c:v>-0.2</c:v>
                </c:pt>
                <c:pt idx="1">
                  <c:v>-0.204081632653061</c:v>
                </c:pt>
                <c:pt idx="2">
                  <c:v>-0.208333333333333</c:v>
                </c:pt>
                <c:pt idx="3">
                  <c:v>-0.212765957446809</c:v>
                </c:pt>
                <c:pt idx="4">
                  <c:v>-0.217391304347826</c:v>
                </c:pt>
                <c:pt idx="5">
                  <c:v>-0.222222222222222</c:v>
                </c:pt>
                <c:pt idx="6">
                  <c:v>-0.227272727272727</c:v>
                </c:pt>
                <c:pt idx="7">
                  <c:v>-0.232558139534884</c:v>
                </c:pt>
                <c:pt idx="8">
                  <c:v>-0.238095238095238</c:v>
                </c:pt>
                <c:pt idx="9">
                  <c:v>-0.24390243902439</c:v>
                </c:pt>
                <c:pt idx="10">
                  <c:v>-0.25</c:v>
                </c:pt>
                <c:pt idx="11">
                  <c:v>-0.256410256410256</c:v>
                </c:pt>
                <c:pt idx="12">
                  <c:v>-0.263157894736842</c:v>
                </c:pt>
                <c:pt idx="13">
                  <c:v>-0.27027027027027</c:v>
                </c:pt>
                <c:pt idx="14">
                  <c:v>-0.277777777777778</c:v>
                </c:pt>
                <c:pt idx="15">
                  <c:v>-0.285714285714286</c:v>
                </c:pt>
                <c:pt idx="16">
                  <c:v>-0.294117647058823</c:v>
                </c:pt>
                <c:pt idx="17">
                  <c:v>-0.303030303030303</c:v>
                </c:pt>
                <c:pt idx="18">
                  <c:v>-0.3125</c:v>
                </c:pt>
                <c:pt idx="19">
                  <c:v>-0.32258064516129</c:v>
                </c:pt>
                <c:pt idx="20">
                  <c:v>-0.333333333333333</c:v>
                </c:pt>
                <c:pt idx="21">
                  <c:v>-0.344827586206896</c:v>
                </c:pt>
                <c:pt idx="22">
                  <c:v>-0.357142857142857</c:v>
                </c:pt>
                <c:pt idx="23">
                  <c:v>-0.37037037037037</c:v>
                </c:pt>
                <c:pt idx="24">
                  <c:v>-0.384615384615384</c:v>
                </c:pt>
                <c:pt idx="25">
                  <c:v>-0.4</c:v>
                </c:pt>
                <c:pt idx="26">
                  <c:v>-0.416666666666667</c:v>
                </c:pt>
                <c:pt idx="27">
                  <c:v>-0.434782608695652</c:v>
                </c:pt>
                <c:pt idx="28">
                  <c:v>-0.454545454545454</c:v>
                </c:pt>
                <c:pt idx="29">
                  <c:v>-0.476190476190476</c:v>
                </c:pt>
                <c:pt idx="30">
                  <c:v>-0.5</c:v>
                </c:pt>
                <c:pt idx="31">
                  <c:v>-0.526315789473684</c:v>
                </c:pt>
                <c:pt idx="32">
                  <c:v>-0.555555555555555</c:v>
                </c:pt>
                <c:pt idx="33">
                  <c:v>-0.588235294117647</c:v>
                </c:pt>
                <c:pt idx="34">
                  <c:v>-0.625</c:v>
                </c:pt>
                <c:pt idx="35">
                  <c:v>-0.666666666666667</c:v>
                </c:pt>
                <c:pt idx="36">
                  <c:v>-0.714285714285714</c:v>
                </c:pt>
                <c:pt idx="37">
                  <c:v>-0.769230769230769</c:v>
                </c:pt>
                <c:pt idx="38">
                  <c:v>-0.833333333333333</c:v>
                </c:pt>
                <c:pt idx="39">
                  <c:v>-0.909090909090909</c:v>
                </c:pt>
                <c:pt idx="40">
                  <c:v>-1</c:v>
                </c:pt>
                <c:pt idx="41">
                  <c:v>-1.11111111111111</c:v>
                </c:pt>
                <c:pt idx="42">
                  <c:v>-1.25</c:v>
                </c:pt>
                <c:pt idx="43">
                  <c:v>-1.42857142857143</c:v>
                </c:pt>
                <c:pt idx="44">
                  <c:v>-1.66666666666667</c:v>
                </c:pt>
                <c:pt idx="45">
                  <c:v>-2</c:v>
                </c:pt>
                <c:pt idx="46">
                  <c:v>-2.5</c:v>
                </c:pt>
                <c:pt idx="47">
                  <c:v>-3.33333333333333</c:v>
                </c:pt>
                <c:pt idx="48">
                  <c:v>-5</c:v>
                </c:pt>
                <c:pt idx="49">
                  <c:v>-10</c:v>
                </c:pt>
                <c:pt idx="51">
                  <c:v>10</c:v>
                </c:pt>
                <c:pt idx="52">
                  <c:v>5</c:v>
                </c:pt>
                <c:pt idx="53">
                  <c:v>3.33333333333333</c:v>
                </c:pt>
                <c:pt idx="54">
                  <c:v>2.5</c:v>
                </c:pt>
                <c:pt idx="55">
                  <c:v>2</c:v>
                </c:pt>
                <c:pt idx="56">
                  <c:v>1.66666666666667</c:v>
                </c:pt>
                <c:pt idx="57">
                  <c:v>1.42857142857143</c:v>
                </c:pt>
                <c:pt idx="58">
                  <c:v>1.25</c:v>
                </c:pt>
                <c:pt idx="59">
                  <c:v>1.11111111111111</c:v>
                </c:pt>
                <c:pt idx="60">
                  <c:v>1</c:v>
                </c:pt>
                <c:pt idx="61">
                  <c:v>0.909090909090909</c:v>
                </c:pt>
                <c:pt idx="62">
                  <c:v>0.833333333333333</c:v>
                </c:pt>
                <c:pt idx="63">
                  <c:v>0.769230769230769</c:v>
                </c:pt>
                <c:pt idx="64">
                  <c:v>0.714285714285714</c:v>
                </c:pt>
                <c:pt idx="65">
                  <c:v>0.666666666666667</c:v>
                </c:pt>
                <c:pt idx="66">
                  <c:v>0.625</c:v>
                </c:pt>
                <c:pt idx="67">
                  <c:v>0.588235294117647</c:v>
                </c:pt>
                <c:pt idx="68">
                  <c:v>0.555555555555555</c:v>
                </c:pt>
                <c:pt idx="69">
                  <c:v>0.526315789473684</c:v>
                </c:pt>
                <c:pt idx="70">
                  <c:v>0.5</c:v>
                </c:pt>
                <c:pt idx="71">
                  <c:v>0.476190476190476</c:v>
                </c:pt>
                <c:pt idx="72">
                  <c:v>0.454545454545454</c:v>
                </c:pt>
                <c:pt idx="73">
                  <c:v>0.434782608695652</c:v>
                </c:pt>
                <c:pt idx="74">
                  <c:v>0.416666666666667</c:v>
                </c:pt>
                <c:pt idx="75">
                  <c:v>0.4</c:v>
                </c:pt>
                <c:pt idx="76">
                  <c:v>0.384615384615384</c:v>
                </c:pt>
                <c:pt idx="77">
                  <c:v>0.37037037037037</c:v>
                </c:pt>
                <c:pt idx="78">
                  <c:v>0.357142857142857</c:v>
                </c:pt>
                <c:pt idx="79">
                  <c:v>0.344827586206896</c:v>
                </c:pt>
                <c:pt idx="80">
                  <c:v>0.333333333333333</c:v>
                </c:pt>
                <c:pt idx="81">
                  <c:v>0.32258064516129</c:v>
                </c:pt>
                <c:pt idx="82">
                  <c:v>0.3125</c:v>
                </c:pt>
                <c:pt idx="83">
                  <c:v>0.303030303030303</c:v>
                </c:pt>
                <c:pt idx="84">
                  <c:v>0.294117647058823</c:v>
                </c:pt>
                <c:pt idx="85">
                  <c:v>0.285714285714286</c:v>
                </c:pt>
                <c:pt idx="86">
                  <c:v>0.277777777777778</c:v>
                </c:pt>
                <c:pt idx="87">
                  <c:v>0.27027027027027</c:v>
                </c:pt>
                <c:pt idx="88">
                  <c:v>0.263157894736842</c:v>
                </c:pt>
                <c:pt idx="89">
                  <c:v>0.256410256410256</c:v>
                </c:pt>
                <c:pt idx="90">
                  <c:v>0.25</c:v>
                </c:pt>
                <c:pt idx="91">
                  <c:v>0.24390243902439</c:v>
                </c:pt>
                <c:pt idx="92">
                  <c:v>0.238095238095238</c:v>
                </c:pt>
                <c:pt idx="93">
                  <c:v>0.232558139534884</c:v>
                </c:pt>
                <c:pt idx="94">
                  <c:v>0.227272727272727</c:v>
                </c:pt>
                <c:pt idx="95">
                  <c:v>0.222222222222222</c:v>
                </c:pt>
                <c:pt idx="96">
                  <c:v>0.217391304347826</c:v>
                </c:pt>
                <c:pt idx="97">
                  <c:v>0.212765957446809</c:v>
                </c:pt>
                <c:pt idx="98">
                  <c:v>0.208333333333333</c:v>
                </c:pt>
                <c:pt idx="99">
                  <c:v>0.204081632653061</c:v>
                </c:pt>
                <c:pt idx="100">
                  <c:v>0.2</c:v>
                </c:pt>
              </c:numCache>
            </c:numRef>
          </c:yVal>
          <c:smooth val="0"/>
        </c:ser>
        <c:axId val="54825483"/>
        <c:axId val="84514140"/>
      </c:scatterChart>
      <c:valAx>
        <c:axId val="5482548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514140"/>
        <c:crosses val="autoZero"/>
        <c:crossBetween val="midCat"/>
      </c:valAx>
      <c:valAx>
        <c:axId val="845141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82548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4. Función recíproca escalada
f(x)=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Datos!$F$3:$F$3</c:f>
              <c:strCache>
                <c:ptCount val="1"/>
                <c:pt idx="0">
                  <c:v>2/x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Datos!$A$4:$A$104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Datos!$F$4:$F$104</c:f>
              <c:numCache>
                <c:formatCode>General</c:formatCode>
                <c:ptCount val="101"/>
                <c:pt idx="0">
                  <c:v>-0.4</c:v>
                </c:pt>
                <c:pt idx="1">
                  <c:v>-0.408163265306123</c:v>
                </c:pt>
                <c:pt idx="2">
                  <c:v>-0.416666666666667</c:v>
                </c:pt>
                <c:pt idx="3">
                  <c:v>-0.425531914893617</c:v>
                </c:pt>
                <c:pt idx="4">
                  <c:v>-0.434782608695652</c:v>
                </c:pt>
                <c:pt idx="5">
                  <c:v>-0.444444444444444</c:v>
                </c:pt>
                <c:pt idx="6">
                  <c:v>-0.454545454545455</c:v>
                </c:pt>
                <c:pt idx="7">
                  <c:v>-0.465116279069767</c:v>
                </c:pt>
                <c:pt idx="8">
                  <c:v>-0.476190476190476</c:v>
                </c:pt>
                <c:pt idx="9">
                  <c:v>-0.48780487804878</c:v>
                </c:pt>
                <c:pt idx="10">
                  <c:v>-0.5</c:v>
                </c:pt>
                <c:pt idx="11">
                  <c:v>-0.512820512820513</c:v>
                </c:pt>
                <c:pt idx="12">
                  <c:v>-0.526315789473684</c:v>
                </c:pt>
                <c:pt idx="13">
                  <c:v>-0.54054054054054</c:v>
                </c:pt>
                <c:pt idx="14">
                  <c:v>-0.555555555555555</c:v>
                </c:pt>
                <c:pt idx="15">
                  <c:v>-0.571428571428571</c:v>
                </c:pt>
                <c:pt idx="16">
                  <c:v>-0.588235294117647</c:v>
                </c:pt>
                <c:pt idx="17">
                  <c:v>-0.606060606060606</c:v>
                </c:pt>
                <c:pt idx="18">
                  <c:v>-0.625</c:v>
                </c:pt>
                <c:pt idx="19">
                  <c:v>-0.64516129032258</c:v>
                </c:pt>
                <c:pt idx="20">
                  <c:v>-0.666666666666666</c:v>
                </c:pt>
                <c:pt idx="21">
                  <c:v>-0.689655172413793</c:v>
                </c:pt>
                <c:pt idx="22">
                  <c:v>-0.714285714285714</c:v>
                </c:pt>
                <c:pt idx="23">
                  <c:v>-0.740740740740741</c:v>
                </c:pt>
                <c:pt idx="24">
                  <c:v>-0.769230769230769</c:v>
                </c:pt>
                <c:pt idx="25">
                  <c:v>-0.8</c:v>
                </c:pt>
                <c:pt idx="26">
                  <c:v>-0.833333333333333</c:v>
                </c:pt>
                <c:pt idx="27">
                  <c:v>-0.869565217391304</c:v>
                </c:pt>
                <c:pt idx="28">
                  <c:v>-0.909090909090909</c:v>
                </c:pt>
                <c:pt idx="29">
                  <c:v>-0.952380952380952</c:v>
                </c:pt>
                <c:pt idx="30">
                  <c:v>-1</c:v>
                </c:pt>
                <c:pt idx="31">
                  <c:v>-1.05263157894737</c:v>
                </c:pt>
                <c:pt idx="32">
                  <c:v>-1.11111111111111</c:v>
                </c:pt>
                <c:pt idx="33">
                  <c:v>-1.17647058823529</c:v>
                </c:pt>
                <c:pt idx="34">
                  <c:v>-1.25</c:v>
                </c:pt>
                <c:pt idx="35">
                  <c:v>-1.33333333333333</c:v>
                </c:pt>
                <c:pt idx="36">
                  <c:v>-1.42857142857143</c:v>
                </c:pt>
                <c:pt idx="37">
                  <c:v>-1.53846153846154</c:v>
                </c:pt>
                <c:pt idx="38">
                  <c:v>-1.66666666666667</c:v>
                </c:pt>
                <c:pt idx="39">
                  <c:v>-1.81818181818182</c:v>
                </c:pt>
                <c:pt idx="40">
                  <c:v>-2</c:v>
                </c:pt>
                <c:pt idx="41">
                  <c:v>-2.22222222222222</c:v>
                </c:pt>
                <c:pt idx="42">
                  <c:v>-2.5</c:v>
                </c:pt>
                <c:pt idx="43">
                  <c:v>-2.85714285714286</c:v>
                </c:pt>
                <c:pt idx="44">
                  <c:v>-3.33333333333333</c:v>
                </c:pt>
                <c:pt idx="45">
                  <c:v>-4</c:v>
                </c:pt>
                <c:pt idx="46">
                  <c:v>-5</c:v>
                </c:pt>
                <c:pt idx="47">
                  <c:v>-6.66666666666667</c:v>
                </c:pt>
                <c:pt idx="48">
                  <c:v>-10</c:v>
                </c:pt>
                <c:pt idx="49">
                  <c:v>-20</c:v>
                </c:pt>
                <c:pt idx="51">
                  <c:v>20</c:v>
                </c:pt>
                <c:pt idx="52">
                  <c:v>10</c:v>
                </c:pt>
                <c:pt idx="53">
                  <c:v>6.66666666666667</c:v>
                </c:pt>
                <c:pt idx="54">
                  <c:v>5</c:v>
                </c:pt>
                <c:pt idx="55">
                  <c:v>4</c:v>
                </c:pt>
                <c:pt idx="56">
                  <c:v>3.33333333333333</c:v>
                </c:pt>
                <c:pt idx="57">
                  <c:v>2.85714285714286</c:v>
                </c:pt>
                <c:pt idx="58">
                  <c:v>2.5</c:v>
                </c:pt>
                <c:pt idx="59">
                  <c:v>2.22222222222222</c:v>
                </c:pt>
                <c:pt idx="60">
                  <c:v>2</c:v>
                </c:pt>
                <c:pt idx="61">
                  <c:v>1.81818181818182</c:v>
                </c:pt>
                <c:pt idx="62">
                  <c:v>1.66666666666667</c:v>
                </c:pt>
                <c:pt idx="63">
                  <c:v>1.53846153846154</c:v>
                </c:pt>
                <c:pt idx="64">
                  <c:v>1.42857142857143</c:v>
                </c:pt>
                <c:pt idx="65">
                  <c:v>1.33333333333333</c:v>
                </c:pt>
                <c:pt idx="66">
                  <c:v>1.25</c:v>
                </c:pt>
                <c:pt idx="67">
                  <c:v>1.17647058823529</c:v>
                </c:pt>
                <c:pt idx="68">
                  <c:v>1.11111111111111</c:v>
                </c:pt>
                <c:pt idx="69">
                  <c:v>1.05263157894737</c:v>
                </c:pt>
                <c:pt idx="70">
                  <c:v>1</c:v>
                </c:pt>
                <c:pt idx="71">
                  <c:v>0.952380952380952</c:v>
                </c:pt>
                <c:pt idx="72">
                  <c:v>0.909090909090909</c:v>
                </c:pt>
                <c:pt idx="73">
                  <c:v>0.869565217391304</c:v>
                </c:pt>
                <c:pt idx="74">
                  <c:v>0.833333333333333</c:v>
                </c:pt>
                <c:pt idx="75">
                  <c:v>0.8</c:v>
                </c:pt>
                <c:pt idx="76">
                  <c:v>0.769230769230769</c:v>
                </c:pt>
                <c:pt idx="77">
                  <c:v>0.740740740740741</c:v>
                </c:pt>
                <c:pt idx="78">
                  <c:v>0.714285714285714</c:v>
                </c:pt>
                <c:pt idx="79">
                  <c:v>0.689655172413793</c:v>
                </c:pt>
                <c:pt idx="80">
                  <c:v>0.666666666666666</c:v>
                </c:pt>
                <c:pt idx="81">
                  <c:v>0.64516129032258</c:v>
                </c:pt>
                <c:pt idx="82">
                  <c:v>0.625</c:v>
                </c:pt>
                <c:pt idx="83">
                  <c:v>0.606060606060606</c:v>
                </c:pt>
                <c:pt idx="84">
                  <c:v>0.588235294117647</c:v>
                </c:pt>
                <c:pt idx="85">
                  <c:v>0.571428571428571</c:v>
                </c:pt>
                <c:pt idx="86">
                  <c:v>0.555555555555555</c:v>
                </c:pt>
                <c:pt idx="87">
                  <c:v>0.54054054054054</c:v>
                </c:pt>
                <c:pt idx="88">
                  <c:v>0.526315789473684</c:v>
                </c:pt>
                <c:pt idx="89">
                  <c:v>0.512820512820513</c:v>
                </c:pt>
                <c:pt idx="90">
                  <c:v>0.5</c:v>
                </c:pt>
                <c:pt idx="91">
                  <c:v>0.48780487804878</c:v>
                </c:pt>
                <c:pt idx="92">
                  <c:v>0.476190476190476</c:v>
                </c:pt>
                <c:pt idx="93">
                  <c:v>0.465116279069767</c:v>
                </c:pt>
                <c:pt idx="94">
                  <c:v>0.454545454545455</c:v>
                </c:pt>
                <c:pt idx="95">
                  <c:v>0.444444444444444</c:v>
                </c:pt>
                <c:pt idx="96">
                  <c:v>0.434782608695652</c:v>
                </c:pt>
                <c:pt idx="97">
                  <c:v>0.425531914893617</c:v>
                </c:pt>
                <c:pt idx="98">
                  <c:v>0.416666666666667</c:v>
                </c:pt>
                <c:pt idx="99">
                  <c:v>0.408163265306123</c:v>
                </c:pt>
                <c:pt idx="100">
                  <c:v>0.4</c:v>
                </c:pt>
              </c:numCache>
            </c:numRef>
          </c:yVal>
          <c:smooth val="0"/>
        </c:ser>
        <c:axId val="87925853"/>
        <c:axId val="65693195"/>
      </c:scatterChart>
      <c:valAx>
        <c:axId val="8792585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693195"/>
        <c:crosses val="autoZero"/>
        <c:crossBetween val="midCat"/>
      </c:valAx>
      <c:valAx>
        <c:axId val="656931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92585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5. Función recíproca negativa
f(x)=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Datos!$G$3:$G$3</c:f>
              <c:strCache>
                <c:ptCount val="1"/>
                <c:pt idx="0">
                  <c:v>-1/x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Datos!$A$4:$A$104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Datos!$G$4:$G$104</c:f>
              <c:numCache>
                <c:formatCode>General</c:formatCode>
                <c:ptCount val="101"/>
                <c:pt idx="0">
                  <c:v>0.2</c:v>
                </c:pt>
                <c:pt idx="1">
                  <c:v>0.204081632653061</c:v>
                </c:pt>
                <c:pt idx="2">
                  <c:v>0.208333333333333</c:v>
                </c:pt>
                <c:pt idx="3">
                  <c:v>0.212765957446809</c:v>
                </c:pt>
                <c:pt idx="4">
                  <c:v>0.217391304347826</c:v>
                </c:pt>
                <c:pt idx="5">
                  <c:v>0.222222222222222</c:v>
                </c:pt>
                <c:pt idx="6">
                  <c:v>0.227272727272727</c:v>
                </c:pt>
                <c:pt idx="7">
                  <c:v>0.232558139534884</c:v>
                </c:pt>
                <c:pt idx="8">
                  <c:v>0.238095238095238</c:v>
                </c:pt>
                <c:pt idx="9">
                  <c:v>0.24390243902439</c:v>
                </c:pt>
                <c:pt idx="10">
                  <c:v>0.25</c:v>
                </c:pt>
                <c:pt idx="11">
                  <c:v>0.256410256410256</c:v>
                </c:pt>
                <c:pt idx="12">
                  <c:v>0.263157894736842</c:v>
                </c:pt>
                <c:pt idx="13">
                  <c:v>0.27027027027027</c:v>
                </c:pt>
                <c:pt idx="14">
                  <c:v>0.277777777777778</c:v>
                </c:pt>
                <c:pt idx="15">
                  <c:v>0.285714285714286</c:v>
                </c:pt>
                <c:pt idx="16">
                  <c:v>0.294117647058823</c:v>
                </c:pt>
                <c:pt idx="17">
                  <c:v>0.303030303030303</c:v>
                </c:pt>
                <c:pt idx="18">
                  <c:v>0.3125</c:v>
                </c:pt>
                <c:pt idx="19">
                  <c:v>0.32258064516129</c:v>
                </c:pt>
                <c:pt idx="20">
                  <c:v>0.333333333333333</c:v>
                </c:pt>
                <c:pt idx="21">
                  <c:v>0.344827586206896</c:v>
                </c:pt>
                <c:pt idx="22">
                  <c:v>0.357142857142857</c:v>
                </c:pt>
                <c:pt idx="23">
                  <c:v>0.37037037037037</c:v>
                </c:pt>
                <c:pt idx="24">
                  <c:v>0.384615384615384</c:v>
                </c:pt>
                <c:pt idx="25">
                  <c:v>0.4</c:v>
                </c:pt>
                <c:pt idx="26">
                  <c:v>0.416666666666667</c:v>
                </c:pt>
                <c:pt idx="27">
                  <c:v>0.434782608695652</c:v>
                </c:pt>
                <c:pt idx="28">
                  <c:v>0.454545454545454</c:v>
                </c:pt>
                <c:pt idx="29">
                  <c:v>0.476190476190476</c:v>
                </c:pt>
                <c:pt idx="30">
                  <c:v>0.5</c:v>
                </c:pt>
                <c:pt idx="31">
                  <c:v>0.526315789473684</c:v>
                </c:pt>
                <c:pt idx="32">
                  <c:v>0.555555555555555</c:v>
                </c:pt>
                <c:pt idx="33">
                  <c:v>0.588235294117647</c:v>
                </c:pt>
                <c:pt idx="34">
                  <c:v>0.625</c:v>
                </c:pt>
                <c:pt idx="35">
                  <c:v>0.666666666666667</c:v>
                </c:pt>
                <c:pt idx="36">
                  <c:v>0.714285714285714</c:v>
                </c:pt>
                <c:pt idx="37">
                  <c:v>0.769230769230769</c:v>
                </c:pt>
                <c:pt idx="38">
                  <c:v>0.833333333333333</c:v>
                </c:pt>
                <c:pt idx="39">
                  <c:v>0.909090909090909</c:v>
                </c:pt>
                <c:pt idx="40">
                  <c:v>1</c:v>
                </c:pt>
                <c:pt idx="41">
                  <c:v>1.11111111111111</c:v>
                </c:pt>
                <c:pt idx="42">
                  <c:v>1.25</c:v>
                </c:pt>
                <c:pt idx="43">
                  <c:v>1.42857142857143</c:v>
                </c:pt>
                <c:pt idx="44">
                  <c:v>1.66666666666667</c:v>
                </c:pt>
                <c:pt idx="45">
                  <c:v>2</c:v>
                </c:pt>
                <c:pt idx="46">
                  <c:v>2.5</c:v>
                </c:pt>
                <c:pt idx="47">
                  <c:v>3.33333333333333</c:v>
                </c:pt>
                <c:pt idx="48">
                  <c:v>5</c:v>
                </c:pt>
                <c:pt idx="49">
                  <c:v>10</c:v>
                </c:pt>
                <c:pt idx="51">
                  <c:v>-10</c:v>
                </c:pt>
                <c:pt idx="52">
                  <c:v>-5</c:v>
                </c:pt>
                <c:pt idx="53">
                  <c:v>-3.33333333333333</c:v>
                </c:pt>
                <c:pt idx="54">
                  <c:v>-2.5</c:v>
                </c:pt>
                <c:pt idx="55">
                  <c:v>-2</c:v>
                </c:pt>
                <c:pt idx="56">
                  <c:v>-1.66666666666667</c:v>
                </c:pt>
                <c:pt idx="57">
                  <c:v>-1.42857142857143</c:v>
                </c:pt>
                <c:pt idx="58">
                  <c:v>-1.25</c:v>
                </c:pt>
                <c:pt idx="59">
                  <c:v>-1.11111111111111</c:v>
                </c:pt>
                <c:pt idx="60">
                  <c:v>-1</c:v>
                </c:pt>
                <c:pt idx="61">
                  <c:v>-0.909090909090909</c:v>
                </c:pt>
                <c:pt idx="62">
                  <c:v>-0.833333333333333</c:v>
                </c:pt>
                <c:pt idx="63">
                  <c:v>-0.769230769230769</c:v>
                </c:pt>
                <c:pt idx="64">
                  <c:v>-0.714285714285714</c:v>
                </c:pt>
                <c:pt idx="65">
                  <c:v>-0.666666666666667</c:v>
                </c:pt>
                <c:pt idx="66">
                  <c:v>-0.625</c:v>
                </c:pt>
                <c:pt idx="67">
                  <c:v>-0.588235294117647</c:v>
                </c:pt>
                <c:pt idx="68">
                  <c:v>-0.555555555555555</c:v>
                </c:pt>
                <c:pt idx="69">
                  <c:v>-0.526315789473684</c:v>
                </c:pt>
                <c:pt idx="70">
                  <c:v>-0.5</c:v>
                </c:pt>
                <c:pt idx="71">
                  <c:v>-0.476190476190476</c:v>
                </c:pt>
                <c:pt idx="72">
                  <c:v>-0.454545454545454</c:v>
                </c:pt>
                <c:pt idx="73">
                  <c:v>-0.434782608695652</c:v>
                </c:pt>
                <c:pt idx="74">
                  <c:v>-0.416666666666667</c:v>
                </c:pt>
                <c:pt idx="75">
                  <c:v>-0.4</c:v>
                </c:pt>
                <c:pt idx="76">
                  <c:v>-0.384615384615384</c:v>
                </c:pt>
                <c:pt idx="77">
                  <c:v>-0.37037037037037</c:v>
                </c:pt>
                <c:pt idx="78">
                  <c:v>-0.357142857142857</c:v>
                </c:pt>
                <c:pt idx="79">
                  <c:v>-0.344827586206896</c:v>
                </c:pt>
                <c:pt idx="80">
                  <c:v>-0.333333333333333</c:v>
                </c:pt>
                <c:pt idx="81">
                  <c:v>-0.32258064516129</c:v>
                </c:pt>
                <c:pt idx="82">
                  <c:v>-0.3125</c:v>
                </c:pt>
                <c:pt idx="83">
                  <c:v>-0.303030303030303</c:v>
                </c:pt>
                <c:pt idx="84">
                  <c:v>-0.294117647058823</c:v>
                </c:pt>
                <c:pt idx="85">
                  <c:v>-0.285714285714286</c:v>
                </c:pt>
                <c:pt idx="86">
                  <c:v>-0.277777777777778</c:v>
                </c:pt>
                <c:pt idx="87">
                  <c:v>-0.27027027027027</c:v>
                </c:pt>
                <c:pt idx="88">
                  <c:v>-0.263157894736842</c:v>
                </c:pt>
                <c:pt idx="89">
                  <c:v>-0.256410256410256</c:v>
                </c:pt>
                <c:pt idx="90">
                  <c:v>-0.25</c:v>
                </c:pt>
                <c:pt idx="91">
                  <c:v>-0.24390243902439</c:v>
                </c:pt>
                <c:pt idx="92">
                  <c:v>-0.238095238095238</c:v>
                </c:pt>
                <c:pt idx="93">
                  <c:v>-0.232558139534884</c:v>
                </c:pt>
                <c:pt idx="94">
                  <c:v>-0.227272727272727</c:v>
                </c:pt>
                <c:pt idx="95">
                  <c:v>-0.222222222222222</c:v>
                </c:pt>
                <c:pt idx="96">
                  <c:v>-0.217391304347826</c:v>
                </c:pt>
                <c:pt idx="97">
                  <c:v>-0.212765957446809</c:v>
                </c:pt>
                <c:pt idx="98">
                  <c:v>-0.208333333333333</c:v>
                </c:pt>
                <c:pt idx="99">
                  <c:v>-0.204081632653061</c:v>
                </c:pt>
                <c:pt idx="100">
                  <c:v>-0.2</c:v>
                </c:pt>
              </c:numCache>
            </c:numRef>
          </c:yVal>
          <c:smooth val="0"/>
        </c:ser>
        <c:axId val="96983571"/>
        <c:axId val="20623467"/>
      </c:scatterChart>
      <c:valAx>
        <c:axId val="96983571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623467"/>
        <c:crosses val="autoZero"/>
        <c:crossBetween val="midCat"/>
      </c:valAx>
      <c:valAx>
        <c:axId val="206234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98357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6. Función hiperbólica cuadrática
f(x)=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Datos!$H$3:$H$3</c:f>
              <c:strCache>
                <c:ptCount val="1"/>
                <c:pt idx="0">
                  <c:v>1/x^2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Datos!$A$4:$A$104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Datos!$H$4:$H$104</c:f>
              <c:numCache>
                <c:formatCode>General</c:formatCode>
                <c:ptCount val="101"/>
                <c:pt idx="0">
                  <c:v>0.04</c:v>
                </c:pt>
                <c:pt idx="1">
                  <c:v>0.0416493127863391</c:v>
                </c:pt>
                <c:pt idx="2">
                  <c:v>0.0434027777777778</c:v>
                </c:pt>
                <c:pt idx="3">
                  <c:v>0.0452693526482572</c:v>
                </c:pt>
                <c:pt idx="4">
                  <c:v>0.0472589792060492</c:v>
                </c:pt>
                <c:pt idx="5">
                  <c:v>0.0493827160493827</c:v>
                </c:pt>
                <c:pt idx="6">
                  <c:v>0.0516528925619835</c:v>
                </c:pt>
                <c:pt idx="7">
                  <c:v>0.0540832882639264</c:v>
                </c:pt>
                <c:pt idx="8">
                  <c:v>0.0566893424036281</c:v>
                </c:pt>
                <c:pt idx="9">
                  <c:v>0.0594883997620464</c:v>
                </c:pt>
                <c:pt idx="10">
                  <c:v>0.0624999999999999</c:v>
                </c:pt>
                <c:pt idx="11">
                  <c:v>0.0657462195923734</c:v>
                </c:pt>
                <c:pt idx="12">
                  <c:v>0.0692520775623268</c:v>
                </c:pt>
                <c:pt idx="13">
                  <c:v>0.0730460189919649</c:v>
                </c:pt>
                <c:pt idx="14">
                  <c:v>0.0771604938271604</c:v>
                </c:pt>
                <c:pt idx="15">
                  <c:v>0.0816326530612244</c:v>
                </c:pt>
                <c:pt idx="16">
                  <c:v>0.0865051903114186</c:v>
                </c:pt>
                <c:pt idx="17">
                  <c:v>0.0918273645546372</c:v>
                </c:pt>
                <c:pt idx="18">
                  <c:v>0.0976562499999999</c:v>
                </c:pt>
                <c:pt idx="19">
                  <c:v>0.104058272632674</c:v>
                </c:pt>
                <c:pt idx="20">
                  <c:v>0.111111111111111</c:v>
                </c:pt>
                <c:pt idx="21">
                  <c:v>0.118906064209275</c:v>
                </c:pt>
                <c:pt idx="22">
                  <c:v>0.127551020408163</c:v>
                </c:pt>
                <c:pt idx="23">
                  <c:v>0.137174211248285</c:v>
                </c:pt>
                <c:pt idx="24">
                  <c:v>0.14792899408284</c:v>
                </c:pt>
                <c:pt idx="25">
                  <c:v>0.16</c:v>
                </c:pt>
                <c:pt idx="26">
                  <c:v>0.173611111111111</c:v>
                </c:pt>
                <c:pt idx="27">
                  <c:v>0.189035916824196</c:v>
                </c:pt>
                <c:pt idx="28">
                  <c:v>0.206611570247934</c:v>
                </c:pt>
                <c:pt idx="29">
                  <c:v>0.226757369614512</c:v>
                </c:pt>
                <c:pt idx="30">
                  <c:v>0.25</c:v>
                </c:pt>
                <c:pt idx="31">
                  <c:v>0.277008310249307</c:v>
                </c:pt>
                <c:pt idx="32">
                  <c:v>0.308641975308642</c:v>
                </c:pt>
                <c:pt idx="33">
                  <c:v>0.346020761245675</c:v>
                </c:pt>
                <c:pt idx="34">
                  <c:v>0.390625</c:v>
                </c:pt>
                <c:pt idx="35">
                  <c:v>0.444444444444444</c:v>
                </c:pt>
                <c:pt idx="36">
                  <c:v>0.510204081632653</c:v>
                </c:pt>
                <c:pt idx="37">
                  <c:v>0.591715976331361</c:v>
                </c:pt>
                <c:pt idx="38">
                  <c:v>0.694444444444444</c:v>
                </c:pt>
                <c:pt idx="39">
                  <c:v>0.826446280991736</c:v>
                </c:pt>
                <c:pt idx="40">
                  <c:v>1</c:v>
                </c:pt>
                <c:pt idx="41">
                  <c:v>1.23456790123457</c:v>
                </c:pt>
                <c:pt idx="42">
                  <c:v>1.5625</c:v>
                </c:pt>
                <c:pt idx="43">
                  <c:v>2.04081632653061</c:v>
                </c:pt>
                <c:pt idx="44">
                  <c:v>2.77777777777778</c:v>
                </c:pt>
                <c:pt idx="45">
                  <c:v>4</c:v>
                </c:pt>
                <c:pt idx="46">
                  <c:v>6.25</c:v>
                </c:pt>
                <c:pt idx="47">
                  <c:v>11.1111111111111</c:v>
                </c:pt>
                <c:pt idx="48">
                  <c:v>25</c:v>
                </c:pt>
                <c:pt idx="49">
                  <c:v>100</c:v>
                </c:pt>
                <c:pt idx="51">
                  <c:v>100</c:v>
                </c:pt>
                <c:pt idx="52">
                  <c:v>25</c:v>
                </c:pt>
                <c:pt idx="53">
                  <c:v>11.1111111111111</c:v>
                </c:pt>
                <c:pt idx="54">
                  <c:v>6.25</c:v>
                </c:pt>
                <c:pt idx="55">
                  <c:v>4</c:v>
                </c:pt>
                <c:pt idx="56">
                  <c:v>2.77777777777778</c:v>
                </c:pt>
                <c:pt idx="57">
                  <c:v>2.04081632653061</c:v>
                </c:pt>
                <c:pt idx="58">
                  <c:v>1.5625</c:v>
                </c:pt>
                <c:pt idx="59">
                  <c:v>1.23456790123457</c:v>
                </c:pt>
                <c:pt idx="60">
                  <c:v>1</c:v>
                </c:pt>
                <c:pt idx="61">
                  <c:v>0.826446280991736</c:v>
                </c:pt>
                <c:pt idx="62">
                  <c:v>0.694444444444444</c:v>
                </c:pt>
                <c:pt idx="63">
                  <c:v>0.591715976331361</c:v>
                </c:pt>
                <c:pt idx="64">
                  <c:v>0.510204081632653</c:v>
                </c:pt>
                <c:pt idx="65">
                  <c:v>0.444444444444444</c:v>
                </c:pt>
                <c:pt idx="66">
                  <c:v>0.390625</c:v>
                </c:pt>
                <c:pt idx="67">
                  <c:v>0.346020761245675</c:v>
                </c:pt>
                <c:pt idx="68">
                  <c:v>0.308641975308642</c:v>
                </c:pt>
                <c:pt idx="69">
                  <c:v>0.277008310249307</c:v>
                </c:pt>
                <c:pt idx="70">
                  <c:v>0.25</c:v>
                </c:pt>
                <c:pt idx="71">
                  <c:v>0.226757369614512</c:v>
                </c:pt>
                <c:pt idx="72">
                  <c:v>0.206611570247934</c:v>
                </c:pt>
                <c:pt idx="73">
                  <c:v>0.189035916824196</c:v>
                </c:pt>
                <c:pt idx="74">
                  <c:v>0.173611111111111</c:v>
                </c:pt>
                <c:pt idx="75">
                  <c:v>0.16</c:v>
                </c:pt>
                <c:pt idx="76">
                  <c:v>0.14792899408284</c:v>
                </c:pt>
                <c:pt idx="77">
                  <c:v>0.137174211248285</c:v>
                </c:pt>
                <c:pt idx="78">
                  <c:v>0.127551020408163</c:v>
                </c:pt>
                <c:pt idx="79">
                  <c:v>0.118906064209275</c:v>
                </c:pt>
                <c:pt idx="80">
                  <c:v>0.111111111111111</c:v>
                </c:pt>
                <c:pt idx="81">
                  <c:v>0.104058272632674</c:v>
                </c:pt>
                <c:pt idx="82">
                  <c:v>0.0976562499999999</c:v>
                </c:pt>
                <c:pt idx="83">
                  <c:v>0.0918273645546372</c:v>
                </c:pt>
                <c:pt idx="84">
                  <c:v>0.0865051903114186</c:v>
                </c:pt>
                <c:pt idx="85">
                  <c:v>0.0816326530612244</c:v>
                </c:pt>
                <c:pt idx="86">
                  <c:v>0.0771604938271604</c:v>
                </c:pt>
                <c:pt idx="87">
                  <c:v>0.0730460189919649</c:v>
                </c:pt>
                <c:pt idx="88">
                  <c:v>0.0692520775623268</c:v>
                </c:pt>
                <c:pt idx="89">
                  <c:v>0.0657462195923734</c:v>
                </c:pt>
                <c:pt idx="90">
                  <c:v>0.0624999999999999</c:v>
                </c:pt>
                <c:pt idx="91">
                  <c:v>0.0594883997620464</c:v>
                </c:pt>
                <c:pt idx="92">
                  <c:v>0.0566893424036281</c:v>
                </c:pt>
                <c:pt idx="93">
                  <c:v>0.0540832882639264</c:v>
                </c:pt>
                <c:pt idx="94">
                  <c:v>0.0516528925619835</c:v>
                </c:pt>
                <c:pt idx="95">
                  <c:v>0.0493827160493827</c:v>
                </c:pt>
                <c:pt idx="96">
                  <c:v>0.0472589792060492</c:v>
                </c:pt>
                <c:pt idx="97">
                  <c:v>0.0452693526482572</c:v>
                </c:pt>
                <c:pt idx="98">
                  <c:v>0.0434027777777778</c:v>
                </c:pt>
                <c:pt idx="99">
                  <c:v>0.0416493127863391</c:v>
                </c:pt>
                <c:pt idx="100">
                  <c:v>0.04</c:v>
                </c:pt>
              </c:numCache>
            </c:numRef>
          </c:yVal>
          <c:smooth val="0"/>
        </c:ser>
        <c:axId val="95747537"/>
        <c:axId val="88256630"/>
      </c:scatterChart>
      <c:valAx>
        <c:axId val="9574753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256630"/>
        <c:crosses val="autoZero"/>
        <c:crossBetween val="midCat"/>
      </c:valAx>
      <c:valAx>
        <c:axId val="882566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74753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8.xml"/><Relationship Id="rId2" Type="http://schemas.openxmlformats.org/officeDocument/2006/relationships/chart" Target="../charts/chart159.xml"/><Relationship Id="rId3" Type="http://schemas.openxmlformats.org/officeDocument/2006/relationships/chart" Target="../charts/chart160.xml"/><Relationship Id="rId4" Type="http://schemas.openxmlformats.org/officeDocument/2006/relationships/chart" Target="../charts/chart161.xml"/><Relationship Id="rId5" Type="http://schemas.openxmlformats.org/officeDocument/2006/relationships/chart" Target="../charts/chart162.xml"/><Relationship Id="rId6" Type="http://schemas.openxmlformats.org/officeDocument/2006/relationships/chart" Target="../charts/chart16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1</xdr:row>
      <xdr:rowOff>360</xdr:rowOff>
    </xdr:from>
    <xdr:to>
      <xdr:col>8</xdr:col>
      <xdr:colOff>70560</xdr:colOff>
      <xdr:row>20</xdr:row>
      <xdr:rowOff>151560</xdr:rowOff>
    </xdr:to>
    <xdr:graphicFrame>
      <xdr:nvGraphicFramePr>
        <xdr:cNvPr id="0" name=""/>
        <xdr:cNvGraphicFramePr/>
      </xdr:nvGraphicFramePr>
      <xdr:xfrm>
        <a:off x="215640" y="163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360</xdr:colOff>
      <xdr:row>23</xdr:row>
      <xdr:rowOff>360</xdr:rowOff>
    </xdr:from>
    <xdr:to>
      <xdr:col>8</xdr:col>
      <xdr:colOff>70560</xdr:colOff>
      <xdr:row>42</xdr:row>
      <xdr:rowOff>151560</xdr:rowOff>
    </xdr:to>
    <xdr:graphicFrame>
      <xdr:nvGraphicFramePr>
        <xdr:cNvPr id="1" name=""/>
        <xdr:cNvGraphicFramePr/>
      </xdr:nvGraphicFramePr>
      <xdr:xfrm>
        <a:off x="215640" y="3739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360</xdr:colOff>
      <xdr:row>45</xdr:row>
      <xdr:rowOff>720</xdr:rowOff>
    </xdr:from>
    <xdr:to>
      <xdr:col>8</xdr:col>
      <xdr:colOff>70560</xdr:colOff>
      <xdr:row>64</xdr:row>
      <xdr:rowOff>151560</xdr:rowOff>
    </xdr:to>
    <xdr:graphicFrame>
      <xdr:nvGraphicFramePr>
        <xdr:cNvPr id="2" name=""/>
        <xdr:cNvGraphicFramePr/>
      </xdr:nvGraphicFramePr>
      <xdr:xfrm>
        <a:off x="215640" y="7315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360</xdr:colOff>
      <xdr:row>67</xdr:row>
      <xdr:rowOff>720</xdr:rowOff>
    </xdr:from>
    <xdr:to>
      <xdr:col>8</xdr:col>
      <xdr:colOff>70560</xdr:colOff>
      <xdr:row>86</xdr:row>
      <xdr:rowOff>151560</xdr:rowOff>
    </xdr:to>
    <xdr:graphicFrame>
      <xdr:nvGraphicFramePr>
        <xdr:cNvPr id="3" name=""/>
        <xdr:cNvGraphicFramePr/>
      </xdr:nvGraphicFramePr>
      <xdr:xfrm>
        <a:off x="215640" y="10892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360</xdr:colOff>
      <xdr:row>89</xdr:row>
      <xdr:rowOff>1080</xdr:rowOff>
    </xdr:from>
    <xdr:to>
      <xdr:col>8</xdr:col>
      <xdr:colOff>70560</xdr:colOff>
      <xdr:row>108</xdr:row>
      <xdr:rowOff>151920</xdr:rowOff>
    </xdr:to>
    <xdr:graphicFrame>
      <xdr:nvGraphicFramePr>
        <xdr:cNvPr id="4" name=""/>
        <xdr:cNvGraphicFramePr/>
      </xdr:nvGraphicFramePr>
      <xdr:xfrm>
        <a:off x="215640" y="14468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360</xdr:colOff>
      <xdr:row>111</xdr:row>
      <xdr:rowOff>1440</xdr:rowOff>
    </xdr:from>
    <xdr:to>
      <xdr:col>8</xdr:col>
      <xdr:colOff>70560</xdr:colOff>
      <xdr:row>130</xdr:row>
      <xdr:rowOff>152640</xdr:rowOff>
    </xdr:to>
    <xdr:graphicFrame>
      <xdr:nvGraphicFramePr>
        <xdr:cNvPr id="5" name=""/>
        <xdr:cNvGraphicFramePr/>
      </xdr:nvGraphicFramePr>
      <xdr:xfrm>
        <a:off x="215640" y="18045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20" zoomScalePageLayoutView="100" workbookViewId="0">
      <selection pane="topLeft" activeCell="A7" activeCellId="0" sqref="A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.72"/>
    <col collapsed="false" customWidth="true" hidden="false" outlineLevel="0" max="2" min="2" style="0" width="31.11"/>
    <col collapsed="false" customWidth="true" hidden="false" outlineLevel="0" max="3" min="3" style="0" width="23.33"/>
    <col collapsed="false" customWidth="true" hidden="false" outlineLevel="0" max="4" min="4" style="0" width="29.17"/>
  </cols>
  <sheetData>
    <row r="1" customFormat="false" ht="17.3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/>
      <c r="B2" s="3"/>
      <c r="C2" s="3"/>
      <c r="D2" s="3"/>
    </row>
    <row r="3" customFormat="false" ht="56.7" hidden="false" customHeight="true" outlineLevel="0" collapsed="false">
      <c r="A3" s="4" t="s">
        <v>1</v>
      </c>
      <c r="B3" s="4"/>
      <c r="C3" s="4"/>
      <c r="D3" s="4"/>
    </row>
    <row r="4" customFormat="false" ht="10" hidden="false" customHeight="true" outlineLevel="0" collapsed="false">
      <c r="A4" s="4"/>
      <c r="B4" s="3"/>
      <c r="C4" s="3"/>
      <c r="D4" s="3"/>
    </row>
    <row r="5" customFormat="false" ht="34.75" hidden="false" customHeight="true" outlineLevel="0" collapsed="false">
      <c r="A5" s="5" t="s">
        <v>2</v>
      </c>
      <c r="B5" s="5"/>
      <c r="C5" s="5"/>
      <c r="D5" s="5"/>
    </row>
    <row r="6" customFormat="false" ht="13.8" hidden="false" customHeight="false" outlineLevel="0" collapsed="false">
      <c r="A6" s="4"/>
      <c r="B6" s="3"/>
      <c r="C6" s="3"/>
      <c r="D6" s="3"/>
    </row>
    <row r="7" customFormat="false" ht="13.8" hidden="false" customHeight="true" outlineLevel="0" collapsed="false">
      <c r="A7" s="5" t="s">
        <v>3</v>
      </c>
      <c r="B7" s="5"/>
      <c r="C7" s="5"/>
      <c r="D7" s="5"/>
    </row>
    <row r="8" customFormat="false" ht="13.8" hidden="false" customHeight="false" outlineLevel="0" collapsed="false">
      <c r="A8" s="4"/>
      <c r="B8" s="3"/>
      <c r="C8" s="3"/>
      <c r="D8" s="3"/>
    </row>
    <row r="9" customFormat="false" ht="13.8" hidden="false" customHeight="true" outlineLevel="0" collapsed="false">
      <c r="A9" s="5" t="s">
        <v>4</v>
      </c>
      <c r="B9" s="5"/>
      <c r="C9" s="5"/>
      <c r="D9" s="5"/>
    </row>
    <row r="10" customFormat="false" ht="13.8" hidden="false" customHeight="false" outlineLevel="0" collapsed="false">
      <c r="A10" s="4"/>
      <c r="B10" s="3"/>
      <c r="C10" s="3"/>
      <c r="D10" s="3"/>
    </row>
    <row r="11" customFormat="false" ht="23.8" hidden="false" customHeight="false" outlineLevel="0" collapsed="false">
      <c r="A11" s="6" t="s">
        <v>5</v>
      </c>
      <c r="B11" s="7" t="s">
        <v>6</v>
      </c>
      <c r="C11" s="7" t="s">
        <v>7</v>
      </c>
      <c r="D11" s="8" t="s">
        <v>8</v>
      </c>
    </row>
    <row r="12" customFormat="false" ht="13.8" hidden="false" customHeight="false" outlineLevel="0" collapsed="false">
      <c r="A12" s="9" t="n">
        <v>1</v>
      </c>
      <c r="B12" s="10" t="s">
        <v>9</v>
      </c>
      <c r="C12" s="11" t="s">
        <v>10</v>
      </c>
      <c r="D12" s="12" t="s">
        <v>11</v>
      </c>
    </row>
    <row r="13" customFormat="false" ht="13.8" hidden="false" customHeight="false" outlineLevel="0" collapsed="false">
      <c r="A13" s="13" t="n">
        <v>2</v>
      </c>
      <c r="B13" s="3" t="s">
        <v>12</v>
      </c>
      <c r="C13" s="14" t="s">
        <v>13</v>
      </c>
      <c r="D13" s="15" t="s">
        <v>14</v>
      </c>
    </row>
    <row r="14" customFormat="false" ht="13.8" hidden="false" customHeight="false" outlineLevel="0" collapsed="false">
      <c r="A14" s="13" t="n">
        <v>3</v>
      </c>
      <c r="B14" s="3" t="s">
        <v>15</v>
      </c>
      <c r="C14" s="14" t="s">
        <v>16</v>
      </c>
      <c r="D14" s="15" t="s">
        <v>17</v>
      </c>
    </row>
    <row r="15" customFormat="false" ht="13.8" hidden="false" customHeight="false" outlineLevel="0" collapsed="false">
      <c r="A15" s="13" t="n">
        <v>4</v>
      </c>
      <c r="B15" s="3" t="s">
        <v>18</v>
      </c>
      <c r="C15" s="14" t="s">
        <v>19</v>
      </c>
      <c r="D15" s="15" t="s">
        <v>20</v>
      </c>
    </row>
    <row r="16" customFormat="false" ht="13.8" hidden="false" customHeight="false" outlineLevel="0" collapsed="false">
      <c r="A16" s="13" t="n">
        <v>5</v>
      </c>
      <c r="B16" s="3" t="s">
        <v>21</v>
      </c>
      <c r="C16" s="16" t="s">
        <v>22</v>
      </c>
      <c r="D16" s="15" t="s">
        <v>23</v>
      </c>
    </row>
    <row r="17" customFormat="false" ht="13.8" hidden="false" customHeight="false" outlineLevel="0" collapsed="false">
      <c r="A17" s="17" t="n">
        <v>6</v>
      </c>
      <c r="B17" s="18" t="s">
        <v>24</v>
      </c>
      <c r="C17" s="19" t="s">
        <v>25</v>
      </c>
      <c r="D17" s="20" t="s">
        <v>26</v>
      </c>
    </row>
    <row r="18" customFormat="false" ht="13.8" hidden="false" customHeight="false" outlineLevel="0" collapsed="false">
      <c r="A18" s="4"/>
      <c r="B18" s="3"/>
      <c r="C18" s="3"/>
      <c r="D18" s="3"/>
    </row>
    <row r="19" customFormat="false" ht="13.8" hidden="false" customHeight="true" outlineLevel="0" collapsed="false">
      <c r="A19" s="5" t="s">
        <v>27</v>
      </c>
      <c r="B19" s="5"/>
      <c r="C19" s="5"/>
      <c r="D19" s="5"/>
    </row>
    <row r="20" customFormat="false" ht="13.8" hidden="false" customHeight="true" outlineLevel="0" collapsed="false">
      <c r="A20" s="21" t="s">
        <v>28</v>
      </c>
      <c r="B20" s="21"/>
      <c r="C20" s="21"/>
      <c r="D20" s="21"/>
    </row>
    <row r="21" customFormat="false" ht="13.8" hidden="false" customHeight="true" outlineLevel="0" collapsed="false">
      <c r="A21" s="21" t="s">
        <v>29</v>
      </c>
      <c r="B21" s="21"/>
      <c r="C21" s="21"/>
      <c r="D21" s="21"/>
    </row>
    <row r="22" customFormat="false" ht="13.8" hidden="false" customHeight="true" outlineLevel="0" collapsed="false">
      <c r="A22" s="21" t="s">
        <v>30</v>
      </c>
      <c r="B22" s="21"/>
      <c r="C22" s="21"/>
      <c r="D22" s="21"/>
    </row>
    <row r="23" customFormat="false" ht="13.8" hidden="false" customHeight="true" outlineLevel="0" collapsed="false">
      <c r="A23" s="21" t="s">
        <v>31</v>
      </c>
      <c r="B23" s="21"/>
      <c r="C23" s="21"/>
      <c r="D23" s="21"/>
    </row>
    <row r="24" customFormat="false" ht="13.8" hidden="false" customHeight="true" outlineLevel="0" collapsed="false">
      <c r="A24" s="21" t="s">
        <v>32</v>
      </c>
      <c r="B24" s="21"/>
      <c r="C24" s="21"/>
      <c r="D24" s="21"/>
    </row>
    <row r="25" customFormat="false" ht="13.8" hidden="false" customHeight="true" outlineLevel="0" collapsed="false">
      <c r="A25" s="21" t="s">
        <v>29</v>
      </c>
      <c r="B25" s="21"/>
      <c r="C25" s="21"/>
      <c r="D25" s="21"/>
    </row>
    <row r="26" customFormat="false" ht="13.8" hidden="false" customHeight="true" outlineLevel="0" collapsed="false">
      <c r="A26" s="21" t="s">
        <v>33</v>
      </c>
      <c r="B26" s="21"/>
      <c r="C26" s="21"/>
      <c r="D26" s="21"/>
    </row>
    <row r="27" customFormat="false" ht="13.8" hidden="false" customHeight="true" outlineLevel="0" collapsed="false">
      <c r="A27" s="21" t="s">
        <v>34</v>
      </c>
      <c r="B27" s="21"/>
      <c r="C27" s="21"/>
      <c r="D27" s="21"/>
    </row>
    <row r="28" customFormat="false" ht="13.8" hidden="false" customHeight="true" outlineLevel="0" collapsed="false">
      <c r="A28" s="21" t="s">
        <v>35</v>
      </c>
      <c r="B28" s="21"/>
      <c r="C28" s="21"/>
      <c r="D28" s="21"/>
    </row>
    <row r="29" customFormat="false" ht="13.8" hidden="false" customHeight="true" outlineLevel="0" collapsed="false">
      <c r="A29" s="21" t="s">
        <v>29</v>
      </c>
      <c r="B29" s="21"/>
      <c r="C29" s="21"/>
      <c r="D29" s="21"/>
    </row>
    <row r="30" customFormat="false" ht="13.8" hidden="false" customHeight="true" outlineLevel="0" collapsed="false">
      <c r="A30" s="21" t="s">
        <v>36</v>
      </c>
      <c r="B30" s="21"/>
      <c r="C30" s="21"/>
      <c r="D30" s="21"/>
    </row>
    <row r="31" customFormat="false" ht="13.8" hidden="false" customHeight="true" outlineLevel="0" collapsed="false">
      <c r="A31" s="21" t="s">
        <v>37</v>
      </c>
      <c r="B31" s="21"/>
      <c r="C31" s="21"/>
      <c r="D31" s="21"/>
    </row>
    <row r="32" customFormat="false" ht="13.8" hidden="false" customHeight="true" outlineLevel="0" collapsed="false">
      <c r="A32" s="21" t="s">
        <v>38</v>
      </c>
      <c r="B32" s="21"/>
      <c r="C32" s="21"/>
      <c r="D32" s="21"/>
    </row>
    <row r="33" customFormat="false" ht="13.8" hidden="false" customHeight="true" outlineLevel="0" collapsed="false">
      <c r="A33" s="21" t="s">
        <v>39</v>
      </c>
      <c r="B33" s="21"/>
      <c r="C33" s="21"/>
      <c r="D33" s="21"/>
    </row>
    <row r="34" customFormat="false" ht="13.8" hidden="false" customHeight="true" outlineLevel="0" collapsed="false">
      <c r="A34" s="21" t="s">
        <v>29</v>
      </c>
      <c r="B34" s="21"/>
      <c r="C34" s="21"/>
      <c r="D34" s="21"/>
    </row>
    <row r="35" customFormat="false" ht="13.8" hidden="false" customHeight="true" outlineLevel="0" collapsed="false">
      <c r="A35" s="21" t="s">
        <v>40</v>
      </c>
      <c r="B35" s="21"/>
      <c r="C35" s="21"/>
      <c r="D35" s="21"/>
    </row>
    <row r="36" customFormat="false" ht="13.8" hidden="false" customHeight="true" outlineLevel="0" collapsed="false">
      <c r="A36" s="21" t="s">
        <v>41</v>
      </c>
      <c r="B36" s="21"/>
      <c r="C36" s="21"/>
      <c r="D36" s="21"/>
    </row>
    <row r="37" customFormat="false" ht="13.8" hidden="false" customHeight="true" outlineLevel="0" collapsed="false">
      <c r="A37" s="21" t="s">
        <v>42</v>
      </c>
      <c r="B37" s="21"/>
      <c r="C37" s="21"/>
      <c r="D37" s="21"/>
    </row>
    <row r="38" customFormat="false" ht="13.8" hidden="false" customHeight="true" outlineLevel="0" collapsed="false">
      <c r="A38" s="21" t="s">
        <v>43</v>
      </c>
      <c r="B38" s="21"/>
      <c r="C38" s="21"/>
      <c r="D38" s="21"/>
    </row>
    <row r="39" customFormat="false" ht="13.8" hidden="false" customHeight="true" outlineLevel="0" collapsed="false">
      <c r="A39" s="21" t="s">
        <v>44</v>
      </c>
      <c r="B39" s="21"/>
      <c r="C39" s="21"/>
      <c r="D39" s="21"/>
    </row>
    <row r="40" customFormat="false" ht="13.8" hidden="false" customHeight="true" outlineLevel="0" collapsed="false">
      <c r="A40" s="21" t="s">
        <v>29</v>
      </c>
      <c r="B40" s="21"/>
      <c r="C40" s="21"/>
      <c r="D40" s="21"/>
    </row>
    <row r="41" customFormat="false" ht="13.8" hidden="false" customHeight="true" outlineLevel="0" collapsed="false">
      <c r="A41" s="21" t="s">
        <v>45</v>
      </c>
      <c r="B41" s="21"/>
      <c r="C41" s="21"/>
      <c r="D41" s="21"/>
    </row>
    <row r="42" customFormat="false" ht="13.8" hidden="false" customHeight="true" outlineLevel="0" collapsed="false">
      <c r="A42" s="21" t="s">
        <v>46</v>
      </c>
      <c r="B42" s="21"/>
      <c r="C42" s="21"/>
      <c r="D42" s="21"/>
    </row>
    <row r="43" customFormat="false" ht="13.8" hidden="false" customHeight="true" outlineLevel="0" collapsed="false">
      <c r="A43" s="21" t="s">
        <v>47</v>
      </c>
      <c r="B43" s="21"/>
      <c r="C43" s="21"/>
      <c r="D43" s="21"/>
    </row>
    <row r="44" customFormat="false" ht="13.8" hidden="false" customHeight="false" outlineLevel="0" collapsed="false">
      <c r="A44" s="21"/>
      <c r="B44" s="21"/>
      <c r="C44" s="21"/>
      <c r="D44" s="21"/>
    </row>
    <row r="45" customFormat="false" ht="13.8" hidden="false" customHeight="false" outlineLevel="0" collapsed="false">
      <c r="A45" s="21"/>
      <c r="B45" s="21"/>
      <c r="C45" s="21"/>
      <c r="D45" s="21"/>
    </row>
    <row r="46" customFormat="false" ht="13.8" hidden="false" customHeight="true" outlineLevel="0" collapsed="false">
      <c r="A46" s="22" t="s">
        <v>48</v>
      </c>
      <c r="B46" s="22"/>
      <c r="C46" s="22"/>
      <c r="D46" s="22"/>
    </row>
    <row r="47" customFormat="false" ht="13.8" hidden="false" customHeight="true" outlineLevel="0" collapsed="false">
      <c r="A47" s="21" t="s">
        <v>49</v>
      </c>
      <c r="B47" s="21"/>
      <c r="C47" s="21"/>
      <c r="D47" s="21"/>
    </row>
    <row r="48" customFormat="false" ht="13.8" hidden="false" customHeight="true" outlineLevel="0" collapsed="false">
      <c r="A48" s="21" t="s">
        <v>29</v>
      </c>
      <c r="B48" s="21"/>
      <c r="C48" s="21"/>
      <c r="D48" s="21"/>
    </row>
    <row r="49" customFormat="false" ht="13.8" hidden="false" customHeight="true" outlineLevel="0" collapsed="false">
      <c r="A49" s="21" t="s">
        <v>30</v>
      </c>
      <c r="B49" s="21"/>
      <c r="C49" s="21"/>
      <c r="D49" s="21"/>
    </row>
    <row r="50" customFormat="false" ht="13.8" hidden="false" customHeight="true" outlineLevel="0" collapsed="false">
      <c r="A50" s="21" t="s">
        <v>50</v>
      </c>
      <c r="B50" s="21"/>
      <c r="C50" s="21"/>
      <c r="D50" s="21"/>
    </row>
    <row r="51" customFormat="false" ht="13.8" hidden="false" customHeight="true" outlineLevel="0" collapsed="false">
      <c r="A51" s="21" t="s">
        <v>51</v>
      </c>
      <c r="B51" s="21"/>
      <c r="C51" s="21"/>
      <c r="D51" s="21"/>
    </row>
    <row r="52" customFormat="false" ht="13.8" hidden="false" customHeight="true" outlineLevel="0" collapsed="false">
      <c r="A52" s="21" t="s">
        <v>52</v>
      </c>
      <c r="B52" s="21"/>
      <c r="C52" s="21"/>
      <c r="D52" s="21"/>
    </row>
    <row r="53" customFormat="false" ht="13.8" hidden="false" customHeight="true" outlineLevel="0" collapsed="false">
      <c r="A53" s="21" t="s">
        <v>29</v>
      </c>
      <c r="B53" s="21"/>
      <c r="C53" s="21"/>
      <c r="D53" s="21"/>
    </row>
    <row r="54" customFormat="false" ht="13.8" hidden="false" customHeight="true" outlineLevel="0" collapsed="false">
      <c r="A54" s="21" t="s">
        <v>53</v>
      </c>
      <c r="B54" s="21"/>
      <c r="C54" s="21"/>
      <c r="D54" s="21"/>
    </row>
    <row r="55" customFormat="false" ht="13.8" hidden="false" customHeight="true" outlineLevel="0" collapsed="false">
      <c r="A55" s="21" t="s">
        <v>54</v>
      </c>
      <c r="B55" s="21"/>
      <c r="C55" s="21"/>
      <c r="D55" s="21"/>
    </row>
    <row r="56" customFormat="false" ht="13.8" hidden="false" customHeight="true" outlineLevel="0" collapsed="false">
      <c r="A56" s="21" t="s">
        <v>55</v>
      </c>
      <c r="B56" s="21"/>
      <c r="C56" s="21"/>
      <c r="D56" s="21"/>
    </row>
    <row r="57" customFormat="false" ht="13.8" hidden="false" customHeight="true" outlineLevel="0" collapsed="false">
      <c r="A57" s="21" t="s">
        <v>56</v>
      </c>
      <c r="B57" s="21"/>
      <c r="C57" s="21"/>
      <c r="D57" s="21"/>
    </row>
    <row r="58" customFormat="false" ht="13.8" hidden="false" customHeight="true" outlineLevel="0" collapsed="false">
      <c r="A58" s="21" t="s">
        <v>57</v>
      </c>
      <c r="B58" s="21"/>
      <c r="C58" s="21"/>
      <c r="D58" s="21"/>
    </row>
    <row r="59" customFormat="false" ht="13.8" hidden="false" customHeight="true" outlineLevel="0" collapsed="false">
      <c r="A59" s="21" t="s">
        <v>58</v>
      </c>
      <c r="B59" s="21"/>
      <c r="C59" s="21"/>
      <c r="D59" s="21"/>
    </row>
    <row r="60" customFormat="false" ht="13.8" hidden="false" customHeight="true" outlineLevel="0" collapsed="false">
      <c r="A60" s="21" t="s">
        <v>59</v>
      </c>
      <c r="B60" s="21"/>
      <c r="C60" s="21"/>
      <c r="D60" s="21"/>
    </row>
    <row r="61" customFormat="false" ht="13.8" hidden="false" customHeight="true" outlineLevel="0" collapsed="false">
      <c r="A61" s="21" t="s">
        <v>29</v>
      </c>
      <c r="B61" s="21"/>
      <c r="C61" s="21"/>
      <c r="D61" s="21"/>
    </row>
    <row r="62" customFormat="false" ht="13.8" hidden="false" customHeight="true" outlineLevel="0" collapsed="false">
      <c r="A62" s="21" t="s">
        <v>36</v>
      </c>
      <c r="B62" s="21"/>
      <c r="C62" s="21"/>
      <c r="D62" s="21"/>
    </row>
    <row r="63" customFormat="false" ht="13.8" hidden="false" customHeight="true" outlineLevel="0" collapsed="false">
      <c r="A63" s="21" t="s">
        <v>60</v>
      </c>
      <c r="B63" s="21"/>
      <c r="C63" s="21"/>
      <c r="D63" s="21"/>
    </row>
    <row r="64" customFormat="false" ht="13.8" hidden="false" customHeight="true" outlineLevel="0" collapsed="false">
      <c r="A64" s="21" t="s">
        <v>38</v>
      </c>
      <c r="B64" s="21"/>
      <c r="C64" s="21"/>
      <c r="D64" s="21"/>
    </row>
    <row r="65" customFormat="false" ht="13.8" hidden="false" customHeight="true" outlineLevel="0" collapsed="false">
      <c r="A65" s="21" t="s">
        <v>39</v>
      </c>
      <c r="B65" s="21"/>
      <c r="C65" s="21"/>
      <c r="D65" s="21"/>
    </row>
    <row r="66" customFormat="false" ht="13.8" hidden="false" customHeight="true" outlineLevel="0" collapsed="false">
      <c r="A66" s="21" t="s">
        <v>61</v>
      </c>
      <c r="B66" s="21"/>
      <c r="C66" s="21"/>
      <c r="D66" s="21"/>
    </row>
    <row r="67" customFormat="false" ht="13.8" hidden="false" customHeight="true" outlineLevel="0" collapsed="false">
      <c r="A67" s="21" t="s">
        <v>29</v>
      </c>
      <c r="B67" s="21"/>
      <c r="C67" s="21"/>
      <c r="D67" s="21"/>
    </row>
    <row r="68" customFormat="false" ht="13.8" hidden="false" customHeight="true" outlineLevel="0" collapsed="false">
      <c r="A68" s="21" t="s">
        <v>40</v>
      </c>
      <c r="B68" s="21"/>
      <c r="C68" s="21"/>
      <c r="D68" s="21"/>
    </row>
    <row r="69" customFormat="false" ht="13.8" hidden="false" customHeight="true" outlineLevel="0" collapsed="false">
      <c r="A69" s="21" t="s">
        <v>62</v>
      </c>
      <c r="B69" s="21"/>
      <c r="C69" s="21"/>
      <c r="D69" s="21"/>
    </row>
    <row r="70" customFormat="false" ht="23.8" hidden="false" customHeight="true" outlineLevel="0" collapsed="false">
      <c r="A70" s="21" t="s">
        <v>63</v>
      </c>
      <c r="B70" s="21"/>
      <c r="C70" s="21"/>
      <c r="D70" s="21"/>
    </row>
    <row r="71" customFormat="false" ht="13.8" hidden="false" customHeight="true" outlineLevel="0" collapsed="false">
      <c r="A71" s="21" t="s">
        <v>64</v>
      </c>
      <c r="B71" s="21"/>
      <c r="C71" s="21"/>
      <c r="D71" s="21"/>
    </row>
    <row r="72" customFormat="false" ht="13.8" hidden="false" customHeight="true" outlineLevel="0" collapsed="false">
      <c r="A72" s="21" t="s">
        <v>65</v>
      </c>
      <c r="B72" s="21"/>
      <c r="C72" s="21"/>
      <c r="D72" s="21"/>
    </row>
    <row r="73" customFormat="false" ht="13.8" hidden="false" customHeight="true" outlineLevel="0" collapsed="false">
      <c r="A73" s="21" t="s">
        <v>29</v>
      </c>
      <c r="B73" s="21"/>
      <c r="C73" s="21"/>
      <c r="D73" s="21"/>
    </row>
    <row r="74" customFormat="false" ht="13.8" hidden="false" customHeight="true" outlineLevel="0" collapsed="false">
      <c r="A74" s="21" t="s">
        <v>45</v>
      </c>
      <c r="B74" s="21"/>
      <c r="C74" s="21"/>
      <c r="D74" s="21"/>
    </row>
    <row r="75" customFormat="false" ht="13.8" hidden="false" customHeight="true" outlineLevel="0" collapsed="false">
      <c r="A75" s="21" t="s">
        <v>46</v>
      </c>
      <c r="B75" s="21"/>
      <c r="C75" s="21"/>
      <c r="D75" s="21"/>
    </row>
    <row r="76" customFormat="false" ht="13.8" hidden="false" customHeight="true" outlineLevel="0" collapsed="false">
      <c r="A76" s="21" t="s">
        <v>66</v>
      </c>
      <c r="B76" s="21"/>
      <c r="C76" s="21"/>
      <c r="D76" s="21"/>
    </row>
    <row r="77" customFormat="false" ht="13.8" hidden="false" customHeight="true" outlineLevel="0" collapsed="false">
      <c r="A77" s="21" t="s">
        <v>29</v>
      </c>
      <c r="B77" s="21"/>
      <c r="C77" s="21"/>
      <c r="D77" s="21"/>
    </row>
    <row r="78" customFormat="false" ht="13.8" hidden="false" customHeight="false" outlineLevel="0" collapsed="false">
      <c r="A78" s="21"/>
      <c r="B78" s="21"/>
      <c r="C78" s="21"/>
      <c r="D78" s="21"/>
    </row>
    <row r="79" customFormat="false" ht="13.8" hidden="false" customHeight="false" outlineLevel="0" collapsed="false">
      <c r="A79" s="21"/>
      <c r="B79" s="21"/>
      <c r="C79" s="21"/>
      <c r="D79" s="21"/>
    </row>
    <row r="80" customFormat="false" ht="13.8" hidden="false" customHeight="false" outlineLevel="0" collapsed="false">
      <c r="A80" s="21"/>
      <c r="B80" s="21"/>
      <c r="C80" s="21"/>
      <c r="D80" s="21"/>
    </row>
    <row r="81" customFormat="false" ht="13.8" hidden="false" customHeight="false" outlineLevel="0" collapsed="false">
      <c r="A81" s="21"/>
      <c r="B81" s="21"/>
      <c r="C81" s="21"/>
      <c r="D81" s="21"/>
    </row>
    <row r="82" customFormat="false" ht="13.8" hidden="false" customHeight="false" outlineLevel="0" collapsed="false">
      <c r="A82" s="21"/>
      <c r="B82" s="21"/>
      <c r="C82" s="21"/>
      <c r="D82" s="21"/>
    </row>
    <row r="83" customFormat="false" ht="13.8" hidden="false" customHeight="false" outlineLevel="0" collapsed="false">
      <c r="A83" s="21"/>
      <c r="B83" s="21"/>
      <c r="C83" s="21"/>
      <c r="D83" s="21"/>
    </row>
    <row r="84" customFormat="false" ht="13.8" hidden="false" customHeight="false" outlineLevel="0" collapsed="false">
      <c r="A84" s="21"/>
      <c r="B84" s="21"/>
      <c r="C84" s="21"/>
      <c r="D84" s="21"/>
    </row>
    <row r="85" customFormat="false" ht="13.8" hidden="false" customHeight="false" outlineLevel="0" collapsed="false">
      <c r="A85" s="21"/>
      <c r="B85" s="21"/>
      <c r="C85" s="21"/>
      <c r="D85" s="21"/>
    </row>
    <row r="86" customFormat="false" ht="13.8" hidden="false" customHeight="false" outlineLevel="0" collapsed="false">
      <c r="A86" s="21"/>
      <c r="B86" s="21"/>
      <c r="C86" s="21"/>
      <c r="D86" s="21"/>
    </row>
    <row r="87" customFormat="false" ht="13.8" hidden="false" customHeight="false" outlineLevel="0" collapsed="false">
      <c r="A87" s="21"/>
      <c r="B87" s="21"/>
      <c r="C87" s="21"/>
      <c r="D87" s="21"/>
    </row>
    <row r="88" customFormat="false" ht="13.8" hidden="false" customHeight="false" outlineLevel="0" collapsed="false">
      <c r="A88" s="21"/>
      <c r="B88" s="21"/>
      <c r="C88" s="21"/>
      <c r="D88" s="21"/>
    </row>
    <row r="89" customFormat="false" ht="13.8" hidden="false" customHeight="false" outlineLevel="0" collapsed="false">
      <c r="A89" s="21"/>
      <c r="B89" s="21"/>
      <c r="C89" s="21"/>
      <c r="D89" s="21"/>
    </row>
    <row r="90" customFormat="false" ht="13.8" hidden="false" customHeight="false" outlineLevel="0" collapsed="false">
      <c r="A90" s="21"/>
      <c r="B90" s="21"/>
      <c r="C90" s="21"/>
      <c r="D90" s="21"/>
    </row>
    <row r="91" customFormat="false" ht="13.8" hidden="false" customHeight="false" outlineLevel="0" collapsed="false">
      <c r="A91" s="21"/>
      <c r="B91" s="21"/>
      <c r="C91" s="21"/>
      <c r="D91" s="21"/>
    </row>
    <row r="92" customFormat="false" ht="13.8" hidden="false" customHeight="false" outlineLevel="0" collapsed="false">
      <c r="A92" s="21"/>
      <c r="B92" s="21"/>
      <c r="C92" s="21"/>
      <c r="D92" s="21"/>
    </row>
    <row r="93" customFormat="false" ht="13.8" hidden="false" customHeight="false" outlineLevel="0" collapsed="false">
      <c r="A93" s="21"/>
      <c r="B93" s="21"/>
      <c r="C93" s="21"/>
      <c r="D93" s="21"/>
    </row>
    <row r="94" customFormat="false" ht="13.8" hidden="false" customHeight="false" outlineLevel="0" collapsed="false">
      <c r="A94" s="21"/>
      <c r="B94" s="21"/>
      <c r="C94" s="21"/>
      <c r="D94" s="21"/>
    </row>
    <row r="95" customFormat="false" ht="13.8" hidden="false" customHeight="false" outlineLevel="0" collapsed="false">
      <c r="A95" s="21"/>
      <c r="B95" s="21"/>
      <c r="C95" s="21"/>
      <c r="D95" s="21"/>
    </row>
    <row r="96" customFormat="false" ht="13.8" hidden="false" customHeight="false" outlineLevel="0" collapsed="false">
      <c r="A96" s="21"/>
      <c r="B96" s="21"/>
      <c r="C96" s="21"/>
      <c r="D96" s="21"/>
    </row>
    <row r="97" customFormat="false" ht="13.8" hidden="false" customHeight="false" outlineLevel="0" collapsed="false">
      <c r="A97" s="21"/>
      <c r="B97" s="21"/>
      <c r="C97" s="21"/>
      <c r="D97" s="21"/>
    </row>
    <row r="98" customFormat="false" ht="13.8" hidden="false" customHeight="false" outlineLevel="0" collapsed="false">
      <c r="A98" s="21"/>
      <c r="B98" s="21"/>
      <c r="C98" s="21"/>
      <c r="D98" s="21"/>
    </row>
    <row r="99" customFormat="false" ht="13.8" hidden="false" customHeight="false" outlineLevel="0" collapsed="false">
      <c r="A99" s="21"/>
      <c r="B99" s="21"/>
      <c r="C99" s="21"/>
      <c r="D99" s="21"/>
    </row>
    <row r="100" customFormat="false" ht="13.8" hidden="false" customHeight="false" outlineLevel="0" collapsed="false">
      <c r="A100" s="21"/>
      <c r="B100" s="21"/>
      <c r="C100" s="21"/>
      <c r="D100" s="21"/>
    </row>
    <row r="101" customFormat="false" ht="13.8" hidden="false" customHeight="false" outlineLevel="0" collapsed="false">
      <c r="A101" s="21"/>
      <c r="B101" s="21"/>
      <c r="C101" s="21"/>
      <c r="D101" s="21"/>
    </row>
    <row r="102" customFormat="false" ht="13.8" hidden="false" customHeight="false" outlineLevel="0" collapsed="false">
      <c r="A102" s="21"/>
      <c r="B102" s="21"/>
      <c r="C102" s="21"/>
      <c r="D102" s="21"/>
    </row>
    <row r="103" customFormat="false" ht="13.8" hidden="false" customHeight="false" outlineLevel="0" collapsed="false">
      <c r="A103" s="21"/>
      <c r="B103" s="21"/>
      <c r="C103" s="21"/>
      <c r="D103" s="21"/>
    </row>
    <row r="104" customFormat="false" ht="13.8" hidden="false" customHeight="false" outlineLevel="0" collapsed="false">
      <c r="A104" s="21"/>
      <c r="B104" s="21"/>
      <c r="C104" s="21"/>
      <c r="D104" s="21"/>
    </row>
    <row r="105" customFormat="false" ht="13.8" hidden="false" customHeight="false" outlineLevel="0" collapsed="false">
      <c r="A105" s="21"/>
      <c r="B105" s="21"/>
      <c r="C105" s="21"/>
      <c r="D105" s="21"/>
    </row>
    <row r="106" customFormat="false" ht="13.8" hidden="false" customHeight="false" outlineLevel="0" collapsed="false">
      <c r="A106" s="21"/>
      <c r="B106" s="21"/>
      <c r="C106" s="21"/>
      <c r="D106" s="21"/>
    </row>
    <row r="107" customFormat="false" ht="13.8" hidden="false" customHeight="false" outlineLevel="0" collapsed="false">
      <c r="A107" s="21"/>
      <c r="B107" s="21"/>
      <c r="C107" s="21"/>
      <c r="D107" s="21"/>
    </row>
    <row r="108" customFormat="false" ht="13.8" hidden="false" customHeight="false" outlineLevel="0" collapsed="false">
      <c r="A108" s="21"/>
      <c r="B108" s="21"/>
      <c r="C108" s="21"/>
      <c r="D108" s="21"/>
    </row>
    <row r="109" customFormat="false" ht="13.8" hidden="false" customHeight="false" outlineLevel="0" collapsed="false">
      <c r="A109" s="21"/>
      <c r="B109" s="21"/>
      <c r="C109" s="21"/>
      <c r="D109" s="21"/>
    </row>
    <row r="110" customFormat="false" ht="13.8" hidden="false" customHeight="false" outlineLevel="0" collapsed="false">
      <c r="A110" s="21"/>
      <c r="B110" s="21"/>
      <c r="C110" s="21"/>
      <c r="D110" s="21"/>
    </row>
    <row r="111" customFormat="false" ht="13.8" hidden="false" customHeight="false" outlineLevel="0" collapsed="false">
      <c r="A111" s="21"/>
      <c r="B111" s="21"/>
      <c r="C111" s="21"/>
      <c r="D111" s="21"/>
    </row>
  </sheetData>
  <mergeCells count="98">
    <mergeCell ref="A1:D1"/>
    <mergeCell ref="A3:D3"/>
    <mergeCell ref="A5:D5"/>
    <mergeCell ref="A7:D7"/>
    <mergeCell ref="A9:D9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</mergeCells>
  <printOptions headings="false" gridLines="false" gridLinesSet="true" horizontalCentered="false" verticalCentered="false"/>
  <pageMargins left="0.649305555555556" right="0.299305555555556" top="1.08055555555556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&amp;L&amp;"Arial,Regular"&amp;14Gráficar la Función Potencia&amp;R&amp;"Times New Roman,Regular"&amp;14&amp;Kffffff&amp;A</oddHeader>
    <oddFooter>&amp;L&amp;"Arial,Regular"&amp;10© 2025 Tabea Hirzel. Licencia Creative Commons Atribución-CompartirIgual (CC BY-SA).&amp;R&amp;"Times New Roman,Regular"&amp;12&amp;Kffffff&amp;P/&amp;N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20" zoomScalePageLayoutView="100" workbookViewId="0">
      <selection pane="topLeft" activeCell="B8" activeCellId="0" sqref="B8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23" width="11.53"/>
    <col collapsed="false" customWidth="false" hidden="false" outlineLevel="0" max="8" min="3" style="24" width="11.53"/>
  </cols>
  <sheetData>
    <row r="1" s="3" customFormat="true" ht="34.75" hidden="false" customHeight="true" outlineLevel="0" collapsed="false">
      <c r="A1" s="25" t="s">
        <v>67</v>
      </c>
      <c r="B1" s="26" t="s">
        <v>68</v>
      </c>
      <c r="C1" s="27" t="s">
        <v>69</v>
      </c>
      <c r="D1" s="27"/>
      <c r="E1" s="27"/>
      <c r="F1" s="27"/>
      <c r="G1" s="27"/>
      <c r="H1" s="27"/>
    </row>
    <row r="2" s="3" customFormat="true" ht="13.8" hidden="false" customHeight="false" outlineLevel="0" collapsed="false">
      <c r="A2" s="28" t="n">
        <v>0</v>
      </c>
      <c r="B2" s="29" t="n">
        <v>0.1</v>
      </c>
      <c r="C2" s="30"/>
      <c r="D2" s="30"/>
      <c r="E2" s="30"/>
      <c r="F2" s="30"/>
      <c r="G2" s="30"/>
      <c r="H2" s="30"/>
    </row>
    <row r="3" customFormat="false" ht="13.8" hidden="false" customHeight="false" outlineLevel="0" collapsed="false">
      <c r="A3" s="31" t="s">
        <v>70</v>
      </c>
      <c r="B3" s="31"/>
      <c r="C3" s="32" t="s">
        <v>71</v>
      </c>
      <c r="D3" s="32" t="s">
        <v>72</v>
      </c>
      <c r="E3" s="32" t="s">
        <v>73</v>
      </c>
      <c r="F3" s="32" t="s">
        <v>74</v>
      </c>
      <c r="G3" s="32" t="s">
        <v>75</v>
      </c>
      <c r="H3" s="32" t="s">
        <v>76</v>
      </c>
    </row>
    <row r="4" s="35" customFormat="true" ht="13.8" hidden="false" customHeight="false" outlineLevel="0" collapsed="false">
      <c r="A4" s="33" t="n">
        <f aca="false">A5-$B$2</f>
        <v>-5</v>
      </c>
      <c r="B4" s="33"/>
      <c r="C4" s="34" t="n">
        <f aca="false">A4^2</f>
        <v>25</v>
      </c>
      <c r="D4" s="34" t="n">
        <f aca="false">A4^3</f>
        <v>-125</v>
      </c>
      <c r="E4" s="34" t="n">
        <f aca="false">IF(A4=0, NA(), 1/A4)</f>
        <v>-0.2</v>
      </c>
      <c r="F4" s="34" t="n">
        <f aca="false">IF(A4&lt;&gt;0, 2/A4, NA())</f>
        <v>-0.4</v>
      </c>
      <c r="G4" s="34" t="n">
        <f aca="false">IF(A4&lt;&gt;0, -1/A4, NA())</f>
        <v>0.2</v>
      </c>
      <c r="H4" s="34" t="n">
        <f aca="false">IF(A4&lt;&gt;0, 1/A4^2, NA())</f>
        <v>0.04</v>
      </c>
    </row>
    <row r="5" s="35" customFormat="true" ht="13.8" hidden="false" customHeight="false" outlineLevel="0" collapsed="false">
      <c r="A5" s="33" t="n">
        <f aca="false">A6-$B$2</f>
        <v>-4.9</v>
      </c>
      <c r="B5" s="33"/>
      <c r="C5" s="34" t="n">
        <f aca="false">A5^2</f>
        <v>24.01</v>
      </c>
      <c r="D5" s="34" t="n">
        <f aca="false">A5^3</f>
        <v>-117.649</v>
      </c>
      <c r="E5" s="34" t="n">
        <f aca="false">IF(A5=0, NA(), 1/A5)</f>
        <v>-0.204081632653061</v>
      </c>
      <c r="F5" s="34" t="n">
        <f aca="false">IF(A5&lt;&gt;0, 2/A5, NA())</f>
        <v>-0.408163265306123</v>
      </c>
      <c r="G5" s="34" t="n">
        <f aca="false">IF(A5&lt;&gt;0, -1/A5, NA())</f>
        <v>0.204081632653061</v>
      </c>
      <c r="H5" s="34" t="n">
        <f aca="false">IF(A5&lt;&gt;0, 1/A5^2, NA())</f>
        <v>0.0416493127863391</v>
      </c>
    </row>
    <row r="6" s="35" customFormat="true" ht="13.8" hidden="false" customHeight="false" outlineLevel="0" collapsed="false">
      <c r="A6" s="33" t="n">
        <f aca="false">A7-$B$2</f>
        <v>-4.8</v>
      </c>
      <c r="B6" s="33"/>
      <c r="C6" s="34" t="n">
        <f aca="false">A6^2</f>
        <v>23.04</v>
      </c>
      <c r="D6" s="34" t="n">
        <f aca="false">A6^3</f>
        <v>-110.592</v>
      </c>
      <c r="E6" s="34" t="n">
        <f aca="false">IF(A6=0, NA(), 1/A6)</f>
        <v>-0.208333333333333</v>
      </c>
      <c r="F6" s="34" t="n">
        <f aca="false">IF(A6&lt;&gt;0, 2/A6, NA())</f>
        <v>-0.416666666666667</v>
      </c>
      <c r="G6" s="34" t="n">
        <f aca="false">IF(A6&lt;&gt;0, -1/A6, NA())</f>
        <v>0.208333333333333</v>
      </c>
      <c r="H6" s="34" t="n">
        <f aca="false">IF(A6&lt;&gt;0, 1/A6^2, NA())</f>
        <v>0.0434027777777778</v>
      </c>
    </row>
    <row r="7" s="35" customFormat="true" ht="13.8" hidden="false" customHeight="false" outlineLevel="0" collapsed="false">
      <c r="A7" s="33" t="n">
        <f aca="false">A8-$B$2</f>
        <v>-4.7</v>
      </c>
      <c r="B7" s="33"/>
      <c r="C7" s="34" t="n">
        <f aca="false">A7^2</f>
        <v>22.09</v>
      </c>
      <c r="D7" s="34" t="n">
        <f aca="false">A7^3</f>
        <v>-103.823</v>
      </c>
      <c r="E7" s="34" t="n">
        <f aca="false">IF(A7=0, NA(), 1/A7)</f>
        <v>-0.212765957446809</v>
      </c>
      <c r="F7" s="34" t="n">
        <f aca="false">IF(A7&lt;&gt;0, 2/A7, NA())</f>
        <v>-0.425531914893617</v>
      </c>
      <c r="G7" s="34" t="n">
        <f aca="false">IF(A7&lt;&gt;0, -1/A7, NA())</f>
        <v>0.212765957446809</v>
      </c>
      <c r="H7" s="34" t="n">
        <f aca="false">IF(A7&lt;&gt;0, 1/A7^2, NA())</f>
        <v>0.0452693526482572</v>
      </c>
    </row>
    <row r="8" s="35" customFormat="true" ht="13.8" hidden="false" customHeight="false" outlineLevel="0" collapsed="false">
      <c r="A8" s="33" t="n">
        <f aca="false">A9-$B$2</f>
        <v>-4.6</v>
      </c>
      <c r="B8" s="33"/>
      <c r="C8" s="34" t="n">
        <f aca="false">A8^2</f>
        <v>21.16</v>
      </c>
      <c r="D8" s="34" t="n">
        <f aca="false">A8^3</f>
        <v>-97.336</v>
      </c>
      <c r="E8" s="34" t="n">
        <f aca="false">IF(A8=0, NA(), 1/A8)</f>
        <v>-0.217391304347826</v>
      </c>
      <c r="F8" s="34" t="n">
        <f aca="false">IF(A8&lt;&gt;0, 2/A8, NA())</f>
        <v>-0.434782608695652</v>
      </c>
      <c r="G8" s="34" t="n">
        <f aca="false">IF(A8&lt;&gt;0, -1/A8, NA())</f>
        <v>0.217391304347826</v>
      </c>
      <c r="H8" s="34" t="n">
        <f aca="false">IF(A8&lt;&gt;0, 1/A8^2, NA())</f>
        <v>0.0472589792060492</v>
      </c>
    </row>
    <row r="9" s="35" customFormat="true" ht="13.8" hidden="false" customHeight="false" outlineLevel="0" collapsed="false">
      <c r="A9" s="33" t="n">
        <f aca="false">A10-$B$2</f>
        <v>-4.5</v>
      </c>
      <c r="B9" s="33"/>
      <c r="C9" s="34" t="n">
        <f aca="false">A9^2</f>
        <v>20.25</v>
      </c>
      <c r="D9" s="34" t="n">
        <f aca="false">A9^3</f>
        <v>-91.125</v>
      </c>
      <c r="E9" s="34" t="n">
        <f aca="false">IF(A9=0, NA(), 1/A9)</f>
        <v>-0.222222222222222</v>
      </c>
      <c r="F9" s="34" t="n">
        <f aca="false">IF(A9&lt;&gt;0, 2/A9, NA())</f>
        <v>-0.444444444444444</v>
      </c>
      <c r="G9" s="34" t="n">
        <f aca="false">IF(A9&lt;&gt;0, -1/A9, NA())</f>
        <v>0.222222222222222</v>
      </c>
      <c r="H9" s="34" t="n">
        <f aca="false">IF(A9&lt;&gt;0, 1/A9^2, NA())</f>
        <v>0.0493827160493827</v>
      </c>
    </row>
    <row r="10" s="35" customFormat="true" ht="13.8" hidden="false" customHeight="false" outlineLevel="0" collapsed="false">
      <c r="A10" s="33" t="n">
        <f aca="false">A11-$B$2</f>
        <v>-4.4</v>
      </c>
      <c r="B10" s="33"/>
      <c r="C10" s="34" t="n">
        <f aca="false">A10^2</f>
        <v>19.36</v>
      </c>
      <c r="D10" s="34" t="n">
        <f aca="false">A10^3</f>
        <v>-85.184</v>
      </c>
      <c r="E10" s="34" t="n">
        <f aca="false">IF(A10=0, NA(), 1/A10)</f>
        <v>-0.227272727272727</v>
      </c>
      <c r="F10" s="34" t="n">
        <f aca="false">IF(A10&lt;&gt;0, 2/A10, NA())</f>
        <v>-0.454545454545455</v>
      </c>
      <c r="G10" s="34" t="n">
        <f aca="false">IF(A10&lt;&gt;0, -1/A10, NA())</f>
        <v>0.227272727272727</v>
      </c>
      <c r="H10" s="34" t="n">
        <f aca="false">IF(A10&lt;&gt;0, 1/A10^2, NA())</f>
        <v>0.0516528925619835</v>
      </c>
    </row>
    <row r="11" s="35" customFormat="true" ht="13.8" hidden="false" customHeight="false" outlineLevel="0" collapsed="false">
      <c r="A11" s="33" t="n">
        <f aca="false">A12-$B$2</f>
        <v>-4.3</v>
      </c>
      <c r="B11" s="33"/>
      <c r="C11" s="34" t="n">
        <f aca="false">A11^2</f>
        <v>18.49</v>
      </c>
      <c r="D11" s="34" t="n">
        <f aca="false">A11^3</f>
        <v>-79.507</v>
      </c>
      <c r="E11" s="34" t="n">
        <f aca="false">IF(A11=0, NA(), 1/A11)</f>
        <v>-0.232558139534884</v>
      </c>
      <c r="F11" s="34" t="n">
        <f aca="false">IF(A11&lt;&gt;0, 2/A11, NA())</f>
        <v>-0.465116279069767</v>
      </c>
      <c r="G11" s="34" t="n">
        <f aca="false">IF(A11&lt;&gt;0, -1/A11, NA())</f>
        <v>0.232558139534884</v>
      </c>
      <c r="H11" s="34" t="n">
        <f aca="false">IF(A11&lt;&gt;0, 1/A11^2, NA())</f>
        <v>0.0540832882639264</v>
      </c>
    </row>
    <row r="12" s="35" customFormat="true" ht="13.8" hidden="false" customHeight="false" outlineLevel="0" collapsed="false">
      <c r="A12" s="33" t="n">
        <f aca="false">A13-$B$2</f>
        <v>-4.2</v>
      </c>
      <c r="B12" s="33"/>
      <c r="C12" s="34" t="n">
        <f aca="false">A12^2</f>
        <v>17.64</v>
      </c>
      <c r="D12" s="34" t="n">
        <f aca="false">A12^3</f>
        <v>-74.0880000000001</v>
      </c>
      <c r="E12" s="34" t="n">
        <f aca="false">IF(A12=0, NA(), 1/A12)</f>
        <v>-0.238095238095238</v>
      </c>
      <c r="F12" s="34" t="n">
        <f aca="false">IF(A12&lt;&gt;0, 2/A12, NA())</f>
        <v>-0.476190476190476</v>
      </c>
      <c r="G12" s="34" t="n">
        <f aca="false">IF(A12&lt;&gt;0, -1/A12, NA())</f>
        <v>0.238095238095238</v>
      </c>
      <c r="H12" s="34" t="n">
        <f aca="false">IF(A12&lt;&gt;0, 1/A12^2, NA())</f>
        <v>0.0566893424036281</v>
      </c>
    </row>
    <row r="13" s="35" customFormat="true" ht="13.8" hidden="false" customHeight="false" outlineLevel="0" collapsed="false">
      <c r="A13" s="33" t="n">
        <f aca="false">A14-$B$2</f>
        <v>-4.1</v>
      </c>
      <c r="B13" s="33"/>
      <c r="C13" s="34" t="n">
        <f aca="false">A13^2</f>
        <v>16.81</v>
      </c>
      <c r="D13" s="34" t="n">
        <f aca="false">A13^3</f>
        <v>-68.9210000000001</v>
      </c>
      <c r="E13" s="34" t="n">
        <f aca="false">IF(A13=0, NA(), 1/A13)</f>
        <v>-0.24390243902439</v>
      </c>
      <c r="F13" s="34" t="n">
        <f aca="false">IF(A13&lt;&gt;0, 2/A13, NA())</f>
        <v>-0.48780487804878</v>
      </c>
      <c r="G13" s="34" t="n">
        <f aca="false">IF(A13&lt;&gt;0, -1/A13, NA())</f>
        <v>0.24390243902439</v>
      </c>
      <c r="H13" s="34" t="n">
        <f aca="false">IF(A13&lt;&gt;0, 1/A13^2, NA())</f>
        <v>0.0594883997620464</v>
      </c>
    </row>
    <row r="14" s="35" customFormat="true" ht="13.8" hidden="false" customHeight="false" outlineLevel="0" collapsed="false">
      <c r="A14" s="33" t="n">
        <f aca="false">A15-$B$2</f>
        <v>-4</v>
      </c>
      <c r="B14" s="33"/>
      <c r="C14" s="34" t="n">
        <f aca="false">A14^2</f>
        <v>16</v>
      </c>
      <c r="D14" s="34" t="n">
        <f aca="false">A14^3</f>
        <v>-64.0000000000001</v>
      </c>
      <c r="E14" s="34" t="n">
        <f aca="false">IF(A14=0, NA(), 1/A14)</f>
        <v>-0.25</v>
      </c>
      <c r="F14" s="34" t="n">
        <f aca="false">IF(A14&lt;&gt;0, 2/A14, NA())</f>
        <v>-0.5</v>
      </c>
      <c r="G14" s="34" t="n">
        <f aca="false">IF(A14&lt;&gt;0, -1/A14, NA())</f>
        <v>0.25</v>
      </c>
      <c r="H14" s="34" t="n">
        <f aca="false">IF(A14&lt;&gt;0, 1/A14^2, NA())</f>
        <v>0.0624999999999999</v>
      </c>
    </row>
    <row r="15" s="35" customFormat="true" ht="13.8" hidden="false" customHeight="false" outlineLevel="0" collapsed="false">
      <c r="A15" s="33" t="n">
        <f aca="false">A16-$B$2</f>
        <v>-3.9</v>
      </c>
      <c r="B15" s="33"/>
      <c r="C15" s="34" t="n">
        <f aca="false">A15^2</f>
        <v>15.21</v>
      </c>
      <c r="D15" s="34" t="n">
        <f aca="false">A15^3</f>
        <v>-59.3190000000001</v>
      </c>
      <c r="E15" s="34" t="n">
        <f aca="false">IF(A15=0, NA(), 1/A15)</f>
        <v>-0.256410256410256</v>
      </c>
      <c r="F15" s="34" t="n">
        <f aca="false">IF(A15&lt;&gt;0, 2/A15, NA())</f>
        <v>-0.512820512820513</v>
      </c>
      <c r="G15" s="34" t="n">
        <f aca="false">IF(A15&lt;&gt;0, -1/A15, NA())</f>
        <v>0.256410256410256</v>
      </c>
      <c r="H15" s="34" t="n">
        <f aca="false">IF(A15&lt;&gt;0, 1/A15^2, NA())</f>
        <v>0.0657462195923734</v>
      </c>
    </row>
    <row r="16" s="35" customFormat="true" ht="13.8" hidden="false" customHeight="false" outlineLevel="0" collapsed="false">
      <c r="A16" s="33" t="n">
        <f aca="false">A17-$B$2</f>
        <v>-3.8</v>
      </c>
      <c r="B16" s="33"/>
      <c r="C16" s="34" t="n">
        <f aca="false">A16^2</f>
        <v>14.44</v>
      </c>
      <c r="D16" s="34" t="n">
        <f aca="false">A16^3</f>
        <v>-54.8720000000001</v>
      </c>
      <c r="E16" s="34" t="n">
        <f aca="false">IF(A16=0, NA(), 1/A16)</f>
        <v>-0.263157894736842</v>
      </c>
      <c r="F16" s="34" t="n">
        <f aca="false">IF(A16&lt;&gt;0, 2/A16, NA())</f>
        <v>-0.526315789473684</v>
      </c>
      <c r="G16" s="34" t="n">
        <f aca="false">IF(A16&lt;&gt;0, -1/A16, NA())</f>
        <v>0.263157894736842</v>
      </c>
      <c r="H16" s="34" t="n">
        <f aca="false">IF(A16&lt;&gt;0, 1/A16^2, NA())</f>
        <v>0.0692520775623268</v>
      </c>
    </row>
    <row r="17" s="35" customFormat="true" ht="13.8" hidden="false" customHeight="false" outlineLevel="0" collapsed="false">
      <c r="A17" s="33" t="n">
        <f aca="false">A18-$B$2</f>
        <v>-3.7</v>
      </c>
      <c r="B17" s="33"/>
      <c r="C17" s="34" t="n">
        <f aca="false">A17^2</f>
        <v>13.69</v>
      </c>
      <c r="D17" s="34" t="n">
        <f aca="false">A17^3</f>
        <v>-50.6530000000001</v>
      </c>
      <c r="E17" s="34" t="n">
        <f aca="false">IF(A17=0, NA(), 1/A17)</f>
        <v>-0.27027027027027</v>
      </c>
      <c r="F17" s="34" t="n">
        <f aca="false">IF(A17&lt;&gt;0, 2/A17, NA())</f>
        <v>-0.54054054054054</v>
      </c>
      <c r="G17" s="34" t="n">
        <f aca="false">IF(A17&lt;&gt;0, -1/A17, NA())</f>
        <v>0.27027027027027</v>
      </c>
      <c r="H17" s="34" t="n">
        <f aca="false">IF(A17&lt;&gt;0, 1/A17^2, NA())</f>
        <v>0.0730460189919649</v>
      </c>
    </row>
    <row r="18" s="35" customFormat="true" ht="13.8" hidden="false" customHeight="false" outlineLevel="0" collapsed="false">
      <c r="A18" s="33" t="n">
        <f aca="false">A19-$B$2</f>
        <v>-3.6</v>
      </c>
      <c r="B18" s="33"/>
      <c r="C18" s="34" t="n">
        <f aca="false">A18^2</f>
        <v>12.96</v>
      </c>
      <c r="D18" s="34" t="n">
        <f aca="false">A18^3</f>
        <v>-46.6560000000001</v>
      </c>
      <c r="E18" s="34" t="n">
        <f aca="false">IF(A18=0, NA(), 1/A18)</f>
        <v>-0.277777777777778</v>
      </c>
      <c r="F18" s="34" t="n">
        <f aca="false">IF(A18&lt;&gt;0, 2/A18, NA())</f>
        <v>-0.555555555555555</v>
      </c>
      <c r="G18" s="34" t="n">
        <f aca="false">IF(A18&lt;&gt;0, -1/A18, NA())</f>
        <v>0.277777777777778</v>
      </c>
      <c r="H18" s="34" t="n">
        <f aca="false">IF(A18&lt;&gt;0, 1/A18^2, NA())</f>
        <v>0.0771604938271604</v>
      </c>
    </row>
    <row r="19" s="35" customFormat="true" ht="13.8" hidden="false" customHeight="false" outlineLevel="0" collapsed="false">
      <c r="A19" s="33" t="n">
        <f aca="false">A20-$B$2</f>
        <v>-3.5</v>
      </c>
      <c r="B19" s="33"/>
      <c r="C19" s="34" t="n">
        <f aca="false">A19^2</f>
        <v>12.25</v>
      </c>
      <c r="D19" s="34" t="n">
        <f aca="false">A19^3</f>
        <v>-42.8750000000001</v>
      </c>
      <c r="E19" s="34" t="n">
        <f aca="false">IF(A19=0, NA(), 1/A19)</f>
        <v>-0.285714285714286</v>
      </c>
      <c r="F19" s="34" t="n">
        <f aca="false">IF(A19&lt;&gt;0, 2/A19, NA())</f>
        <v>-0.571428571428571</v>
      </c>
      <c r="G19" s="34" t="n">
        <f aca="false">IF(A19&lt;&gt;0, -1/A19, NA())</f>
        <v>0.285714285714286</v>
      </c>
      <c r="H19" s="34" t="n">
        <f aca="false">IF(A19&lt;&gt;0, 1/A19^2, NA())</f>
        <v>0.0816326530612244</v>
      </c>
    </row>
    <row r="20" s="35" customFormat="true" ht="13.8" hidden="false" customHeight="false" outlineLevel="0" collapsed="false">
      <c r="A20" s="33" t="n">
        <f aca="false">A21-$B$2</f>
        <v>-3.4</v>
      </c>
      <c r="B20" s="33"/>
      <c r="C20" s="34" t="n">
        <f aca="false">A20^2</f>
        <v>11.56</v>
      </c>
      <c r="D20" s="34" t="n">
        <f aca="false">A20^3</f>
        <v>-39.3040000000001</v>
      </c>
      <c r="E20" s="34" t="n">
        <f aca="false">IF(A20=0, NA(), 1/A20)</f>
        <v>-0.294117647058823</v>
      </c>
      <c r="F20" s="34" t="n">
        <f aca="false">IF(A20&lt;&gt;0, 2/A20, NA())</f>
        <v>-0.588235294117647</v>
      </c>
      <c r="G20" s="34" t="n">
        <f aca="false">IF(A20&lt;&gt;0, -1/A20, NA())</f>
        <v>0.294117647058823</v>
      </c>
      <c r="H20" s="34" t="n">
        <f aca="false">IF(A20&lt;&gt;0, 1/A20^2, NA())</f>
        <v>0.0865051903114186</v>
      </c>
    </row>
    <row r="21" s="35" customFormat="true" ht="13.8" hidden="false" customHeight="false" outlineLevel="0" collapsed="false">
      <c r="A21" s="33" t="n">
        <f aca="false">A22-$B$2</f>
        <v>-3.3</v>
      </c>
      <c r="B21" s="33"/>
      <c r="C21" s="34" t="n">
        <f aca="false">A21^2</f>
        <v>10.89</v>
      </c>
      <c r="D21" s="34" t="n">
        <f aca="false">A21^3</f>
        <v>-35.9370000000001</v>
      </c>
      <c r="E21" s="34" t="n">
        <f aca="false">IF(A21=0, NA(), 1/A21)</f>
        <v>-0.303030303030303</v>
      </c>
      <c r="F21" s="34" t="n">
        <f aca="false">IF(A21&lt;&gt;0, 2/A21, NA())</f>
        <v>-0.606060606060606</v>
      </c>
      <c r="G21" s="34" t="n">
        <f aca="false">IF(A21&lt;&gt;0, -1/A21, NA())</f>
        <v>0.303030303030303</v>
      </c>
      <c r="H21" s="34" t="n">
        <f aca="false">IF(A21&lt;&gt;0, 1/A21^2, NA())</f>
        <v>0.0918273645546372</v>
      </c>
    </row>
    <row r="22" s="35" customFormat="true" ht="13.8" hidden="false" customHeight="false" outlineLevel="0" collapsed="false">
      <c r="A22" s="33" t="n">
        <f aca="false">A23-$B$2</f>
        <v>-3.2</v>
      </c>
      <c r="B22" s="33"/>
      <c r="C22" s="34" t="n">
        <f aca="false">A22^2</f>
        <v>10.24</v>
      </c>
      <c r="D22" s="34" t="n">
        <f aca="false">A22^3</f>
        <v>-32.768</v>
      </c>
      <c r="E22" s="34" t="n">
        <f aca="false">IF(A22=0, NA(), 1/A22)</f>
        <v>-0.3125</v>
      </c>
      <c r="F22" s="34" t="n">
        <f aca="false">IF(A22&lt;&gt;0, 2/A22, NA())</f>
        <v>-0.625</v>
      </c>
      <c r="G22" s="34" t="n">
        <f aca="false">IF(A22&lt;&gt;0, -1/A22, NA())</f>
        <v>0.3125</v>
      </c>
      <c r="H22" s="34" t="n">
        <f aca="false">IF(A22&lt;&gt;0, 1/A22^2, NA())</f>
        <v>0.0976562499999999</v>
      </c>
    </row>
    <row r="23" s="35" customFormat="true" ht="13.8" hidden="false" customHeight="false" outlineLevel="0" collapsed="false">
      <c r="A23" s="33" t="n">
        <f aca="false">A24-$B$2</f>
        <v>-3.1</v>
      </c>
      <c r="B23" s="33"/>
      <c r="C23" s="34" t="n">
        <f aca="false">A23^2</f>
        <v>9.61000000000001</v>
      </c>
      <c r="D23" s="34" t="n">
        <f aca="false">A23^3</f>
        <v>-29.791</v>
      </c>
      <c r="E23" s="34" t="n">
        <f aca="false">IF(A23=0, NA(), 1/A23)</f>
        <v>-0.32258064516129</v>
      </c>
      <c r="F23" s="34" t="n">
        <f aca="false">IF(A23&lt;&gt;0, 2/A23, NA())</f>
        <v>-0.64516129032258</v>
      </c>
      <c r="G23" s="34" t="n">
        <f aca="false">IF(A23&lt;&gt;0, -1/A23, NA())</f>
        <v>0.32258064516129</v>
      </c>
      <c r="H23" s="34" t="n">
        <f aca="false">IF(A23&lt;&gt;0, 1/A23^2, NA())</f>
        <v>0.104058272632674</v>
      </c>
    </row>
    <row r="24" s="35" customFormat="true" ht="13.8" hidden="false" customHeight="false" outlineLevel="0" collapsed="false">
      <c r="A24" s="33" t="n">
        <f aca="false">A25-$B$2</f>
        <v>-3</v>
      </c>
      <c r="B24" s="33"/>
      <c r="C24" s="34" t="n">
        <f aca="false">A24^2</f>
        <v>9.00000000000001</v>
      </c>
      <c r="D24" s="34" t="n">
        <f aca="false">A24^3</f>
        <v>-27</v>
      </c>
      <c r="E24" s="34" t="n">
        <f aca="false">IF(A24=0, NA(), 1/A24)</f>
        <v>-0.333333333333333</v>
      </c>
      <c r="F24" s="34" t="n">
        <f aca="false">IF(A24&lt;&gt;0, 2/A24, NA())</f>
        <v>-0.666666666666666</v>
      </c>
      <c r="G24" s="34" t="n">
        <f aca="false">IF(A24&lt;&gt;0, -1/A24, NA())</f>
        <v>0.333333333333333</v>
      </c>
      <c r="H24" s="34" t="n">
        <f aca="false">IF(A24&lt;&gt;0, 1/A24^2, NA())</f>
        <v>0.111111111111111</v>
      </c>
    </row>
    <row r="25" s="35" customFormat="true" ht="13.8" hidden="false" customHeight="false" outlineLevel="0" collapsed="false">
      <c r="A25" s="33" t="n">
        <f aca="false">A26-$B$2</f>
        <v>-2.9</v>
      </c>
      <c r="B25" s="33"/>
      <c r="C25" s="34" t="n">
        <f aca="false">A25^2</f>
        <v>8.41000000000001</v>
      </c>
      <c r="D25" s="34" t="n">
        <f aca="false">A25^3</f>
        <v>-24.389</v>
      </c>
      <c r="E25" s="34" t="n">
        <f aca="false">IF(A25=0, NA(), 1/A25)</f>
        <v>-0.344827586206896</v>
      </c>
      <c r="F25" s="34" t="n">
        <f aca="false">IF(A25&lt;&gt;0, 2/A25, NA())</f>
        <v>-0.689655172413793</v>
      </c>
      <c r="G25" s="34" t="n">
        <f aca="false">IF(A25&lt;&gt;0, -1/A25, NA())</f>
        <v>0.344827586206896</v>
      </c>
      <c r="H25" s="34" t="n">
        <f aca="false">IF(A25&lt;&gt;0, 1/A25^2, NA())</f>
        <v>0.118906064209275</v>
      </c>
    </row>
    <row r="26" s="35" customFormat="true" ht="13.8" hidden="false" customHeight="false" outlineLevel="0" collapsed="false">
      <c r="A26" s="33" t="n">
        <f aca="false">A27-$B$2</f>
        <v>-2.8</v>
      </c>
      <c r="B26" s="33"/>
      <c r="C26" s="34" t="n">
        <f aca="false">A26^2</f>
        <v>7.84000000000001</v>
      </c>
      <c r="D26" s="34" t="n">
        <f aca="false">A26^3</f>
        <v>-21.952</v>
      </c>
      <c r="E26" s="34" t="n">
        <f aca="false">IF(A26=0, NA(), 1/A26)</f>
        <v>-0.357142857142857</v>
      </c>
      <c r="F26" s="34" t="n">
        <f aca="false">IF(A26&lt;&gt;0, 2/A26, NA())</f>
        <v>-0.714285714285714</v>
      </c>
      <c r="G26" s="34" t="n">
        <f aca="false">IF(A26&lt;&gt;0, -1/A26, NA())</f>
        <v>0.357142857142857</v>
      </c>
      <c r="H26" s="34" t="n">
        <f aca="false">IF(A26&lt;&gt;0, 1/A26^2, NA())</f>
        <v>0.127551020408163</v>
      </c>
    </row>
    <row r="27" s="35" customFormat="true" ht="13.8" hidden="false" customHeight="false" outlineLevel="0" collapsed="false">
      <c r="A27" s="33" t="n">
        <f aca="false">A28-$B$2</f>
        <v>-2.7</v>
      </c>
      <c r="B27" s="33"/>
      <c r="C27" s="34" t="n">
        <f aca="false">A27^2</f>
        <v>7.29000000000001</v>
      </c>
      <c r="D27" s="34" t="n">
        <f aca="false">A27^3</f>
        <v>-19.683</v>
      </c>
      <c r="E27" s="34" t="n">
        <f aca="false">IF(A27=0, NA(), 1/A27)</f>
        <v>-0.37037037037037</v>
      </c>
      <c r="F27" s="34" t="n">
        <f aca="false">IF(A27&lt;&gt;0, 2/A27, NA())</f>
        <v>-0.740740740740741</v>
      </c>
      <c r="G27" s="34" t="n">
        <f aca="false">IF(A27&lt;&gt;0, -1/A27, NA())</f>
        <v>0.37037037037037</v>
      </c>
      <c r="H27" s="34" t="n">
        <f aca="false">IF(A27&lt;&gt;0, 1/A27^2, NA())</f>
        <v>0.137174211248285</v>
      </c>
    </row>
    <row r="28" s="35" customFormat="true" ht="13.8" hidden="false" customHeight="false" outlineLevel="0" collapsed="false">
      <c r="A28" s="33" t="n">
        <f aca="false">A29-$B$2</f>
        <v>-2.6</v>
      </c>
      <c r="B28" s="33"/>
      <c r="C28" s="34" t="n">
        <f aca="false">A28^2</f>
        <v>6.76000000000001</v>
      </c>
      <c r="D28" s="34" t="n">
        <f aca="false">A28^3</f>
        <v>-17.576</v>
      </c>
      <c r="E28" s="34" t="n">
        <f aca="false">IF(A28=0, NA(), 1/A28)</f>
        <v>-0.384615384615384</v>
      </c>
      <c r="F28" s="34" t="n">
        <f aca="false">IF(A28&lt;&gt;0, 2/A28, NA())</f>
        <v>-0.769230769230769</v>
      </c>
      <c r="G28" s="34" t="n">
        <f aca="false">IF(A28&lt;&gt;0, -1/A28, NA())</f>
        <v>0.384615384615384</v>
      </c>
      <c r="H28" s="34" t="n">
        <f aca="false">IF(A28&lt;&gt;0, 1/A28^2, NA())</f>
        <v>0.14792899408284</v>
      </c>
    </row>
    <row r="29" s="35" customFormat="true" ht="13.8" hidden="false" customHeight="false" outlineLevel="0" collapsed="false">
      <c r="A29" s="33" t="n">
        <f aca="false">A30-$B$2</f>
        <v>-2.5</v>
      </c>
      <c r="B29" s="33"/>
      <c r="C29" s="34" t="n">
        <f aca="false">A29^2</f>
        <v>6.25</v>
      </c>
      <c r="D29" s="34" t="n">
        <f aca="false">A29^3</f>
        <v>-15.625</v>
      </c>
      <c r="E29" s="34" t="n">
        <f aca="false">IF(A29=0, NA(), 1/A29)</f>
        <v>-0.4</v>
      </c>
      <c r="F29" s="34" t="n">
        <f aca="false">IF(A29&lt;&gt;0, 2/A29, NA())</f>
        <v>-0.8</v>
      </c>
      <c r="G29" s="34" t="n">
        <f aca="false">IF(A29&lt;&gt;0, -1/A29, NA())</f>
        <v>0.4</v>
      </c>
      <c r="H29" s="34" t="n">
        <f aca="false">IF(A29&lt;&gt;0, 1/A29^2, NA())</f>
        <v>0.16</v>
      </c>
    </row>
    <row r="30" s="35" customFormat="true" ht="13.8" hidden="false" customHeight="false" outlineLevel="0" collapsed="false">
      <c r="A30" s="33" t="n">
        <f aca="false">A31-$B$2</f>
        <v>-2.4</v>
      </c>
      <c r="B30" s="33"/>
      <c r="C30" s="34" t="n">
        <f aca="false">A30^2</f>
        <v>5.76</v>
      </c>
      <c r="D30" s="34" t="n">
        <f aca="false">A30^3</f>
        <v>-13.824</v>
      </c>
      <c r="E30" s="34" t="n">
        <f aca="false">IF(A30=0, NA(), 1/A30)</f>
        <v>-0.416666666666667</v>
      </c>
      <c r="F30" s="34" t="n">
        <f aca="false">IF(A30&lt;&gt;0, 2/A30, NA())</f>
        <v>-0.833333333333333</v>
      </c>
      <c r="G30" s="34" t="n">
        <f aca="false">IF(A30&lt;&gt;0, -1/A30, NA())</f>
        <v>0.416666666666667</v>
      </c>
      <c r="H30" s="34" t="n">
        <f aca="false">IF(A30&lt;&gt;0, 1/A30^2, NA())</f>
        <v>0.173611111111111</v>
      </c>
    </row>
    <row r="31" s="35" customFormat="true" ht="13.8" hidden="false" customHeight="false" outlineLevel="0" collapsed="false">
      <c r="A31" s="33" t="n">
        <f aca="false">A32-$B$2</f>
        <v>-2.3</v>
      </c>
      <c r="B31" s="33"/>
      <c r="C31" s="34" t="n">
        <f aca="false">A31^2</f>
        <v>5.29</v>
      </c>
      <c r="D31" s="34" t="n">
        <f aca="false">A31^3</f>
        <v>-12.167</v>
      </c>
      <c r="E31" s="34" t="n">
        <f aca="false">IF(A31=0, NA(), 1/A31)</f>
        <v>-0.434782608695652</v>
      </c>
      <c r="F31" s="34" t="n">
        <f aca="false">IF(A31&lt;&gt;0, 2/A31, NA())</f>
        <v>-0.869565217391304</v>
      </c>
      <c r="G31" s="34" t="n">
        <f aca="false">IF(A31&lt;&gt;0, -1/A31, NA())</f>
        <v>0.434782608695652</v>
      </c>
      <c r="H31" s="34" t="n">
        <f aca="false">IF(A31&lt;&gt;0, 1/A31^2, NA())</f>
        <v>0.189035916824196</v>
      </c>
    </row>
    <row r="32" s="35" customFormat="true" ht="13.8" hidden="false" customHeight="false" outlineLevel="0" collapsed="false">
      <c r="A32" s="33" t="n">
        <f aca="false">A33-$B$2</f>
        <v>-2.2</v>
      </c>
      <c r="B32" s="33"/>
      <c r="C32" s="34" t="n">
        <f aca="false">A32^2</f>
        <v>4.84</v>
      </c>
      <c r="D32" s="34" t="n">
        <f aca="false">A32^3</f>
        <v>-10.648</v>
      </c>
      <c r="E32" s="34" t="n">
        <f aca="false">IF(A32=0, NA(), 1/A32)</f>
        <v>-0.454545454545454</v>
      </c>
      <c r="F32" s="34" t="n">
        <f aca="false">IF(A32&lt;&gt;0, 2/A32, NA())</f>
        <v>-0.909090909090909</v>
      </c>
      <c r="G32" s="34" t="n">
        <f aca="false">IF(A32&lt;&gt;0, -1/A32, NA())</f>
        <v>0.454545454545454</v>
      </c>
      <c r="H32" s="34" t="n">
        <f aca="false">IF(A32&lt;&gt;0, 1/A32^2, NA())</f>
        <v>0.206611570247934</v>
      </c>
    </row>
    <row r="33" s="35" customFormat="true" ht="13.8" hidden="false" customHeight="false" outlineLevel="0" collapsed="false">
      <c r="A33" s="33" t="n">
        <f aca="false">A34-$B$2</f>
        <v>-2.1</v>
      </c>
      <c r="B33" s="33"/>
      <c r="C33" s="34" t="n">
        <f aca="false">A33^2</f>
        <v>4.41</v>
      </c>
      <c r="D33" s="34" t="n">
        <f aca="false">A33^3</f>
        <v>-9.26100000000001</v>
      </c>
      <c r="E33" s="34" t="n">
        <f aca="false">IF(A33=0, NA(), 1/A33)</f>
        <v>-0.476190476190476</v>
      </c>
      <c r="F33" s="34" t="n">
        <f aca="false">IF(A33&lt;&gt;0, 2/A33, NA())</f>
        <v>-0.952380952380952</v>
      </c>
      <c r="G33" s="34" t="n">
        <f aca="false">IF(A33&lt;&gt;0, -1/A33, NA())</f>
        <v>0.476190476190476</v>
      </c>
      <c r="H33" s="34" t="n">
        <f aca="false">IF(A33&lt;&gt;0, 1/A33^2, NA())</f>
        <v>0.226757369614512</v>
      </c>
    </row>
    <row r="34" s="35" customFormat="true" ht="13.8" hidden="false" customHeight="false" outlineLevel="0" collapsed="false">
      <c r="A34" s="33" t="n">
        <f aca="false">A35-$B$2</f>
        <v>-2</v>
      </c>
      <c r="B34" s="33"/>
      <c r="C34" s="34" t="n">
        <f aca="false">A34^2</f>
        <v>4</v>
      </c>
      <c r="D34" s="34" t="n">
        <f aca="false">A34^3</f>
        <v>-8.00000000000001</v>
      </c>
      <c r="E34" s="34" t="n">
        <f aca="false">IF(A34=0, NA(), 1/A34)</f>
        <v>-0.5</v>
      </c>
      <c r="F34" s="34" t="n">
        <f aca="false">IF(A34&lt;&gt;0, 2/A34, NA())</f>
        <v>-1</v>
      </c>
      <c r="G34" s="34" t="n">
        <f aca="false">IF(A34&lt;&gt;0, -1/A34, NA())</f>
        <v>0.5</v>
      </c>
      <c r="H34" s="34" t="n">
        <f aca="false">IF(A34&lt;&gt;0, 1/A34^2, NA())</f>
        <v>0.25</v>
      </c>
    </row>
    <row r="35" s="35" customFormat="true" ht="13.8" hidden="false" customHeight="false" outlineLevel="0" collapsed="false">
      <c r="A35" s="33" t="n">
        <f aca="false">A36-$B$2</f>
        <v>-1.9</v>
      </c>
      <c r="B35" s="33"/>
      <c r="C35" s="34" t="n">
        <f aca="false">A35^2</f>
        <v>3.61</v>
      </c>
      <c r="D35" s="34" t="n">
        <f aca="false">A35^3</f>
        <v>-6.85900000000001</v>
      </c>
      <c r="E35" s="34" t="n">
        <f aca="false">IF(A35=0, NA(), 1/A35)</f>
        <v>-0.526315789473684</v>
      </c>
      <c r="F35" s="34" t="n">
        <f aca="false">IF(A35&lt;&gt;0, 2/A35, NA())</f>
        <v>-1.05263157894737</v>
      </c>
      <c r="G35" s="34" t="n">
        <f aca="false">IF(A35&lt;&gt;0, -1/A35, NA())</f>
        <v>0.526315789473684</v>
      </c>
      <c r="H35" s="34" t="n">
        <f aca="false">IF(A35&lt;&gt;0, 1/A35^2, NA())</f>
        <v>0.277008310249307</v>
      </c>
    </row>
    <row r="36" s="35" customFormat="true" ht="13.8" hidden="false" customHeight="false" outlineLevel="0" collapsed="false">
      <c r="A36" s="33" t="n">
        <f aca="false">A37-$B$2</f>
        <v>-1.8</v>
      </c>
      <c r="B36" s="33"/>
      <c r="C36" s="34" t="n">
        <f aca="false">A36^2</f>
        <v>3.24</v>
      </c>
      <c r="D36" s="34" t="n">
        <f aca="false">A36^3</f>
        <v>-5.83200000000001</v>
      </c>
      <c r="E36" s="34" t="n">
        <f aca="false">IF(A36=0, NA(), 1/A36)</f>
        <v>-0.555555555555555</v>
      </c>
      <c r="F36" s="34" t="n">
        <f aca="false">IF(A36&lt;&gt;0, 2/A36, NA())</f>
        <v>-1.11111111111111</v>
      </c>
      <c r="G36" s="34" t="n">
        <f aca="false">IF(A36&lt;&gt;0, -1/A36, NA())</f>
        <v>0.555555555555555</v>
      </c>
      <c r="H36" s="34" t="n">
        <f aca="false">IF(A36&lt;&gt;0, 1/A36^2, NA())</f>
        <v>0.308641975308642</v>
      </c>
    </row>
    <row r="37" s="35" customFormat="true" ht="13.8" hidden="false" customHeight="false" outlineLevel="0" collapsed="false">
      <c r="A37" s="33" t="n">
        <f aca="false">A38-$B$2</f>
        <v>-1.7</v>
      </c>
      <c r="B37" s="33"/>
      <c r="C37" s="34" t="n">
        <f aca="false">A37^2</f>
        <v>2.89</v>
      </c>
      <c r="D37" s="34" t="n">
        <f aca="false">A37^3</f>
        <v>-4.913</v>
      </c>
      <c r="E37" s="34" t="n">
        <f aca="false">IF(A37=0, NA(), 1/A37)</f>
        <v>-0.588235294117647</v>
      </c>
      <c r="F37" s="34" t="n">
        <f aca="false">IF(A37&lt;&gt;0, 2/A37, NA())</f>
        <v>-1.17647058823529</v>
      </c>
      <c r="G37" s="34" t="n">
        <f aca="false">IF(A37&lt;&gt;0, -1/A37, NA())</f>
        <v>0.588235294117647</v>
      </c>
      <c r="H37" s="34" t="n">
        <f aca="false">IF(A37&lt;&gt;0, 1/A37^2, NA())</f>
        <v>0.346020761245675</v>
      </c>
    </row>
    <row r="38" s="35" customFormat="true" ht="13.8" hidden="false" customHeight="false" outlineLevel="0" collapsed="false">
      <c r="A38" s="33" t="n">
        <f aca="false">A39-$B$2</f>
        <v>-1.6</v>
      </c>
      <c r="B38" s="33"/>
      <c r="C38" s="34" t="n">
        <f aca="false">A38^2</f>
        <v>2.56</v>
      </c>
      <c r="D38" s="34" t="n">
        <f aca="false">A38^3</f>
        <v>-4.096</v>
      </c>
      <c r="E38" s="34" t="n">
        <f aca="false">IF(A38=0, NA(), 1/A38)</f>
        <v>-0.625</v>
      </c>
      <c r="F38" s="34" t="n">
        <f aca="false">IF(A38&lt;&gt;0, 2/A38, NA())</f>
        <v>-1.25</v>
      </c>
      <c r="G38" s="34" t="n">
        <f aca="false">IF(A38&lt;&gt;0, -1/A38, NA())</f>
        <v>0.625</v>
      </c>
      <c r="H38" s="34" t="n">
        <f aca="false">IF(A38&lt;&gt;0, 1/A38^2, NA())</f>
        <v>0.390625</v>
      </c>
    </row>
    <row r="39" s="35" customFormat="true" ht="13.8" hidden="false" customHeight="false" outlineLevel="0" collapsed="false">
      <c r="A39" s="33" t="n">
        <f aca="false">A40-$B$2</f>
        <v>-1.5</v>
      </c>
      <c r="B39" s="33"/>
      <c r="C39" s="34" t="n">
        <f aca="false">A39^2</f>
        <v>2.25</v>
      </c>
      <c r="D39" s="34" t="n">
        <f aca="false">A39^3</f>
        <v>-3.375</v>
      </c>
      <c r="E39" s="34" t="n">
        <f aca="false">IF(A39=0, NA(), 1/A39)</f>
        <v>-0.666666666666667</v>
      </c>
      <c r="F39" s="34" t="n">
        <f aca="false">IF(A39&lt;&gt;0, 2/A39, NA())</f>
        <v>-1.33333333333333</v>
      </c>
      <c r="G39" s="34" t="n">
        <f aca="false">IF(A39&lt;&gt;0, -1/A39, NA())</f>
        <v>0.666666666666667</v>
      </c>
      <c r="H39" s="34" t="n">
        <f aca="false">IF(A39&lt;&gt;0, 1/A39^2, NA())</f>
        <v>0.444444444444444</v>
      </c>
    </row>
    <row r="40" s="35" customFormat="true" ht="13.8" hidden="false" customHeight="false" outlineLevel="0" collapsed="false">
      <c r="A40" s="33" t="n">
        <f aca="false">A41-$B$2</f>
        <v>-1.4</v>
      </c>
      <c r="B40" s="33"/>
      <c r="C40" s="34" t="n">
        <f aca="false">A40^2</f>
        <v>1.96</v>
      </c>
      <c r="D40" s="34" t="n">
        <f aca="false">A40^3</f>
        <v>-2.744</v>
      </c>
      <c r="E40" s="34" t="n">
        <f aca="false">IF(A40=0, NA(), 1/A40)</f>
        <v>-0.714285714285714</v>
      </c>
      <c r="F40" s="34" t="n">
        <f aca="false">IF(A40&lt;&gt;0, 2/A40, NA())</f>
        <v>-1.42857142857143</v>
      </c>
      <c r="G40" s="34" t="n">
        <f aca="false">IF(A40&lt;&gt;0, -1/A40, NA())</f>
        <v>0.714285714285714</v>
      </c>
      <c r="H40" s="34" t="n">
        <f aca="false">IF(A40&lt;&gt;0, 1/A40^2, NA())</f>
        <v>0.510204081632653</v>
      </c>
    </row>
    <row r="41" s="35" customFormat="true" ht="13.8" hidden="false" customHeight="false" outlineLevel="0" collapsed="false">
      <c r="A41" s="33" t="n">
        <f aca="false">A42-$B$2</f>
        <v>-1.3</v>
      </c>
      <c r="B41" s="33"/>
      <c r="C41" s="34" t="n">
        <f aca="false">A41^2</f>
        <v>1.69</v>
      </c>
      <c r="D41" s="34" t="n">
        <f aca="false">A41^3</f>
        <v>-2.197</v>
      </c>
      <c r="E41" s="34" t="n">
        <f aca="false">IF(A41=0, NA(), 1/A41)</f>
        <v>-0.769230769230769</v>
      </c>
      <c r="F41" s="34" t="n">
        <f aca="false">IF(A41&lt;&gt;0, 2/A41, NA())</f>
        <v>-1.53846153846154</v>
      </c>
      <c r="G41" s="34" t="n">
        <f aca="false">IF(A41&lt;&gt;0, -1/A41, NA())</f>
        <v>0.769230769230769</v>
      </c>
      <c r="H41" s="34" t="n">
        <f aca="false">IF(A41&lt;&gt;0, 1/A41^2, NA())</f>
        <v>0.591715976331361</v>
      </c>
    </row>
    <row r="42" s="35" customFormat="true" ht="13.8" hidden="false" customHeight="false" outlineLevel="0" collapsed="false">
      <c r="A42" s="33" t="n">
        <f aca="false">A43-$B$2</f>
        <v>-1.2</v>
      </c>
      <c r="B42" s="33"/>
      <c r="C42" s="34" t="n">
        <f aca="false">A42^2</f>
        <v>1.44</v>
      </c>
      <c r="D42" s="34" t="n">
        <f aca="false">A42^3</f>
        <v>-1.728</v>
      </c>
      <c r="E42" s="34" t="n">
        <f aca="false">IF(A42=0, NA(), 1/A42)</f>
        <v>-0.833333333333333</v>
      </c>
      <c r="F42" s="34" t="n">
        <f aca="false">IF(A42&lt;&gt;0, 2/A42, NA())</f>
        <v>-1.66666666666667</v>
      </c>
      <c r="G42" s="34" t="n">
        <f aca="false">IF(A42&lt;&gt;0, -1/A42, NA())</f>
        <v>0.833333333333333</v>
      </c>
      <c r="H42" s="34" t="n">
        <f aca="false">IF(A42&lt;&gt;0, 1/A42^2, NA())</f>
        <v>0.694444444444444</v>
      </c>
    </row>
    <row r="43" s="35" customFormat="true" ht="13.8" hidden="false" customHeight="false" outlineLevel="0" collapsed="false">
      <c r="A43" s="33" t="n">
        <f aca="false">A44-$B$2</f>
        <v>-1.1</v>
      </c>
      <c r="B43" s="33"/>
      <c r="C43" s="34" t="n">
        <f aca="false">A43^2</f>
        <v>1.21</v>
      </c>
      <c r="D43" s="34" t="n">
        <f aca="false">A43^3</f>
        <v>-1.331</v>
      </c>
      <c r="E43" s="34" t="n">
        <f aca="false">IF(A43=0, NA(), 1/A43)</f>
        <v>-0.909090909090909</v>
      </c>
      <c r="F43" s="34" t="n">
        <f aca="false">IF(A43&lt;&gt;0, 2/A43, NA())</f>
        <v>-1.81818181818182</v>
      </c>
      <c r="G43" s="34" t="n">
        <f aca="false">IF(A43&lt;&gt;0, -1/A43, NA())</f>
        <v>0.909090909090909</v>
      </c>
      <c r="H43" s="34" t="n">
        <f aca="false">IF(A43&lt;&gt;0, 1/A43^2, NA())</f>
        <v>0.826446280991736</v>
      </c>
    </row>
    <row r="44" s="35" customFormat="true" ht="13.8" hidden="false" customHeight="false" outlineLevel="0" collapsed="false">
      <c r="A44" s="33" t="n">
        <f aca="false">A45-$B$2</f>
        <v>-1</v>
      </c>
      <c r="B44" s="33"/>
      <c r="C44" s="34" t="n">
        <f aca="false">A44^2</f>
        <v>1</v>
      </c>
      <c r="D44" s="34" t="n">
        <f aca="false">A44^3</f>
        <v>-1</v>
      </c>
      <c r="E44" s="34" t="n">
        <f aca="false">IF(A44=0, NA(), 1/A44)</f>
        <v>-1</v>
      </c>
      <c r="F44" s="34" t="n">
        <f aca="false">IF(A44&lt;&gt;0, 2/A44, NA())</f>
        <v>-2</v>
      </c>
      <c r="G44" s="34" t="n">
        <f aca="false">IF(A44&lt;&gt;0, -1/A44, NA())</f>
        <v>1</v>
      </c>
      <c r="H44" s="34" t="n">
        <f aca="false">IF(A44&lt;&gt;0, 1/A44^2, NA())</f>
        <v>1</v>
      </c>
    </row>
    <row r="45" s="35" customFormat="true" ht="13.8" hidden="false" customHeight="false" outlineLevel="0" collapsed="false">
      <c r="A45" s="33" t="n">
        <f aca="false">A46-$B$2</f>
        <v>-0.9</v>
      </c>
      <c r="B45" s="33"/>
      <c r="C45" s="34" t="n">
        <f aca="false">A45^2</f>
        <v>0.81</v>
      </c>
      <c r="D45" s="34" t="n">
        <f aca="false">A45^3</f>
        <v>-0.729</v>
      </c>
      <c r="E45" s="34" t="n">
        <f aca="false">IF(A45=0, NA(), 1/A45)</f>
        <v>-1.11111111111111</v>
      </c>
      <c r="F45" s="34" t="n">
        <f aca="false">IF(A45&lt;&gt;0, 2/A45, NA())</f>
        <v>-2.22222222222222</v>
      </c>
      <c r="G45" s="34" t="n">
        <f aca="false">IF(A45&lt;&gt;0, -1/A45, NA())</f>
        <v>1.11111111111111</v>
      </c>
      <c r="H45" s="34" t="n">
        <f aca="false">IF(A45&lt;&gt;0, 1/A45^2, NA())</f>
        <v>1.23456790123457</v>
      </c>
    </row>
    <row r="46" s="35" customFormat="true" ht="13.8" hidden="false" customHeight="false" outlineLevel="0" collapsed="false">
      <c r="A46" s="33" t="n">
        <f aca="false">A47-$B$2</f>
        <v>-0.8</v>
      </c>
      <c r="B46" s="33"/>
      <c r="C46" s="34" t="n">
        <f aca="false">A46^2</f>
        <v>0.64</v>
      </c>
      <c r="D46" s="34" t="n">
        <f aca="false">A46^3</f>
        <v>-0.512</v>
      </c>
      <c r="E46" s="34" t="n">
        <f aca="false">IF(A46=0, NA(), 1/A46)</f>
        <v>-1.25</v>
      </c>
      <c r="F46" s="34" t="n">
        <f aca="false">IF(A46&lt;&gt;0, 2/A46, NA())</f>
        <v>-2.5</v>
      </c>
      <c r="G46" s="34" t="n">
        <f aca="false">IF(A46&lt;&gt;0, -1/A46, NA())</f>
        <v>1.25</v>
      </c>
      <c r="H46" s="34" t="n">
        <f aca="false">IF(A46&lt;&gt;0, 1/A46^2, NA())</f>
        <v>1.5625</v>
      </c>
    </row>
    <row r="47" s="35" customFormat="true" ht="13.8" hidden="false" customHeight="false" outlineLevel="0" collapsed="false">
      <c r="A47" s="33" t="n">
        <f aca="false">A48-$B$2</f>
        <v>-0.7</v>
      </c>
      <c r="B47" s="33"/>
      <c r="C47" s="34" t="n">
        <f aca="false">A47^2</f>
        <v>0.49</v>
      </c>
      <c r="D47" s="34" t="n">
        <f aca="false">A47^3</f>
        <v>-0.343</v>
      </c>
      <c r="E47" s="34" t="n">
        <f aca="false">IF(A47=0, NA(), 1/A47)</f>
        <v>-1.42857142857143</v>
      </c>
      <c r="F47" s="34" t="n">
        <f aca="false">IF(A47&lt;&gt;0, 2/A47, NA())</f>
        <v>-2.85714285714286</v>
      </c>
      <c r="G47" s="34" t="n">
        <f aca="false">IF(A47&lt;&gt;0, -1/A47, NA())</f>
        <v>1.42857142857143</v>
      </c>
      <c r="H47" s="34" t="n">
        <f aca="false">IF(A47&lt;&gt;0, 1/A47^2, NA())</f>
        <v>2.04081632653061</v>
      </c>
    </row>
    <row r="48" s="35" customFormat="true" ht="13.8" hidden="false" customHeight="false" outlineLevel="0" collapsed="false">
      <c r="A48" s="33" t="n">
        <f aca="false">A49-$B$2</f>
        <v>-0.6</v>
      </c>
      <c r="B48" s="33"/>
      <c r="C48" s="34" t="n">
        <f aca="false">A48^2</f>
        <v>0.36</v>
      </c>
      <c r="D48" s="34" t="n">
        <f aca="false">A48^3</f>
        <v>-0.216</v>
      </c>
      <c r="E48" s="34" t="n">
        <f aca="false">IF(A48=0, NA(), 1/A48)</f>
        <v>-1.66666666666667</v>
      </c>
      <c r="F48" s="34" t="n">
        <f aca="false">IF(A48&lt;&gt;0, 2/A48, NA())</f>
        <v>-3.33333333333333</v>
      </c>
      <c r="G48" s="34" t="n">
        <f aca="false">IF(A48&lt;&gt;0, -1/A48, NA())</f>
        <v>1.66666666666667</v>
      </c>
      <c r="H48" s="34" t="n">
        <f aca="false">IF(A48&lt;&gt;0, 1/A48^2, NA())</f>
        <v>2.77777777777778</v>
      </c>
    </row>
    <row r="49" s="35" customFormat="true" ht="13.8" hidden="false" customHeight="false" outlineLevel="0" collapsed="false">
      <c r="A49" s="33" t="n">
        <f aca="false">A50-$B$2</f>
        <v>-0.5</v>
      </c>
      <c r="B49" s="33"/>
      <c r="C49" s="34" t="n">
        <f aca="false">A49^2</f>
        <v>0.25</v>
      </c>
      <c r="D49" s="34" t="n">
        <f aca="false">A49^3</f>
        <v>-0.125</v>
      </c>
      <c r="E49" s="34" t="n">
        <f aca="false">IF(A49=0, NA(), 1/A49)</f>
        <v>-2</v>
      </c>
      <c r="F49" s="34" t="n">
        <f aca="false">IF(A49&lt;&gt;0, 2/A49, NA())</f>
        <v>-4</v>
      </c>
      <c r="G49" s="34" t="n">
        <f aca="false">IF(A49&lt;&gt;0, -1/A49, NA())</f>
        <v>2</v>
      </c>
      <c r="H49" s="34" t="n">
        <f aca="false">IF(A49&lt;&gt;0, 1/A49^2, NA())</f>
        <v>4</v>
      </c>
    </row>
    <row r="50" s="35" customFormat="true" ht="13.8" hidden="false" customHeight="false" outlineLevel="0" collapsed="false">
      <c r="A50" s="33" t="n">
        <f aca="false">A51-$B$2</f>
        <v>-0.4</v>
      </c>
      <c r="B50" s="33"/>
      <c r="C50" s="34" t="n">
        <f aca="false">A50^2</f>
        <v>0.16</v>
      </c>
      <c r="D50" s="34" t="n">
        <f aca="false">A50^3</f>
        <v>-0.064</v>
      </c>
      <c r="E50" s="34" t="n">
        <f aca="false">IF(A50=0, NA(), 1/A50)</f>
        <v>-2.5</v>
      </c>
      <c r="F50" s="34" t="n">
        <f aca="false">IF(A50&lt;&gt;0, 2/A50, NA())</f>
        <v>-5</v>
      </c>
      <c r="G50" s="34" t="n">
        <f aca="false">IF(A50&lt;&gt;0, -1/A50, NA())</f>
        <v>2.5</v>
      </c>
      <c r="H50" s="34" t="n">
        <f aca="false">IF(A50&lt;&gt;0, 1/A50^2, NA())</f>
        <v>6.25</v>
      </c>
    </row>
    <row r="51" s="35" customFormat="true" ht="13.8" hidden="false" customHeight="false" outlineLevel="0" collapsed="false">
      <c r="A51" s="33" t="n">
        <f aca="false">A52-$B$2</f>
        <v>-0.3</v>
      </c>
      <c r="B51" s="33"/>
      <c r="C51" s="34" t="n">
        <f aca="false">A51^2</f>
        <v>0.09</v>
      </c>
      <c r="D51" s="34" t="n">
        <f aca="false">A51^3</f>
        <v>-0.027</v>
      </c>
      <c r="E51" s="34" t="n">
        <f aca="false">IF(A51=0, NA(), 1/A51)</f>
        <v>-3.33333333333333</v>
      </c>
      <c r="F51" s="34" t="n">
        <f aca="false">IF(A51&lt;&gt;0, 2/A51, NA())</f>
        <v>-6.66666666666667</v>
      </c>
      <c r="G51" s="34" t="n">
        <f aca="false">IF(A51&lt;&gt;0, -1/A51, NA())</f>
        <v>3.33333333333333</v>
      </c>
      <c r="H51" s="34" t="n">
        <f aca="false">IF(A51&lt;&gt;0, 1/A51^2, NA())</f>
        <v>11.1111111111111</v>
      </c>
    </row>
    <row r="52" s="35" customFormat="true" ht="13.8" hidden="false" customHeight="false" outlineLevel="0" collapsed="false">
      <c r="A52" s="33" t="n">
        <f aca="false">A53-$B$2</f>
        <v>-0.2</v>
      </c>
      <c r="B52" s="33"/>
      <c r="C52" s="34" t="n">
        <f aca="false">A52^2</f>
        <v>0.04</v>
      </c>
      <c r="D52" s="34" t="n">
        <f aca="false">A52^3</f>
        <v>-0.008</v>
      </c>
      <c r="E52" s="34" t="n">
        <f aca="false">IF(A52=0, NA(), 1/A52)</f>
        <v>-5</v>
      </c>
      <c r="F52" s="34" t="n">
        <f aca="false">IF(A52&lt;&gt;0, 2/A52, NA())</f>
        <v>-10</v>
      </c>
      <c r="G52" s="34" t="n">
        <f aca="false">IF(A52&lt;&gt;0, -1/A52, NA())</f>
        <v>5</v>
      </c>
      <c r="H52" s="34" t="n">
        <f aca="false">IF(A52&lt;&gt;0, 1/A52^2, NA())</f>
        <v>25</v>
      </c>
    </row>
    <row r="53" s="35" customFormat="true" ht="13.8" hidden="false" customHeight="false" outlineLevel="0" collapsed="false">
      <c r="A53" s="33" t="n">
        <f aca="false">A54-$B$2</f>
        <v>-0.1</v>
      </c>
      <c r="B53" s="33"/>
      <c r="C53" s="34" t="n">
        <f aca="false">A53^2</f>
        <v>0.01</v>
      </c>
      <c r="D53" s="34" t="n">
        <f aca="false">A53^3</f>
        <v>-0.001</v>
      </c>
      <c r="E53" s="34" t="n">
        <f aca="false">IF(A53=0, NA(), 1/A53)</f>
        <v>-10</v>
      </c>
      <c r="F53" s="34" t="n">
        <f aca="false">IF(A53&lt;&gt;0, 2/A53, NA())</f>
        <v>-20</v>
      </c>
      <c r="G53" s="34" t="n">
        <f aca="false">IF(A53&lt;&gt;0, -1/A53, NA())</f>
        <v>10</v>
      </c>
      <c r="H53" s="34" t="n">
        <f aca="false">IF(A53&lt;&gt;0, 1/A53^2, NA())</f>
        <v>100</v>
      </c>
    </row>
    <row r="54" s="38" customFormat="true" ht="13.8" hidden="false" customHeight="false" outlineLevel="0" collapsed="false">
      <c r="A54" s="36" t="n">
        <f aca="false">A2</f>
        <v>0</v>
      </c>
      <c r="B54" s="36"/>
      <c r="C54" s="37" t="n">
        <f aca="false">A54^2</f>
        <v>0</v>
      </c>
      <c r="D54" s="37" t="n">
        <f aca="false">A54^3</f>
        <v>0</v>
      </c>
      <c r="E54" s="34" t="e">
        <f aca="false">IF(A54=0, NA(), 1/A54)</f>
        <v>#N/A</v>
      </c>
      <c r="F54" s="34" t="e">
        <f aca="false">IF(A54&lt;&gt;0, 2/A54, NA())</f>
        <v>#N/A</v>
      </c>
      <c r="G54" s="34" t="e">
        <f aca="false">IF(A54&lt;&gt;0, -1/A54, NA())</f>
        <v>#N/A</v>
      </c>
      <c r="H54" s="34" t="e">
        <f aca="false">IF(A54&lt;&gt;0, 1/A54^2, NA())</f>
        <v>#N/A</v>
      </c>
    </row>
    <row r="55" s="35" customFormat="true" ht="13.8" hidden="false" customHeight="false" outlineLevel="0" collapsed="false">
      <c r="A55" s="33" t="n">
        <f aca="false">A54+$B$2</f>
        <v>0.1</v>
      </c>
      <c r="B55" s="33"/>
      <c r="C55" s="34" t="n">
        <f aca="false">A55^2</f>
        <v>0.01</v>
      </c>
      <c r="D55" s="34" t="n">
        <f aca="false">A55^3</f>
        <v>0.001</v>
      </c>
      <c r="E55" s="34" t="n">
        <f aca="false">IF(A55=0, NA(), 1/A55)</f>
        <v>10</v>
      </c>
      <c r="F55" s="34" t="n">
        <f aca="false">IF(A55&lt;&gt;0, 2/A55, NA())</f>
        <v>20</v>
      </c>
      <c r="G55" s="34" t="n">
        <f aca="false">IF(A55&lt;&gt;0, -1/A55, NA())</f>
        <v>-10</v>
      </c>
      <c r="H55" s="34" t="n">
        <f aca="false">IF(A55&lt;&gt;0, 1/A55^2, NA())</f>
        <v>100</v>
      </c>
    </row>
    <row r="56" s="35" customFormat="true" ht="13.8" hidden="false" customHeight="false" outlineLevel="0" collapsed="false">
      <c r="A56" s="33" t="n">
        <f aca="false">A55+$B$2</f>
        <v>0.2</v>
      </c>
      <c r="B56" s="33"/>
      <c r="C56" s="34" t="n">
        <f aca="false">A56^2</f>
        <v>0.04</v>
      </c>
      <c r="D56" s="34" t="n">
        <f aca="false">A56^3</f>
        <v>0.008</v>
      </c>
      <c r="E56" s="34" t="n">
        <f aca="false">IF(A56=0, NA(), 1/A56)</f>
        <v>5</v>
      </c>
      <c r="F56" s="34" t="n">
        <f aca="false">IF(A56&lt;&gt;0, 2/A56, NA())</f>
        <v>10</v>
      </c>
      <c r="G56" s="34" t="n">
        <f aca="false">IF(A56&lt;&gt;0, -1/A56, NA())</f>
        <v>-5</v>
      </c>
      <c r="H56" s="34" t="n">
        <f aca="false">IF(A56&lt;&gt;0, 1/A56^2, NA())</f>
        <v>25</v>
      </c>
    </row>
    <row r="57" s="35" customFormat="true" ht="13.8" hidden="false" customHeight="false" outlineLevel="0" collapsed="false">
      <c r="A57" s="33" t="n">
        <f aca="false">A56+$B$2</f>
        <v>0.3</v>
      </c>
      <c r="B57" s="33"/>
      <c r="C57" s="34" t="n">
        <f aca="false">A57^2</f>
        <v>0.09</v>
      </c>
      <c r="D57" s="34" t="n">
        <f aca="false">A57^3</f>
        <v>0.027</v>
      </c>
      <c r="E57" s="34" t="n">
        <f aca="false">IF(A57=0, NA(), 1/A57)</f>
        <v>3.33333333333333</v>
      </c>
      <c r="F57" s="34" t="n">
        <f aca="false">IF(A57&lt;&gt;0, 2/A57, NA())</f>
        <v>6.66666666666667</v>
      </c>
      <c r="G57" s="34" t="n">
        <f aca="false">IF(A57&lt;&gt;0, -1/A57, NA())</f>
        <v>-3.33333333333333</v>
      </c>
      <c r="H57" s="34" t="n">
        <f aca="false">IF(A57&lt;&gt;0, 1/A57^2, NA())</f>
        <v>11.1111111111111</v>
      </c>
    </row>
    <row r="58" s="35" customFormat="true" ht="13.8" hidden="false" customHeight="false" outlineLevel="0" collapsed="false">
      <c r="A58" s="33" t="n">
        <f aca="false">A57+$B$2</f>
        <v>0.4</v>
      </c>
      <c r="B58" s="33"/>
      <c r="C58" s="34" t="n">
        <f aca="false">A58^2</f>
        <v>0.16</v>
      </c>
      <c r="D58" s="34" t="n">
        <f aca="false">A58^3</f>
        <v>0.064</v>
      </c>
      <c r="E58" s="34" t="n">
        <f aca="false">IF(A58=0, NA(), 1/A58)</f>
        <v>2.5</v>
      </c>
      <c r="F58" s="34" t="n">
        <f aca="false">IF(A58&lt;&gt;0, 2/A58, NA())</f>
        <v>5</v>
      </c>
      <c r="G58" s="34" t="n">
        <f aca="false">IF(A58&lt;&gt;0, -1/A58, NA())</f>
        <v>-2.5</v>
      </c>
      <c r="H58" s="34" t="n">
        <f aca="false">IF(A58&lt;&gt;0, 1/A58^2, NA())</f>
        <v>6.25</v>
      </c>
    </row>
    <row r="59" s="35" customFormat="true" ht="13.8" hidden="false" customHeight="false" outlineLevel="0" collapsed="false">
      <c r="A59" s="33" t="n">
        <f aca="false">A58+$B$2</f>
        <v>0.5</v>
      </c>
      <c r="B59" s="33"/>
      <c r="C59" s="34" t="n">
        <f aca="false">A59^2</f>
        <v>0.25</v>
      </c>
      <c r="D59" s="34" t="n">
        <f aca="false">A59^3</f>
        <v>0.125</v>
      </c>
      <c r="E59" s="34" t="n">
        <f aca="false">IF(A59=0, NA(), 1/A59)</f>
        <v>2</v>
      </c>
      <c r="F59" s="34" t="n">
        <f aca="false">IF(A59&lt;&gt;0, 2/A59, NA())</f>
        <v>4</v>
      </c>
      <c r="G59" s="34" t="n">
        <f aca="false">IF(A59&lt;&gt;0, -1/A59, NA())</f>
        <v>-2</v>
      </c>
      <c r="H59" s="34" t="n">
        <f aca="false">IF(A59&lt;&gt;0, 1/A59^2, NA())</f>
        <v>4</v>
      </c>
    </row>
    <row r="60" s="35" customFormat="true" ht="13.8" hidden="false" customHeight="false" outlineLevel="0" collapsed="false">
      <c r="A60" s="33" t="n">
        <f aca="false">A59+$B$2</f>
        <v>0.6</v>
      </c>
      <c r="B60" s="33"/>
      <c r="C60" s="34" t="n">
        <f aca="false">A60^2</f>
        <v>0.36</v>
      </c>
      <c r="D60" s="34" t="n">
        <f aca="false">A60^3</f>
        <v>0.216</v>
      </c>
      <c r="E60" s="34" t="n">
        <f aca="false">IF(A60=0, NA(), 1/A60)</f>
        <v>1.66666666666667</v>
      </c>
      <c r="F60" s="34" t="n">
        <f aca="false">IF(A60&lt;&gt;0, 2/A60, NA())</f>
        <v>3.33333333333333</v>
      </c>
      <c r="G60" s="34" t="n">
        <f aca="false">IF(A60&lt;&gt;0, -1/A60, NA())</f>
        <v>-1.66666666666667</v>
      </c>
      <c r="H60" s="34" t="n">
        <f aca="false">IF(A60&lt;&gt;0, 1/A60^2, NA())</f>
        <v>2.77777777777778</v>
      </c>
    </row>
    <row r="61" s="35" customFormat="true" ht="13.8" hidden="false" customHeight="false" outlineLevel="0" collapsed="false">
      <c r="A61" s="33" t="n">
        <f aca="false">A60+$B$2</f>
        <v>0.7</v>
      </c>
      <c r="B61" s="33"/>
      <c r="C61" s="34" t="n">
        <f aca="false">A61^2</f>
        <v>0.49</v>
      </c>
      <c r="D61" s="34" t="n">
        <f aca="false">A61^3</f>
        <v>0.343</v>
      </c>
      <c r="E61" s="34" t="n">
        <f aca="false">IF(A61=0, NA(), 1/A61)</f>
        <v>1.42857142857143</v>
      </c>
      <c r="F61" s="34" t="n">
        <f aca="false">IF(A61&lt;&gt;0, 2/A61, NA())</f>
        <v>2.85714285714286</v>
      </c>
      <c r="G61" s="34" t="n">
        <f aca="false">IF(A61&lt;&gt;0, -1/A61, NA())</f>
        <v>-1.42857142857143</v>
      </c>
      <c r="H61" s="34" t="n">
        <f aca="false">IF(A61&lt;&gt;0, 1/A61^2, NA())</f>
        <v>2.04081632653061</v>
      </c>
    </row>
    <row r="62" s="35" customFormat="true" ht="13.8" hidden="false" customHeight="false" outlineLevel="0" collapsed="false">
      <c r="A62" s="33" t="n">
        <f aca="false">A61+$B$2</f>
        <v>0.8</v>
      </c>
      <c r="B62" s="33"/>
      <c r="C62" s="34" t="n">
        <f aca="false">A62^2</f>
        <v>0.64</v>
      </c>
      <c r="D62" s="34" t="n">
        <f aca="false">A62^3</f>
        <v>0.512</v>
      </c>
      <c r="E62" s="34" t="n">
        <f aca="false">IF(A62=0, NA(), 1/A62)</f>
        <v>1.25</v>
      </c>
      <c r="F62" s="34" t="n">
        <f aca="false">IF(A62&lt;&gt;0, 2/A62, NA())</f>
        <v>2.5</v>
      </c>
      <c r="G62" s="34" t="n">
        <f aca="false">IF(A62&lt;&gt;0, -1/A62, NA())</f>
        <v>-1.25</v>
      </c>
      <c r="H62" s="34" t="n">
        <f aca="false">IF(A62&lt;&gt;0, 1/A62^2, NA())</f>
        <v>1.5625</v>
      </c>
    </row>
    <row r="63" s="35" customFormat="true" ht="13.8" hidden="false" customHeight="false" outlineLevel="0" collapsed="false">
      <c r="A63" s="33" t="n">
        <f aca="false">A62+$B$2</f>
        <v>0.9</v>
      </c>
      <c r="B63" s="33"/>
      <c r="C63" s="34" t="n">
        <f aca="false">A63^2</f>
        <v>0.81</v>
      </c>
      <c r="D63" s="34" t="n">
        <f aca="false">A63^3</f>
        <v>0.729</v>
      </c>
      <c r="E63" s="34" t="n">
        <f aca="false">IF(A63=0, NA(), 1/A63)</f>
        <v>1.11111111111111</v>
      </c>
      <c r="F63" s="34" t="n">
        <f aca="false">IF(A63&lt;&gt;0, 2/A63, NA())</f>
        <v>2.22222222222222</v>
      </c>
      <c r="G63" s="34" t="n">
        <f aca="false">IF(A63&lt;&gt;0, -1/A63, NA())</f>
        <v>-1.11111111111111</v>
      </c>
      <c r="H63" s="34" t="n">
        <f aca="false">IF(A63&lt;&gt;0, 1/A63^2, NA())</f>
        <v>1.23456790123457</v>
      </c>
    </row>
    <row r="64" s="35" customFormat="true" ht="13.8" hidden="false" customHeight="false" outlineLevel="0" collapsed="false">
      <c r="A64" s="33" t="n">
        <f aca="false">A63+$B$2</f>
        <v>1</v>
      </c>
      <c r="B64" s="39"/>
      <c r="C64" s="34" t="n">
        <f aca="false">A64^2</f>
        <v>1</v>
      </c>
      <c r="D64" s="34" t="n">
        <f aca="false">A64^3</f>
        <v>1</v>
      </c>
      <c r="E64" s="34" t="n">
        <f aca="false">IF(A64=0, NA(), 1/A64)</f>
        <v>1</v>
      </c>
      <c r="F64" s="34" t="n">
        <f aca="false">IF(A64&lt;&gt;0, 2/A64, NA())</f>
        <v>2</v>
      </c>
      <c r="G64" s="34" t="n">
        <f aca="false">IF(A64&lt;&gt;0, -1/A64, NA())</f>
        <v>-1</v>
      </c>
      <c r="H64" s="34" t="n">
        <f aca="false">IF(A64&lt;&gt;0, 1/A64^2, NA())</f>
        <v>1</v>
      </c>
    </row>
    <row r="65" s="35" customFormat="true" ht="13.8" hidden="false" customHeight="false" outlineLevel="0" collapsed="false">
      <c r="A65" s="33" t="n">
        <f aca="false">A64+$B$2</f>
        <v>1.1</v>
      </c>
      <c r="B65" s="39"/>
      <c r="C65" s="34" t="n">
        <f aca="false">A65^2</f>
        <v>1.21</v>
      </c>
      <c r="D65" s="34" t="n">
        <f aca="false">A65^3</f>
        <v>1.331</v>
      </c>
      <c r="E65" s="34" t="n">
        <f aca="false">IF(A65=0, NA(), 1/A65)</f>
        <v>0.909090909090909</v>
      </c>
      <c r="F65" s="34" t="n">
        <f aca="false">IF(A65&lt;&gt;0, 2/A65, NA())</f>
        <v>1.81818181818182</v>
      </c>
      <c r="G65" s="34" t="n">
        <f aca="false">IF(A65&lt;&gt;0, -1/A65, NA())</f>
        <v>-0.909090909090909</v>
      </c>
      <c r="H65" s="34" t="n">
        <f aca="false">IF(A65&lt;&gt;0, 1/A65^2, NA())</f>
        <v>0.826446280991736</v>
      </c>
    </row>
    <row r="66" s="35" customFormat="true" ht="13.8" hidden="false" customHeight="false" outlineLevel="0" collapsed="false">
      <c r="A66" s="33" t="n">
        <f aca="false">A65+$B$2</f>
        <v>1.2</v>
      </c>
      <c r="B66" s="39"/>
      <c r="C66" s="34" t="n">
        <f aca="false">A66^2</f>
        <v>1.44</v>
      </c>
      <c r="D66" s="34" t="n">
        <f aca="false">A66^3</f>
        <v>1.728</v>
      </c>
      <c r="E66" s="34" t="n">
        <f aca="false">IF(A66=0, NA(), 1/A66)</f>
        <v>0.833333333333333</v>
      </c>
      <c r="F66" s="34" t="n">
        <f aca="false">IF(A66&lt;&gt;0, 2/A66, NA())</f>
        <v>1.66666666666667</v>
      </c>
      <c r="G66" s="34" t="n">
        <f aca="false">IF(A66&lt;&gt;0, -1/A66, NA())</f>
        <v>-0.833333333333333</v>
      </c>
      <c r="H66" s="34" t="n">
        <f aca="false">IF(A66&lt;&gt;0, 1/A66^2, NA())</f>
        <v>0.694444444444444</v>
      </c>
    </row>
    <row r="67" s="35" customFormat="true" ht="13.8" hidden="false" customHeight="false" outlineLevel="0" collapsed="false">
      <c r="A67" s="33" t="n">
        <f aca="false">A66+$B$2</f>
        <v>1.3</v>
      </c>
      <c r="B67" s="39"/>
      <c r="C67" s="34" t="n">
        <f aca="false">A67^2</f>
        <v>1.69</v>
      </c>
      <c r="D67" s="34" t="n">
        <f aca="false">A67^3</f>
        <v>2.197</v>
      </c>
      <c r="E67" s="34" t="n">
        <f aca="false">IF(A67=0, NA(), 1/A67)</f>
        <v>0.769230769230769</v>
      </c>
      <c r="F67" s="34" t="n">
        <f aca="false">IF(A67&lt;&gt;0, 2/A67, NA())</f>
        <v>1.53846153846154</v>
      </c>
      <c r="G67" s="34" t="n">
        <f aca="false">IF(A67&lt;&gt;0, -1/A67, NA())</f>
        <v>-0.769230769230769</v>
      </c>
      <c r="H67" s="34" t="n">
        <f aca="false">IF(A67&lt;&gt;0, 1/A67^2, NA())</f>
        <v>0.591715976331361</v>
      </c>
    </row>
    <row r="68" s="35" customFormat="true" ht="13.8" hidden="false" customHeight="false" outlineLevel="0" collapsed="false">
      <c r="A68" s="33" t="n">
        <f aca="false">A67+$B$2</f>
        <v>1.4</v>
      </c>
      <c r="B68" s="39"/>
      <c r="C68" s="34" t="n">
        <f aca="false">A68^2</f>
        <v>1.96</v>
      </c>
      <c r="D68" s="34" t="n">
        <f aca="false">A68^3</f>
        <v>2.744</v>
      </c>
      <c r="E68" s="34" t="n">
        <f aca="false">IF(A68=0, NA(), 1/A68)</f>
        <v>0.714285714285714</v>
      </c>
      <c r="F68" s="34" t="n">
        <f aca="false">IF(A68&lt;&gt;0, 2/A68, NA())</f>
        <v>1.42857142857143</v>
      </c>
      <c r="G68" s="34" t="n">
        <f aca="false">IF(A68&lt;&gt;0, -1/A68, NA())</f>
        <v>-0.714285714285714</v>
      </c>
      <c r="H68" s="34" t="n">
        <f aca="false">IF(A68&lt;&gt;0, 1/A68^2, NA())</f>
        <v>0.510204081632653</v>
      </c>
    </row>
    <row r="69" s="35" customFormat="true" ht="13.8" hidden="false" customHeight="false" outlineLevel="0" collapsed="false">
      <c r="A69" s="33" t="n">
        <f aca="false">A68+$B$2</f>
        <v>1.5</v>
      </c>
      <c r="B69" s="39"/>
      <c r="C69" s="34" t="n">
        <f aca="false">A69^2</f>
        <v>2.25</v>
      </c>
      <c r="D69" s="34" t="n">
        <f aca="false">A69^3</f>
        <v>3.375</v>
      </c>
      <c r="E69" s="34" t="n">
        <f aca="false">IF(A69=0, NA(), 1/A69)</f>
        <v>0.666666666666667</v>
      </c>
      <c r="F69" s="34" t="n">
        <f aca="false">IF(A69&lt;&gt;0, 2/A69, NA())</f>
        <v>1.33333333333333</v>
      </c>
      <c r="G69" s="34" t="n">
        <f aca="false">IF(A69&lt;&gt;0, -1/A69, NA())</f>
        <v>-0.666666666666667</v>
      </c>
      <c r="H69" s="34" t="n">
        <f aca="false">IF(A69&lt;&gt;0, 1/A69^2, NA())</f>
        <v>0.444444444444444</v>
      </c>
    </row>
    <row r="70" s="35" customFormat="true" ht="13.8" hidden="false" customHeight="false" outlineLevel="0" collapsed="false">
      <c r="A70" s="33" t="n">
        <f aca="false">A69+$B$2</f>
        <v>1.6</v>
      </c>
      <c r="B70" s="39"/>
      <c r="C70" s="34" t="n">
        <f aca="false">A70^2</f>
        <v>2.56</v>
      </c>
      <c r="D70" s="34" t="n">
        <f aca="false">A70^3</f>
        <v>4.096</v>
      </c>
      <c r="E70" s="34" t="n">
        <f aca="false">IF(A70=0, NA(), 1/A70)</f>
        <v>0.625</v>
      </c>
      <c r="F70" s="34" t="n">
        <f aca="false">IF(A70&lt;&gt;0, 2/A70, NA())</f>
        <v>1.25</v>
      </c>
      <c r="G70" s="34" t="n">
        <f aca="false">IF(A70&lt;&gt;0, -1/A70, NA())</f>
        <v>-0.625</v>
      </c>
      <c r="H70" s="34" t="n">
        <f aca="false">IF(A70&lt;&gt;0, 1/A70^2, NA())</f>
        <v>0.390625</v>
      </c>
    </row>
    <row r="71" s="35" customFormat="true" ht="13.8" hidden="false" customHeight="false" outlineLevel="0" collapsed="false">
      <c r="A71" s="33" t="n">
        <f aca="false">A70+$B$2</f>
        <v>1.7</v>
      </c>
      <c r="B71" s="39"/>
      <c r="C71" s="34" t="n">
        <f aca="false">A71^2</f>
        <v>2.89</v>
      </c>
      <c r="D71" s="34" t="n">
        <f aca="false">A71^3</f>
        <v>4.913</v>
      </c>
      <c r="E71" s="34" t="n">
        <f aca="false">IF(A71=0, NA(), 1/A71)</f>
        <v>0.588235294117647</v>
      </c>
      <c r="F71" s="34" t="n">
        <f aca="false">IF(A71&lt;&gt;0, 2/A71, NA())</f>
        <v>1.17647058823529</v>
      </c>
      <c r="G71" s="34" t="n">
        <f aca="false">IF(A71&lt;&gt;0, -1/A71, NA())</f>
        <v>-0.588235294117647</v>
      </c>
      <c r="H71" s="34" t="n">
        <f aca="false">IF(A71&lt;&gt;0, 1/A71^2, NA())</f>
        <v>0.346020761245675</v>
      </c>
    </row>
    <row r="72" s="35" customFormat="true" ht="13.8" hidden="false" customHeight="false" outlineLevel="0" collapsed="false">
      <c r="A72" s="33" t="n">
        <f aca="false">A71+$B$2</f>
        <v>1.8</v>
      </c>
      <c r="B72" s="39"/>
      <c r="C72" s="34" t="n">
        <f aca="false">A72^2</f>
        <v>3.24</v>
      </c>
      <c r="D72" s="34" t="n">
        <f aca="false">A72^3</f>
        <v>5.83200000000001</v>
      </c>
      <c r="E72" s="34" t="n">
        <f aca="false">IF(A72=0, NA(), 1/A72)</f>
        <v>0.555555555555555</v>
      </c>
      <c r="F72" s="34" t="n">
        <f aca="false">IF(A72&lt;&gt;0, 2/A72, NA())</f>
        <v>1.11111111111111</v>
      </c>
      <c r="G72" s="34" t="n">
        <f aca="false">IF(A72&lt;&gt;0, -1/A72, NA())</f>
        <v>-0.555555555555555</v>
      </c>
      <c r="H72" s="34" t="n">
        <f aca="false">IF(A72&lt;&gt;0, 1/A72^2, NA())</f>
        <v>0.308641975308642</v>
      </c>
    </row>
    <row r="73" s="35" customFormat="true" ht="13.8" hidden="false" customHeight="false" outlineLevel="0" collapsed="false">
      <c r="A73" s="33" t="n">
        <f aca="false">A72+$B$2</f>
        <v>1.9</v>
      </c>
      <c r="B73" s="39"/>
      <c r="C73" s="34" t="n">
        <f aca="false">A73^2</f>
        <v>3.61</v>
      </c>
      <c r="D73" s="34" t="n">
        <f aca="false">A73^3</f>
        <v>6.85900000000001</v>
      </c>
      <c r="E73" s="34" t="n">
        <f aca="false">IF(A73=0, NA(), 1/A73)</f>
        <v>0.526315789473684</v>
      </c>
      <c r="F73" s="34" t="n">
        <f aca="false">IF(A73&lt;&gt;0, 2/A73, NA())</f>
        <v>1.05263157894737</v>
      </c>
      <c r="G73" s="34" t="n">
        <f aca="false">IF(A73&lt;&gt;0, -1/A73, NA())</f>
        <v>-0.526315789473684</v>
      </c>
      <c r="H73" s="34" t="n">
        <f aca="false">IF(A73&lt;&gt;0, 1/A73^2, NA())</f>
        <v>0.277008310249307</v>
      </c>
    </row>
    <row r="74" s="35" customFormat="true" ht="13.8" hidden="false" customHeight="false" outlineLevel="0" collapsed="false">
      <c r="A74" s="33" t="n">
        <f aca="false">A73+$B$2</f>
        <v>2</v>
      </c>
      <c r="B74" s="39"/>
      <c r="C74" s="34" t="n">
        <f aca="false">A74^2</f>
        <v>4</v>
      </c>
      <c r="D74" s="34" t="n">
        <f aca="false">A74^3</f>
        <v>8.00000000000001</v>
      </c>
      <c r="E74" s="34" t="n">
        <f aca="false">IF(A74=0, NA(), 1/A74)</f>
        <v>0.5</v>
      </c>
      <c r="F74" s="34" t="n">
        <f aca="false">IF(A74&lt;&gt;0, 2/A74, NA())</f>
        <v>1</v>
      </c>
      <c r="G74" s="34" t="n">
        <f aca="false">IF(A74&lt;&gt;0, -1/A74, NA())</f>
        <v>-0.5</v>
      </c>
      <c r="H74" s="34" t="n">
        <f aca="false">IF(A74&lt;&gt;0, 1/A74^2, NA())</f>
        <v>0.25</v>
      </c>
    </row>
    <row r="75" s="35" customFormat="true" ht="13.8" hidden="false" customHeight="false" outlineLevel="0" collapsed="false">
      <c r="A75" s="33" t="n">
        <f aca="false">A74+$B$2</f>
        <v>2.1</v>
      </c>
      <c r="B75" s="39"/>
      <c r="C75" s="34" t="n">
        <f aca="false">A75^2</f>
        <v>4.41</v>
      </c>
      <c r="D75" s="34" t="n">
        <f aca="false">A75^3</f>
        <v>9.26100000000001</v>
      </c>
      <c r="E75" s="34" t="n">
        <f aca="false">IF(A75=0, NA(), 1/A75)</f>
        <v>0.476190476190476</v>
      </c>
      <c r="F75" s="34" t="n">
        <f aca="false">IF(A75&lt;&gt;0, 2/A75, NA())</f>
        <v>0.952380952380952</v>
      </c>
      <c r="G75" s="34" t="n">
        <f aca="false">IF(A75&lt;&gt;0, -1/A75, NA())</f>
        <v>-0.476190476190476</v>
      </c>
      <c r="H75" s="34" t="n">
        <f aca="false">IF(A75&lt;&gt;0, 1/A75^2, NA())</f>
        <v>0.226757369614512</v>
      </c>
    </row>
    <row r="76" s="35" customFormat="true" ht="13.8" hidden="false" customHeight="false" outlineLevel="0" collapsed="false">
      <c r="A76" s="33" t="n">
        <f aca="false">A75+$B$2</f>
        <v>2.2</v>
      </c>
      <c r="B76" s="39"/>
      <c r="C76" s="34" t="n">
        <f aca="false">A76^2</f>
        <v>4.84</v>
      </c>
      <c r="D76" s="34" t="n">
        <f aca="false">A76^3</f>
        <v>10.648</v>
      </c>
      <c r="E76" s="34" t="n">
        <f aca="false">IF(A76=0, NA(), 1/A76)</f>
        <v>0.454545454545454</v>
      </c>
      <c r="F76" s="34" t="n">
        <f aca="false">IF(A76&lt;&gt;0, 2/A76, NA())</f>
        <v>0.909090909090909</v>
      </c>
      <c r="G76" s="34" t="n">
        <f aca="false">IF(A76&lt;&gt;0, -1/A76, NA())</f>
        <v>-0.454545454545454</v>
      </c>
      <c r="H76" s="34" t="n">
        <f aca="false">IF(A76&lt;&gt;0, 1/A76^2, NA())</f>
        <v>0.206611570247934</v>
      </c>
    </row>
    <row r="77" s="35" customFormat="true" ht="13.8" hidden="false" customHeight="false" outlineLevel="0" collapsed="false">
      <c r="A77" s="33" t="n">
        <f aca="false">A76+$B$2</f>
        <v>2.3</v>
      </c>
      <c r="B77" s="39"/>
      <c r="C77" s="34" t="n">
        <f aca="false">A77^2</f>
        <v>5.29</v>
      </c>
      <c r="D77" s="34" t="n">
        <f aca="false">A77^3</f>
        <v>12.167</v>
      </c>
      <c r="E77" s="34" t="n">
        <f aca="false">IF(A77=0, NA(), 1/A77)</f>
        <v>0.434782608695652</v>
      </c>
      <c r="F77" s="34" t="n">
        <f aca="false">IF(A77&lt;&gt;0, 2/A77, NA())</f>
        <v>0.869565217391304</v>
      </c>
      <c r="G77" s="34" t="n">
        <f aca="false">IF(A77&lt;&gt;0, -1/A77, NA())</f>
        <v>-0.434782608695652</v>
      </c>
      <c r="H77" s="34" t="n">
        <f aca="false">IF(A77&lt;&gt;0, 1/A77^2, NA())</f>
        <v>0.189035916824196</v>
      </c>
    </row>
    <row r="78" s="35" customFormat="true" ht="13.8" hidden="false" customHeight="false" outlineLevel="0" collapsed="false">
      <c r="A78" s="33" t="n">
        <f aca="false">A77+$B$2</f>
        <v>2.4</v>
      </c>
      <c r="B78" s="39"/>
      <c r="C78" s="34" t="n">
        <f aca="false">A78^2</f>
        <v>5.76</v>
      </c>
      <c r="D78" s="34" t="n">
        <f aca="false">A78^3</f>
        <v>13.824</v>
      </c>
      <c r="E78" s="34" t="n">
        <f aca="false">IF(A78=0, NA(), 1/A78)</f>
        <v>0.416666666666667</v>
      </c>
      <c r="F78" s="34" t="n">
        <f aca="false">IF(A78&lt;&gt;0, 2/A78, NA())</f>
        <v>0.833333333333333</v>
      </c>
      <c r="G78" s="34" t="n">
        <f aca="false">IF(A78&lt;&gt;0, -1/A78, NA())</f>
        <v>-0.416666666666667</v>
      </c>
      <c r="H78" s="34" t="n">
        <f aca="false">IF(A78&lt;&gt;0, 1/A78^2, NA())</f>
        <v>0.173611111111111</v>
      </c>
    </row>
    <row r="79" s="35" customFormat="true" ht="13.8" hidden="false" customHeight="false" outlineLevel="0" collapsed="false">
      <c r="A79" s="33" t="n">
        <f aca="false">A78+$B$2</f>
        <v>2.5</v>
      </c>
      <c r="B79" s="39"/>
      <c r="C79" s="34" t="n">
        <f aca="false">A79^2</f>
        <v>6.25</v>
      </c>
      <c r="D79" s="34" t="n">
        <f aca="false">A79^3</f>
        <v>15.625</v>
      </c>
      <c r="E79" s="34" t="n">
        <f aca="false">IF(A79=0, NA(), 1/A79)</f>
        <v>0.4</v>
      </c>
      <c r="F79" s="34" t="n">
        <f aca="false">IF(A79&lt;&gt;0, 2/A79, NA())</f>
        <v>0.8</v>
      </c>
      <c r="G79" s="34" t="n">
        <f aca="false">IF(A79&lt;&gt;0, -1/A79, NA())</f>
        <v>-0.4</v>
      </c>
      <c r="H79" s="34" t="n">
        <f aca="false">IF(A79&lt;&gt;0, 1/A79^2, NA())</f>
        <v>0.16</v>
      </c>
    </row>
    <row r="80" s="35" customFormat="true" ht="13.8" hidden="false" customHeight="false" outlineLevel="0" collapsed="false">
      <c r="A80" s="33" t="n">
        <f aca="false">A79+$B$2</f>
        <v>2.6</v>
      </c>
      <c r="B80" s="39"/>
      <c r="C80" s="34" t="n">
        <f aca="false">A80^2</f>
        <v>6.76000000000001</v>
      </c>
      <c r="D80" s="34" t="n">
        <f aca="false">A80^3</f>
        <v>17.576</v>
      </c>
      <c r="E80" s="34" t="n">
        <f aca="false">IF(A80=0, NA(), 1/A80)</f>
        <v>0.384615384615384</v>
      </c>
      <c r="F80" s="34" t="n">
        <f aca="false">IF(A80&lt;&gt;0, 2/A80, NA())</f>
        <v>0.769230769230769</v>
      </c>
      <c r="G80" s="34" t="n">
        <f aca="false">IF(A80&lt;&gt;0, -1/A80, NA())</f>
        <v>-0.384615384615384</v>
      </c>
      <c r="H80" s="34" t="n">
        <f aca="false">IF(A80&lt;&gt;0, 1/A80^2, NA())</f>
        <v>0.14792899408284</v>
      </c>
    </row>
    <row r="81" s="35" customFormat="true" ht="13.8" hidden="false" customHeight="false" outlineLevel="0" collapsed="false">
      <c r="A81" s="33" t="n">
        <f aca="false">A80+$B$2</f>
        <v>2.7</v>
      </c>
      <c r="B81" s="39"/>
      <c r="C81" s="34" t="n">
        <f aca="false">A81^2</f>
        <v>7.29000000000001</v>
      </c>
      <c r="D81" s="34" t="n">
        <f aca="false">A81^3</f>
        <v>19.683</v>
      </c>
      <c r="E81" s="34" t="n">
        <f aca="false">IF(A81=0, NA(), 1/A81)</f>
        <v>0.37037037037037</v>
      </c>
      <c r="F81" s="34" t="n">
        <f aca="false">IF(A81&lt;&gt;0, 2/A81, NA())</f>
        <v>0.740740740740741</v>
      </c>
      <c r="G81" s="34" t="n">
        <f aca="false">IF(A81&lt;&gt;0, -1/A81, NA())</f>
        <v>-0.37037037037037</v>
      </c>
      <c r="H81" s="34" t="n">
        <f aca="false">IF(A81&lt;&gt;0, 1/A81^2, NA())</f>
        <v>0.137174211248285</v>
      </c>
    </row>
    <row r="82" s="35" customFormat="true" ht="13.8" hidden="false" customHeight="false" outlineLevel="0" collapsed="false">
      <c r="A82" s="33" t="n">
        <f aca="false">A81+$B$2</f>
        <v>2.8</v>
      </c>
      <c r="B82" s="39"/>
      <c r="C82" s="34" t="n">
        <f aca="false">A82^2</f>
        <v>7.84000000000001</v>
      </c>
      <c r="D82" s="34" t="n">
        <f aca="false">A82^3</f>
        <v>21.952</v>
      </c>
      <c r="E82" s="34" t="n">
        <f aca="false">IF(A82=0, NA(), 1/A82)</f>
        <v>0.357142857142857</v>
      </c>
      <c r="F82" s="34" t="n">
        <f aca="false">IF(A82&lt;&gt;0, 2/A82, NA())</f>
        <v>0.714285714285714</v>
      </c>
      <c r="G82" s="34" t="n">
        <f aca="false">IF(A82&lt;&gt;0, -1/A82, NA())</f>
        <v>-0.357142857142857</v>
      </c>
      <c r="H82" s="34" t="n">
        <f aca="false">IF(A82&lt;&gt;0, 1/A82^2, NA())</f>
        <v>0.127551020408163</v>
      </c>
    </row>
    <row r="83" s="35" customFormat="true" ht="13.8" hidden="false" customHeight="false" outlineLevel="0" collapsed="false">
      <c r="A83" s="33" t="n">
        <f aca="false">A82+$B$2</f>
        <v>2.9</v>
      </c>
      <c r="B83" s="39"/>
      <c r="C83" s="34" t="n">
        <f aca="false">A83^2</f>
        <v>8.41000000000001</v>
      </c>
      <c r="D83" s="34" t="n">
        <f aca="false">A83^3</f>
        <v>24.389</v>
      </c>
      <c r="E83" s="34" t="n">
        <f aca="false">IF(A83=0, NA(), 1/A83)</f>
        <v>0.344827586206896</v>
      </c>
      <c r="F83" s="34" t="n">
        <f aca="false">IF(A83&lt;&gt;0, 2/A83, NA())</f>
        <v>0.689655172413793</v>
      </c>
      <c r="G83" s="34" t="n">
        <f aca="false">IF(A83&lt;&gt;0, -1/A83, NA())</f>
        <v>-0.344827586206896</v>
      </c>
      <c r="H83" s="34" t="n">
        <f aca="false">IF(A83&lt;&gt;0, 1/A83^2, NA())</f>
        <v>0.118906064209275</v>
      </c>
    </row>
    <row r="84" s="35" customFormat="true" ht="13.8" hidden="false" customHeight="false" outlineLevel="0" collapsed="false">
      <c r="A84" s="33" t="n">
        <f aca="false">A83+$B$2</f>
        <v>3</v>
      </c>
      <c r="B84" s="39"/>
      <c r="C84" s="34" t="n">
        <f aca="false">A84^2</f>
        <v>9.00000000000001</v>
      </c>
      <c r="D84" s="34" t="n">
        <f aca="false">A84^3</f>
        <v>27</v>
      </c>
      <c r="E84" s="34" t="n">
        <f aca="false">IF(A84=0, NA(), 1/A84)</f>
        <v>0.333333333333333</v>
      </c>
      <c r="F84" s="34" t="n">
        <f aca="false">IF(A84&lt;&gt;0, 2/A84, NA())</f>
        <v>0.666666666666666</v>
      </c>
      <c r="G84" s="34" t="n">
        <f aca="false">IF(A84&lt;&gt;0, -1/A84, NA())</f>
        <v>-0.333333333333333</v>
      </c>
      <c r="H84" s="34" t="n">
        <f aca="false">IF(A84&lt;&gt;0, 1/A84^2, NA())</f>
        <v>0.111111111111111</v>
      </c>
    </row>
    <row r="85" s="35" customFormat="true" ht="13.8" hidden="false" customHeight="false" outlineLevel="0" collapsed="false">
      <c r="A85" s="33" t="n">
        <f aca="false">A84+$B$2</f>
        <v>3.1</v>
      </c>
      <c r="B85" s="39"/>
      <c r="C85" s="34" t="n">
        <f aca="false">A85^2</f>
        <v>9.61000000000001</v>
      </c>
      <c r="D85" s="34" t="n">
        <f aca="false">A85^3</f>
        <v>29.791</v>
      </c>
      <c r="E85" s="34" t="n">
        <f aca="false">IF(A85=0, NA(), 1/A85)</f>
        <v>0.32258064516129</v>
      </c>
      <c r="F85" s="34" t="n">
        <f aca="false">IF(A85&lt;&gt;0, 2/A85, NA())</f>
        <v>0.64516129032258</v>
      </c>
      <c r="G85" s="34" t="n">
        <f aca="false">IF(A85&lt;&gt;0, -1/A85, NA())</f>
        <v>-0.32258064516129</v>
      </c>
      <c r="H85" s="34" t="n">
        <f aca="false">IF(A85&lt;&gt;0, 1/A85^2, NA())</f>
        <v>0.104058272632674</v>
      </c>
    </row>
    <row r="86" s="35" customFormat="true" ht="13.8" hidden="false" customHeight="false" outlineLevel="0" collapsed="false">
      <c r="A86" s="33" t="n">
        <f aca="false">A85+$B$2</f>
        <v>3.2</v>
      </c>
      <c r="B86" s="39"/>
      <c r="C86" s="34" t="n">
        <f aca="false">A86^2</f>
        <v>10.24</v>
      </c>
      <c r="D86" s="34" t="n">
        <f aca="false">A86^3</f>
        <v>32.768</v>
      </c>
      <c r="E86" s="34" t="n">
        <f aca="false">IF(A86=0, NA(), 1/A86)</f>
        <v>0.3125</v>
      </c>
      <c r="F86" s="34" t="n">
        <f aca="false">IF(A86&lt;&gt;0, 2/A86, NA())</f>
        <v>0.625</v>
      </c>
      <c r="G86" s="34" t="n">
        <f aca="false">IF(A86&lt;&gt;0, -1/A86, NA())</f>
        <v>-0.3125</v>
      </c>
      <c r="H86" s="34" t="n">
        <f aca="false">IF(A86&lt;&gt;0, 1/A86^2, NA())</f>
        <v>0.0976562499999999</v>
      </c>
    </row>
    <row r="87" s="35" customFormat="true" ht="13.8" hidden="false" customHeight="false" outlineLevel="0" collapsed="false">
      <c r="A87" s="33" t="n">
        <f aca="false">A86+$B$2</f>
        <v>3.3</v>
      </c>
      <c r="B87" s="39"/>
      <c r="C87" s="34" t="n">
        <f aca="false">A87^2</f>
        <v>10.89</v>
      </c>
      <c r="D87" s="34" t="n">
        <f aca="false">A87^3</f>
        <v>35.9370000000001</v>
      </c>
      <c r="E87" s="34" t="n">
        <f aca="false">IF(A87=0, NA(), 1/A87)</f>
        <v>0.303030303030303</v>
      </c>
      <c r="F87" s="34" t="n">
        <f aca="false">IF(A87&lt;&gt;0, 2/A87, NA())</f>
        <v>0.606060606060606</v>
      </c>
      <c r="G87" s="34" t="n">
        <f aca="false">IF(A87&lt;&gt;0, -1/A87, NA())</f>
        <v>-0.303030303030303</v>
      </c>
      <c r="H87" s="34" t="n">
        <f aca="false">IF(A87&lt;&gt;0, 1/A87^2, NA())</f>
        <v>0.0918273645546372</v>
      </c>
    </row>
    <row r="88" s="35" customFormat="true" ht="13.8" hidden="false" customHeight="false" outlineLevel="0" collapsed="false">
      <c r="A88" s="33" t="n">
        <f aca="false">A87+$B$2</f>
        <v>3.4</v>
      </c>
      <c r="B88" s="39"/>
      <c r="C88" s="34" t="n">
        <f aca="false">A88^2</f>
        <v>11.56</v>
      </c>
      <c r="D88" s="34" t="n">
        <f aca="false">A88^3</f>
        <v>39.3040000000001</v>
      </c>
      <c r="E88" s="34" t="n">
        <f aca="false">IF(A88=0, NA(), 1/A88)</f>
        <v>0.294117647058823</v>
      </c>
      <c r="F88" s="34" t="n">
        <f aca="false">IF(A88&lt;&gt;0, 2/A88, NA())</f>
        <v>0.588235294117647</v>
      </c>
      <c r="G88" s="34" t="n">
        <f aca="false">IF(A88&lt;&gt;0, -1/A88, NA())</f>
        <v>-0.294117647058823</v>
      </c>
      <c r="H88" s="34" t="n">
        <f aca="false">IF(A88&lt;&gt;0, 1/A88^2, NA())</f>
        <v>0.0865051903114186</v>
      </c>
    </row>
    <row r="89" s="35" customFormat="true" ht="13.8" hidden="false" customHeight="false" outlineLevel="0" collapsed="false">
      <c r="A89" s="33" t="n">
        <f aca="false">A88+$B$2</f>
        <v>3.5</v>
      </c>
      <c r="B89" s="39"/>
      <c r="C89" s="34" t="n">
        <f aca="false">A89^2</f>
        <v>12.25</v>
      </c>
      <c r="D89" s="34" t="n">
        <f aca="false">A89^3</f>
        <v>42.8750000000001</v>
      </c>
      <c r="E89" s="34" t="n">
        <f aca="false">IF(A89=0, NA(), 1/A89)</f>
        <v>0.285714285714286</v>
      </c>
      <c r="F89" s="34" t="n">
        <f aca="false">IF(A89&lt;&gt;0, 2/A89, NA())</f>
        <v>0.571428571428571</v>
      </c>
      <c r="G89" s="34" t="n">
        <f aca="false">IF(A89&lt;&gt;0, -1/A89, NA())</f>
        <v>-0.285714285714286</v>
      </c>
      <c r="H89" s="34" t="n">
        <f aca="false">IF(A89&lt;&gt;0, 1/A89^2, NA())</f>
        <v>0.0816326530612244</v>
      </c>
    </row>
    <row r="90" s="35" customFormat="true" ht="13.8" hidden="false" customHeight="false" outlineLevel="0" collapsed="false">
      <c r="A90" s="33" t="n">
        <f aca="false">A89+$B$2</f>
        <v>3.6</v>
      </c>
      <c r="B90" s="39"/>
      <c r="C90" s="34" t="n">
        <f aca="false">A90^2</f>
        <v>12.96</v>
      </c>
      <c r="D90" s="34" t="n">
        <f aca="false">A90^3</f>
        <v>46.6560000000001</v>
      </c>
      <c r="E90" s="34" t="n">
        <f aca="false">IF(A90=0, NA(), 1/A90)</f>
        <v>0.277777777777778</v>
      </c>
      <c r="F90" s="34" t="n">
        <f aca="false">IF(A90&lt;&gt;0, 2/A90, NA())</f>
        <v>0.555555555555555</v>
      </c>
      <c r="G90" s="34" t="n">
        <f aca="false">IF(A90&lt;&gt;0, -1/A90, NA())</f>
        <v>-0.277777777777778</v>
      </c>
      <c r="H90" s="34" t="n">
        <f aca="false">IF(A90&lt;&gt;0, 1/A90^2, NA())</f>
        <v>0.0771604938271604</v>
      </c>
    </row>
    <row r="91" s="35" customFormat="true" ht="13.8" hidden="false" customHeight="false" outlineLevel="0" collapsed="false">
      <c r="A91" s="33" t="n">
        <f aca="false">A90+$B$2</f>
        <v>3.7</v>
      </c>
      <c r="B91" s="39"/>
      <c r="C91" s="34" t="n">
        <f aca="false">A91^2</f>
        <v>13.69</v>
      </c>
      <c r="D91" s="34" t="n">
        <f aca="false">A91^3</f>
        <v>50.6530000000001</v>
      </c>
      <c r="E91" s="34" t="n">
        <f aca="false">IF(A91=0, NA(), 1/A91)</f>
        <v>0.27027027027027</v>
      </c>
      <c r="F91" s="34" t="n">
        <f aca="false">IF(A91&lt;&gt;0, 2/A91, NA())</f>
        <v>0.54054054054054</v>
      </c>
      <c r="G91" s="34" t="n">
        <f aca="false">IF(A91&lt;&gt;0, -1/A91, NA())</f>
        <v>-0.27027027027027</v>
      </c>
      <c r="H91" s="34" t="n">
        <f aca="false">IF(A91&lt;&gt;0, 1/A91^2, NA())</f>
        <v>0.0730460189919649</v>
      </c>
    </row>
    <row r="92" s="35" customFormat="true" ht="13.8" hidden="false" customHeight="false" outlineLevel="0" collapsed="false">
      <c r="A92" s="33" t="n">
        <f aca="false">A91+$B$2</f>
        <v>3.8</v>
      </c>
      <c r="B92" s="39"/>
      <c r="C92" s="34" t="n">
        <f aca="false">A92^2</f>
        <v>14.44</v>
      </c>
      <c r="D92" s="34" t="n">
        <f aca="false">A92^3</f>
        <v>54.8720000000001</v>
      </c>
      <c r="E92" s="34" t="n">
        <f aca="false">IF(A92=0, NA(), 1/A92)</f>
        <v>0.263157894736842</v>
      </c>
      <c r="F92" s="34" t="n">
        <f aca="false">IF(A92&lt;&gt;0, 2/A92, NA())</f>
        <v>0.526315789473684</v>
      </c>
      <c r="G92" s="34" t="n">
        <f aca="false">IF(A92&lt;&gt;0, -1/A92, NA())</f>
        <v>-0.263157894736842</v>
      </c>
      <c r="H92" s="34" t="n">
        <f aca="false">IF(A92&lt;&gt;0, 1/A92^2, NA())</f>
        <v>0.0692520775623268</v>
      </c>
    </row>
    <row r="93" s="35" customFormat="true" ht="13.8" hidden="false" customHeight="false" outlineLevel="0" collapsed="false">
      <c r="A93" s="33" t="n">
        <f aca="false">A92+$B$2</f>
        <v>3.9</v>
      </c>
      <c r="B93" s="39"/>
      <c r="C93" s="34" t="n">
        <f aca="false">A93^2</f>
        <v>15.21</v>
      </c>
      <c r="D93" s="34" t="n">
        <f aca="false">A93^3</f>
        <v>59.3190000000001</v>
      </c>
      <c r="E93" s="34" t="n">
        <f aca="false">IF(A93=0, NA(), 1/A93)</f>
        <v>0.256410256410256</v>
      </c>
      <c r="F93" s="34" t="n">
        <f aca="false">IF(A93&lt;&gt;0, 2/A93, NA())</f>
        <v>0.512820512820513</v>
      </c>
      <c r="G93" s="34" t="n">
        <f aca="false">IF(A93&lt;&gt;0, -1/A93, NA())</f>
        <v>-0.256410256410256</v>
      </c>
      <c r="H93" s="34" t="n">
        <f aca="false">IF(A93&lt;&gt;0, 1/A93^2, NA())</f>
        <v>0.0657462195923734</v>
      </c>
    </row>
    <row r="94" s="35" customFormat="true" ht="13.8" hidden="false" customHeight="false" outlineLevel="0" collapsed="false">
      <c r="A94" s="33" t="n">
        <f aca="false">A93+$B$2</f>
        <v>4</v>
      </c>
      <c r="B94" s="39"/>
      <c r="C94" s="34" t="n">
        <f aca="false">A94^2</f>
        <v>16</v>
      </c>
      <c r="D94" s="34" t="n">
        <f aca="false">A94^3</f>
        <v>64.0000000000001</v>
      </c>
      <c r="E94" s="34" t="n">
        <f aca="false">IF(A94=0, NA(), 1/A94)</f>
        <v>0.25</v>
      </c>
      <c r="F94" s="34" t="n">
        <f aca="false">IF(A94&lt;&gt;0, 2/A94, NA())</f>
        <v>0.5</v>
      </c>
      <c r="G94" s="34" t="n">
        <f aca="false">IF(A94&lt;&gt;0, -1/A94, NA())</f>
        <v>-0.25</v>
      </c>
      <c r="H94" s="34" t="n">
        <f aca="false">IF(A94&lt;&gt;0, 1/A94^2, NA())</f>
        <v>0.0624999999999999</v>
      </c>
    </row>
    <row r="95" s="35" customFormat="true" ht="13.8" hidden="false" customHeight="false" outlineLevel="0" collapsed="false">
      <c r="A95" s="33" t="n">
        <f aca="false">A94+$B$2</f>
        <v>4.1</v>
      </c>
      <c r="B95" s="39"/>
      <c r="C95" s="34" t="n">
        <f aca="false">A95^2</f>
        <v>16.81</v>
      </c>
      <c r="D95" s="34" t="n">
        <f aca="false">A95^3</f>
        <v>68.9210000000001</v>
      </c>
      <c r="E95" s="34" t="n">
        <f aca="false">IF(A95=0, NA(), 1/A95)</f>
        <v>0.24390243902439</v>
      </c>
      <c r="F95" s="34" t="n">
        <f aca="false">IF(A95&lt;&gt;0, 2/A95, NA())</f>
        <v>0.48780487804878</v>
      </c>
      <c r="G95" s="34" t="n">
        <f aca="false">IF(A95&lt;&gt;0, -1/A95, NA())</f>
        <v>-0.24390243902439</v>
      </c>
      <c r="H95" s="34" t="n">
        <f aca="false">IF(A95&lt;&gt;0, 1/A95^2, NA())</f>
        <v>0.0594883997620464</v>
      </c>
    </row>
    <row r="96" s="35" customFormat="true" ht="13.8" hidden="false" customHeight="false" outlineLevel="0" collapsed="false">
      <c r="A96" s="33" t="n">
        <f aca="false">A95+$B$2</f>
        <v>4.2</v>
      </c>
      <c r="B96" s="39"/>
      <c r="C96" s="34" t="n">
        <f aca="false">A96^2</f>
        <v>17.64</v>
      </c>
      <c r="D96" s="34" t="n">
        <f aca="false">A96^3</f>
        <v>74.0880000000001</v>
      </c>
      <c r="E96" s="34" t="n">
        <f aca="false">IF(A96=0, NA(), 1/A96)</f>
        <v>0.238095238095238</v>
      </c>
      <c r="F96" s="34" t="n">
        <f aca="false">IF(A96&lt;&gt;0, 2/A96, NA())</f>
        <v>0.476190476190476</v>
      </c>
      <c r="G96" s="34" t="n">
        <f aca="false">IF(A96&lt;&gt;0, -1/A96, NA())</f>
        <v>-0.238095238095238</v>
      </c>
      <c r="H96" s="34" t="n">
        <f aca="false">IF(A96&lt;&gt;0, 1/A96^2, NA())</f>
        <v>0.0566893424036281</v>
      </c>
    </row>
    <row r="97" s="35" customFormat="true" ht="13.8" hidden="false" customHeight="false" outlineLevel="0" collapsed="false">
      <c r="A97" s="33" t="n">
        <f aca="false">A96+$B$2</f>
        <v>4.3</v>
      </c>
      <c r="B97" s="39"/>
      <c r="C97" s="34" t="n">
        <f aca="false">A97^2</f>
        <v>18.49</v>
      </c>
      <c r="D97" s="34" t="n">
        <f aca="false">A97^3</f>
        <v>79.507</v>
      </c>
      <c r="E97" s="34" t="n">
        <f aca="false">IF(A97=0, NA(), 1/A97)</f>
        <v>0.232558139534884</v>
      </c>
      <c r="F97" s="34" t="n">
        <f aca="false">IF(A97&lt;&gt;0, 2/A97, NA())</f>
        <v>0.465116279069767</v>
      </c>
      <c r="G97" s="34" t="n">
        <f aca="false">IF(A97&lt;&gt;0, -1/A97, NA())</f>
        <v>-0.232558139534884</v>
      </c>
      <c r="H97" s="34" t="n">
        <f aca="false">IF(A97&lt;&gt;0, 1/A97^2, NA())</f>
        <v>0.0540832882639264</v>
      </c>
    </row>
    <row r="98" s="35" customFormat="true" ht="13.8" hidden="false" customHeight="false" outlineLevel="0" collapsed="false">
      <c r="A98" s="33" t="n">
        <f aca="false">A97+$B$2</f>
        <v>4.4</v>
      </c>
      <c r="B98" s="39"/>
      <c r="C98" s="34" t="n">
        <f aca="false">A98^2</f>
        <v>19.36</v>
      </c>
      <c r="D98" s="34" t="n">
        <f aca="false">A98^3</f>
        <v>85.184</v>
      </c>
      <c r="E98" s="34" t="n">
        <f aca="false">IF(A98=0, NA(), 1/A98)</f>
        <v>0.227272727272727</v>
      </c>
      <c r="F98" s="34" t="n">
        <f aca="false">IF(A98&lt;&gt;0, 2/A98, NA())</f>
        <v>0.454545454545455</v>
      </c>
      <c r="G98" s="34" t="n">
        <f aca="false">IF(A98&lt;&gt;0, -1/A98, NA())</f>
        <v>-0.227272727272727</v>
      </c>
      <c r="H98" s="34" t="n">
        <f aca="false">IF(A98&lt;&gt;0, 1/A98^2, NA())</f>
        <v>0.0516528925619835</v>
      </c>
    </row>
    <row r="99" s="35" customFormat="true" ht="13.8" hidden="false" customHeight="false" outlineLevel="0" collapsed="false">
      <c r="A99" s="33" t="n">
        <f aca="false">A98+$B$2</f>
        <v>4.5</v>
      </c>
      <c r="B99" s="39"/>
      <c r="C99" s="34" t="n">
        <f aca="false">A99^2</f>
        <v>20.25</v>
      </c>
      <c r="D99" s="34" t="n">
        <f aca="false">A99^3</f>
        <v>91.125</v>
      </c>
      <c r="E99" s="34" t="n">
        <f aca="false">IF(A99=0, NA(), 1/A99)</f>
        <v>0.222222222222222</v>
      </c>
      <c r="F99" s="34" t="n">
        <f aca="false">IF(A99&lt;&gt;0, 2/A99, NA())</f>
        <v>0.444444444444444</v>
      </c>
      <c r="G99" s="34" t="n">
        <f aca="false">IF(A99&lt;&gt;0, -1/A99, NA())</f>
        <v>-0.222222222222222</v>
      </c>
      <c r="H99" s="34" t="n">
        <f aca="false">IF(A99&lt;&gt;0, 1/A99^2, NA())</f>
        <v>0.0493827160493827</v>
      </c>
    </row>
    <row r="100" s="35" customFormat="true" ht="13.8" hidden="false" customHeight="false" outlineLevel="0" collapsed="false">
      <c r="A100" s="33" t="n">
        <f aca="false">A99+$B$2</f>
        <v>4.6</v>
      </c>
      <c r="B100" s="39"/>
      <c r="C100" s="34" t="n">
        <f aca="false">A100^2</f>
        <v>21.16</v>
      </c>
      <c r="D100" s="34" t="n">
        <f aca="false">A100^3</f>
        <v>97.336</v>
      </c>
      <c r="E100" s="34" t="n">
        <f aca="false">IF(A100=0, NA(), 1/A100)</f>
        <v>0.217391304347826</v>
      </c>
      <c r="F100" s="34" t="n">
        <f aca="false">IF(A100&lt;&gt;0, 2/A100, NA())</f>
        <v>0.434782608695652</v>
      </c>
      <c r="G100" s="34" t="n">
        <f aca="false">IF(A100&lt;&gt;0, -1/A100, NA())</f>
        <v>-0.217391304347826</v>
      </c>
      <c r="H100" s="34" t="n">
        <f aca="false">IF(A100&lt;&gt;0, 1/A100^2, NA())</f>
        <v>0.0472589792060492</v>
      </c>
    </row>
    <row r="101" s="35" customFormat="true" ht="13.8" hidden="false" customHeight="false" outlineLevel="0" collapsed="false">
      <c r="A101" s="33" t="n">
        <f aca="false">A100+$B$2</f>
        <v>4.7</v>
      </c>
      <c r="B101" s="39"/>
      <c r="C101" s="34" t="n">
        <f aca="false">A101^2</f>
        <v>22.09</v>
      </c>
      <c r="D101" s="34" t="n">
        <f aca="false">A101^3</f>
        <v>103.823</v>
      </c>
      <c r="E101" s="34" t="n">
        <f aca="false">IF(A101=0, NA(), 1/A101)</f>
        <v>0.212765957446809</v>
      </c>
      <c r="F101" s="34" t="n">
        <f aca="false">IF(A101&lt;&gt;0, 2/A101, NA())</f>
        <v>0.425531914893617</v>
      </c>
      <c r="G101" s="34" t="n">
        <f aca="false">IF(A101&lt;&gt;0, -1/A101, NA())</f>
        <v>-0.212765957446809</v>
      </c>
      <c r="H101" s="34" t="n">
        <f aca="false">IF(A101&lt;&gt;0, 1/A101^2, NA())</f>
        <v>0.0452693526482572</v>
      </c>
    </row>
    <row r="102" s="35" customFormat="true" ht="13.8" hidden="false" customHeight="false" outlineLevel="0" collapsed="false">
      <c r="A102" s="33" t="n">
        <f aca="false">A101+$B$2</f>
        <v>4.8</v>
      </c>
      <c r="B102" s="39"/>
      <c r="C102" s="34" t="n">
        <f aca="false">A102^2</f>
        <v>23.04</v>
      </c>
      <c r="D102" s="34" t="n">
        <f aca="false">A102^3</f>
        <v>110.592</v>
      </c>
      <c r="E102" s="34" t="n">
        <f aca="false">IF(A102=0, NA(), 1/A102)</f>
        <v>0.208333333333333</v>
      </c>
      <c r="F102" s="34" t="n">
        <f aca="false">IF(A102&lt;&gt;0, 2/A102, NA())</f>
        <v>0.416666666666667</v>
      </c>
      <c r="G102" s="34" t="n">
        <f aca="false">IF(A102&lt;&gt;0, -1/A102, NA())</f>
        <v>-0.208333333333333</v>
      </c>
      <c r="H102" s="34" t="n">
        <f aca="false">IF(A102&lt;&gt;0, 1/A102^2, NA())</f>
        <v>0.0434027777777778</v>
      </c>
    </row>
    <row r="103" s="35" customFormat="true" ht="13.8" hidden="false" customHeight="false" outlineLevel="0" collapsed="false">
      <c r="A103" s="33" t="n">
        <f aca="false">A102+$B$2</f>
        <v>4.9</v>
      </c>
      <c r="B103" s="39"/>
      <c r="C103" s="34" t="n">
        <f aca="false">A103^2</f>
        <v>24.01</v>
      </c>
      <c r="D103" s="34" t="n">
        <f aca="false">A103^3</f>
        <v>117.649</v>
      </c>
      <c r="E103" s="34" t="n">
        <f aca="false">IF(A103=0, NA(), 1/A103)</f>
        <v>0.204081632653061</v>
      </c>
      <c r="F103" s="34" t="n">
        <f aca="false">IF(A103&lt;&gt;0, 2/A103, NA())</f>
        <v>0.408163265306123</v>
      </c>
      <c r="G103" s="34" t="n">
        <f aca="false">IF(A103&lt;&gt;0, -1/A103, NA())</f>
        <v>-0.204081632653061</v>
      </c>
      <c r="H103" s="34" t="n">
        <f aca="false">IF(A103&lt;&gt;0, 1/A103^2, NA())</f>
        <v>0.0416493127863391</v>
      </c>
    </row>
    <row r="104" s="35" customFormat="true" ht="13.8" hidden="false" customHeight="false" outlineLevel="0" collapsed="false">
      <c r="A104" s="33" t="n">
        <f aca="false">A103+$B$2</f>
        <v>5</v>
      </c>
      <c r="B104" s="39"/>
      <c r="C104" s="34" t="n">
        <f aca="false">A104^2</f>
        <v>25</v>
      </c>
      <c r="D104" s="34" t="n">
        <f aca="false">A104^3</f>
        <v>125</v>
      </c>
      <c r="E104" s="34" t="n">
        <f aca="false">IF(A104=0, NA(), 1/A104)</f>
        <v>0.2</v>
      </c>
      <c r="F104" s="34" t="n">
        <f aca="false">IF(A104&lt;&gt;0, 2/A104, NA())</f>
        <v>0.4</v>
      </c>
      <c r="G104" s="34" t="n">
        <f aca="false">IF(A104&lt;&gt;0, -1/A104, NA())</f>
        <v>-0.2</v>
      </c>
      <c r="H104" s="34" t="n">
        <f aca="false">IF(A104&lt;&gt;0, 1/A104^2, NA())</f>
        <v>0.04</v>
      </c>
    </row>
    <row r="105" s="35" customFormat="true" ht="13.8" hidden="false" customHeight="false" outlineLevel="0" collapsed="false">
      <c r="A105" s="40"/>
      <c r="B105" s="40"/>
      <c r="C105" s="41"/>
      <c r="D105" s="41"/>
      <c r="E105" s="41"/>
      <c r="F105" s="41"/>
      <c r="G105" s="41"/>
      <c r="H105" s="41"/>
    </row>
    <row r="106" s="35" customFormat="true" ht="13.8" hidden="false" customHeight="false" outlineLevel="0" collapsed="false">
      <c r="A106" s="40"/>
      <c r="B106" s="40"/>
      <c r="C106" s="41"/>
      <c r="D106" s="41"/>
      <c r="E106" s="41"/>
      <c r="F106" s="41"/>
      <c r="G106" s="41"/>
      <c r="H106" s="41"/>
    </row>
    <row r="107" s="35" customFormat="true" ht="13.8" hidden="false" customHeight="false" outlineLevel="0" collapsed="false">
      <c r="A107" s="40"/>
      <c r="B107" s="40"/>
      <c r="C107" s="41"/>
      <c r="D107" s="41"/>
      <c r="E107" s="41"/>
      <c r="F107" s="41"/>
      <c r="G107" s="41"/>
      <c r="H107" s="41"/>
    </row>
    <row r="108" s="35" customFormat="true" ht="13.8" hidden="false" customHeight="false" outlineLevel="0" collapsed="false">
      <c r="A108" s="40"/>
      <c r="B108" s="40"/>
      <c r="C108" s="41"/>
      <c r="D108" s="41"/>
      <c r="E108" s="41"/>
      <c r="F108" s="41"/>
      <c r="G108" s="41"/>
      <c r="H108" s="41"/>
    </row>
    <row r="109" s="35" customFormat="true" ht="13.8" hidden="false" customHeight="false" outlineLevel="0" collapsed="false">
      <c r="A109" s="40"/>
      <c r="B109" s="40"/>
      <c r="C109" s="41"/>
      <c r="D109" s="41"/>
      <c r="E109" s="41"/>
      <c r="F109" s="41"/>
      <c r="G109" s="41"/>
      <c r="H109" s="41"/>
    </row>
    <row r="110" s="35" customFormat="true" ht="13.8" hidden="false" customHeight="false" outlineLevel="0" collapsed="false">
      <c r="A110" s="40"/>
      <c r="B110" s="40"/>
      <c r="C110" s="41"/>
      <c r="D110" s="41"/>
      <c r="E110" s="41"/>
      <c r="F110" s="41"/>
      <c r="G110" s="41"/>
      <c r="H110" s="41"/>
    </row>
    <row r="111" s="35" customFormat="true" ht="13.8" hidden="false" customHeight="false" outlineLevel="0" collapsed="false">
      <c r="A111" s="40"/>
      <c r="B111" s="40"/>
      <c r="C111" s="41"/>
      <c r="D111" s="41"/>
      <c r="E111" s="41"/>
      <c r="F111" s="41"/>
      <c r="G111" s="41"/>
      <c r="H111" s="41"/>
    </row>
    <row r="112" s="35" customFormat="true" ht="13.8" hidden="false" customHeight="false" outlineLevel="0" collapsed="false">
      <c r="A112" s="40"/>
      <c r="B112" s="40"/>
      <c r="C112" s="41"/>
      <c r="D112" s="41"/>
      <c r="E112" s="41"/>
      <c r="F112" s="41"/>
      <c r="G112" s="41"/>
      <c r="H112" s="41"/>
    </row>
    <row r="113" s="35" customFormat="true" ht="13.8" hidden="false" customHeight="false" outlineLevel="0" collapsed="false">
      <c r="A113" s="40"/>
      <c r="B113" s="40"/>
      <c r="C113" s="41"/>
      <c r="D113" s="41"/>
      <c r="E113" s="41"/>
      <c r="F113" s="41"/>
      <c r="G113" s="41"/>
      <c r="H113" s="41"/>
    </row>
    <row r="114" s="35" customFormat="true" ht="13.8" hidden="false" customHeight="false" outlineLevel="0" collapsed="false">
      <c r="A114" s="40"/>
      <c r="B114" s="40"/>
      <c r="C114" s="41"/>
      <c r="D114" s="41"/>
      <c r="E114" s="41"/>
      <c r="F114" s="41"/>
      <c r="G114" s="41"/>
      <c r="H114" s="41"/>
    </row>
    <row r="115" s="35" customFormat="true" ht="13.8" hidden="false" customHeight="false" outlineLevel="0" collapsed="false">
      <c r="A115" s="40"/>
      <c r="B115" s="40"/>
      <c r="C115" s="41"/>
      <c r="D115" s="41"/>
      <c r="E115" s="41"/>
      <c r="F115" s="41"/>
      <c r="G115" s="41"/>
      <c r="H115" s="41"/>
    </row>
    <row r="116" s="35" customFormat="true" ht="13.8" hidden="false" customHeight="false" outlineLevel="0" collapsed="false">
      <c r="A116" s="40"/>
      <c r="B116" s="40"/>
      <c r="C116" s="41"/>
      <c r="D116" s="41"/>
      <c r="E116" s="41"/>
      <c r="F116" s="41"/>
      <c r="G116" s="41"/>
      <c r="H116" s="41"/>
    </row>
    <row r="117" s="35" customFormat="true" ht="13.8" hidden="false" customHeight="false" outlineLevel="0" collapsed="false">
      <c r="A117" s="40"/>
      <c r="B117" s="40"/>
      <c r="C117" s="41"/>
      <c r="D117" s="41"/>
      <c r="E117" s="41"/>
      <c r="F117" s="41"/>
      <c r="G117" s="41"/>
      <c r="H117" s="41"/>
    </row>
    <row r="118" s="35" customFormat="true" ht="13.8" hidden="false" customHeight="false" outlineLevel="0" collapsed="false">
      <c r="A118" s="40"/>
      <c r="B118" s="40"/>
      <c r="C118" s="41"/>
      <c r="D118" s="41"/>
      <c r="E118" s="41"/>
      <c r="F118" s="41"/>
      <c r="G118" s="41"/>
      <c r="H118" s="41"/>
    </row>
    <row r="119" s="35" customFormat="true" ht="13.8" hidden="false" customHeight="false" outlineLevel="0" collapsed="false">
      <c r="A119" s="40"/>
      <c r="B119" s="40"/>
      <c r="C119" s="41"/>
      <c r="D119" s="41"/>
      <c r="E119" s="41"/>
      <c r="F119" s="41"/>
      <c r="G119" s="41"/>
      <c r="H119" s="41"/>
    </row>
    <row r="120" s="35" customFormat="true" ht="13.8" hidden="false" customHeight="false" outlineLevel="0" collapsed="false">
      <c r="A120" s="40"/>
      <c r="B120" s="40"/>
      <c r="C120" s="41"/>
      <c r="D120" s="41"/>
      <c r="E120" s="41"/>
      <c r="F120" s="41"/>
      <c r="G120" s="41"/>
      <c r="H120" s="41"/>
    </row>
    <row r="121" s="35" customFormat="true" ht="13.8" hidden="false" customHeight="false" outlineLevel="0" collapsed="false">
      <c r="A121" s="40"/>
      <c r="B121" s="40"/>
      <c r="C121" s="41"/>
      <c r="D121" s="41"/>
      <c r="E121" s="41"/>
      <c r="F121" s="41"/>
      <c r="G121" s="41"/>
      <c r="H121" s="41"/>
    </row>
    <row r="122" s="35" customFormat="true" ht="13.8" hidden="false" customHeight="false" outlineLevel="0" collapsed="false">
      <c r="A122" s="40"/>
      <c r="B122" s="40"/>
      <c r="C122" s="41"/>
      <c r="D122" s="41"/>
      <c r="E122" s="41"/>
      <c r="F122" s="41"/>
      <c r="G122" s="41"/>
      <c r="H122" s="41"/>
    </row>
    <row r="123" s="35" customFormat="true" ht="13.8" hidden="false" customHeight="false" outlineLevel="0" collapsed="false">
      <c r="A123" s="40"/>
      <c r="B123" s="40"/>
      <c r="C123" s="41"/>
      <c r="D123" s="41"/>
      <c r="E123" s="41"/>
      <c r="F123" s="41"/>
      <c r="G123" s="41"/>
      <c r="H123" s="41"/>
    </row>
    <row r="124" s="35" customFormat="true" ht="13.8" hidden="false" customHeight="false" outlineLevel="0" collapsed="false">
      <c r="A124" s="40"/>
      <c r="B124" s="40"/>
      <c r="C124" s="41"/>
      <c r="D124" s="41"/>
      <c r="E124" s="41"/>
      <c r="F124" s="41"/>
      <c r="G124" s="41"/>
      <c r="H124" s="41"/>
    </row>
    <row r="125" s="35" customFormat="true" ht="13.8" hidden="false" customHeight="false" outlineLevel="0" collapsed="false">
      <c r="A125" s="40"/>
      <c r="B125" s="40"/>
      <c r="C125" s="41"/>
      <c r="D125" s="41"/>
      <c r="E125" s="41"/>
      <c r="F125" s="41"/>
      <c r="G125" s="41"/>
      <c r="H125" s="41"/>
    </row>
    <row r="126" s="35" customFormat="true" ht="13.8" hidden="false" customHeight="false" outlineLevel="0" collapsed="false">
      <c r="A126" s="40"/>
      <c r="B126" s="40"/>
      <c r="C126" s="41"/>
      <c r="D126" s="41"/>
      <c r="E126" s="41"/>
      <c r="F126" s="41"/>
      <c r="G126" s="41"/>
      <c r="H126" s="41"/>
    </row>
    <row r="127" s="35" customFormat="true" ht="13.8" hidden="false" customHeight="false" outlineLevel="0" collapsed="false">
      <c r="A127" s="40"/>
      <c r="B127" s="40"/>
      <c r="C127" s="41"/>
      <c r="D127" s="41"/>
      <c r="E127" s="41"/>
      <c r="F127" s="41"/>
      <c r="G127" s="41"/>
      <c r="H127" s="41"/>
    </row>
    <row r="128" s="35" customFormat="true" ht="13.8" hidden="false" customHeight="false" outlineLevel="0" collapsed="false">
      <c r="A128" s="40"/>
      <c r="B128" s="40"/>
      <c r="C128" s="41"/>
      <c r="D128" s="41"/>
      <c r="E128" s="41"/>
      <c r="F128" s="41"/>
      <c r="G128" s="41"/>
      <c r="H128" s="41"/>
    </row>
    <row r="129" s="35" customFormat="true" ht="13.8" hidden="false" customHeight="false" outlineLevel="0" collapsed="false">
      <c r="A129" s="40"/>
      <c r="B129" s="40"/>
      <c r="C129" s="41"/>
      <c r="D129" s="41"/>
      <c r="E129" s="41"/>
      <c r="F129" s="41"/>
      <c r="G129" s="41"/>
      <c r="H129" s="41"/>
    </row>
    <row r="130" s="35" customFormat="true" ht="13.8" hidden="false" customHeight="false" outlineLevel="0" collapsed="false">
      <c r="A130" s="40"/>
      <c r="B130" s="40"/>
      <c r="C130" s="41"/>
      <c r="D130" s="41"/>
      <c r="E130" s="41"/>
      <c r="F130" s="41"/>
      <c r="G130" s="41"/>
      <c r="H130" s="41"/>
    </row>
    <row r="131" s="35" customFormat="true" ht="13.8" hidden="false" customHeight="false" outlineLevel="0" collapsed="false">
      <c r="A131" s="40"/>
      <c r="B131" s="40"/>
      <c r="C131" s="41"/>
      <c r="D131" s="41"/>
      <c r="E131" s="41"/>
      <c r="F131" s="41"/>
      <c r="G131" s="41"/>
      <c r="H131" s="41"/>
    </row>
    <row r="132" s="35" customFormat="true" ht="13.8" hidden="false" customHeight="false" outlineLevel="0" collapsed="false">
      <c r="A132" s="40"/>
      <c r="B132" s="40"/>
      <c r="C132" s="41"/>
      <c r="D132" s="41"/>
      <c r="E132" s="41"/>
      <c r="F132" s="41"/>
      <c r="G132" s="41"/>
      <c r="H132" s="41"/>
    </row>
    <row r="133" s="35" customFormat="true" ht="13.8" hidden="false" customHeight="false" outlineLevel="0" collapsed="false">
      <c r="A133" s="40"/>
      <c r="B133" s="40"/>
      <c r="C133" s="41"/>
      <c r="D133" s="41"/>
      <c r="E133" s="41"/>
      <c r="F133" s="41"/>
      <c r="G133" s="41"/>
      <c r="H133" s="41"/>
    </row>
    <row r="134" s="35" customFormat="true" ht="13.8" hidden="false" customHeight="false" outlineLevel="0" collapsed="false">
      <c r="A134" s="40"/>
      <c r="B134" s="40"/>
      <c r="C134" s="41"/>
      <c r="D134" s="41"/>
      <c r="E134" s="41"/>
      <c r="F134" s="41"/>
      <c r="G134" s="41"/>
      <c r="H134" s="41"/>
    </row>
    <row r="135" s="35" customFormat="true" ht="13.8" hidden="false" customHeight="false" outlineLevel="0" collapsed="false">
      <c r="A135" s="40"/>
      <c r="B135" s="40"/>
      <c r="C135" s="41"/>
      <c r="D135" s="41"/>
      <c r="E135" s="41"/>
      <c r="F135" s="41"/>
      <c r="G135" s="41"/>
      <c r="H135" s="41"/>
    </row>
    <row r="136" s="35" customFormat="true" ht="13.8" hidden="false" customHeight="false" outlineLevel="0" collapsed="false">
      <c r="A136" s="40"/>
      <c r="B136" s="40"/>
      <c r="C136" s="41"/>
      <c r="D136" s="41"/>
      <c r="E136" s="41"/>
      <c r="F136" s="41"/>
      <c r="G136" s="41"/>
      <c r="H136" s="41"/>
    </row>
    <row r="137" s="35" customFormat="true" ht="13.8" hidden="false" customHeight="false" outlineLevel="0" collapsed="false">
      <c r="A137" s="40"/>
      <c r="B137" s="40"/>
      <c r="C137" s="41"/>
      <c r="D137" s="41"/>
      <c r="E137" s="41"/>
      <c r="F137" s="41"/>
      <c r="G137" s="41"/>
      <c r="H137" s="41"/>
    </row>
    <row r="138" s="35" customFormat="true" ht="13.8" hidden="false" customHeight="false" outlineLevel="0" collapsed="false">
      <c r="A138" s="40"/>
      <c r="B138" s="40"/>
      <c r="C138" s="41"/>
      <c r="D138" s="41"/>
      <c r="E138" s="41"/>
      <c r="F138" s="41"/>
      <c r="G138" s="41"/>
      <c r="H138" s="41"/>
    </row>
    <row r="139" s="35" customFormat="true" ht="13.8" hidden="false" customHeight="false" outlineLevel="0" collapsed="false">
      <c r="A139" s="40"/>
      <c r="B139" s="40"/>
      <c r="C139" s="41"/>
      <c r="D139" s="41"/>
      <c r="E139" s="41"/>
      <c r="F139" s="41"/>
      <c r="G139" s="41"/>
      <c r="H139" s="41"/>
    </row>
    <row r="140" s="35" customFormat="true" ht="13.8" hidden="false" customHeight="false" outlineLevel="0" collapsed="false">
      <c r="A140" s="40"/>
      <c r="B140" s="40"/>
      <c r="C140" s="41"/>
      <c r="D140" s="41"/>
      <c r="E140" s="41"/>
      <c r="F140" s="41"/>
      <c r="G140" s="41"/>
      <c r="H140" s="41"/>
    </row>
    <row r="141" s="35" customFormat="true" ht="13.8" hidden="false" customHeight="false" outlineLevel="0" collapsed="false">
      <c r="A141" s="40"/>
      <c r="B141" s="40"/>
      <c r="C141" s="41"/>
      <c r="D141" s="41"/>
      <c r="E141" s="41"/>
      <c r="F141" s="41"/>
      <c r="G141" s="41"/>
      <c r="H141" s="41"/>
    </row>
    <row r="142" s="35" customFormat="true" ht="13.8" hidden="false" customHeight="false" outlineLevel="0" collapsed="false">
      <c r="A142" s="40"/>
      <c r="B142" s="40"/>
      <c r="C142" s="41"/>
      <c r="D142" s="41"/>
      <c r="E142" s="41"/>
      <c r="F142" s="41"/>
      <c r="G142" s="41"/>
      <c r="H142" s="41"/>
    </row>
  </sheetData>
  <mergeCells count="1">
    <mergeCell ref="C1:H1"/>
  </mergeCells>
  <printOptions headings="false" gridLines="false" gridLinesSet="true" horizontalCentered="false" verticalCentered="false"/>
  <pageMargins left="0.649305555555556" right="0.299305555555556" top="1.08055555555556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&amp;L&amp;"Arial,Regular"&amp;14Gráficar la Función Potencia&amp;R&amp;"Times New Roman,Regular"&amp;14&amp;Kffffff&amp;A</oddHeader>
    <oddFooter>&amp;L&amp;"Arial,Regular"&amp;10© 2025 Tabea Hirzel. Licencia Creative Commons Atribución-CompartirIgual (CC BY-SA).&amp;R&amp;"Times New Roman,Regular"&amp;12&amp;Kffffff&amp;P/&amp;N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pageBreakPreview" topLeftCell="A22" colorId="64" zoomScale="10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5"/>
    <col collapsed="false" customWidth="true" hidden="false" outlineLevel="0" max="9" min="9" style="0" width="9.9"/>
  </cols>
  <sheetData/>
  <printOptions headings="false" gridLines="false" gridLinesSet="true" horizontalCentered="false" verticalCentered="false"/>
  <pageMargins left="0.649305555555556" right="0.299305555555556" top="1.08055555555556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&amp;L&amp;"Arial,Regular"&amp;14Gráficar la Función Potencia&amp;R&amp;"Times New Roman,Regular"&amp;14&amp;Kffffff&amp;A</oddHeader>
    <oddFooter>&amp;L&amp;"Arial,Regular"&amp;10© 2025 Tabea Hirzel. Licencia Creative Commons Atribución-CompartirIgual (CC BY-SA).&amp;R&amp;"Times New Roman,Regular"&amp;12&amp;Kffffff&amp;P/&amp;N</oddFooter>
  </headerFooter>
  <rowBreaks count="2" manualBreakCount="2">
    <brk id="45" man="true" max="16383" min="0"/>
    <brk id="89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2025-02-22T09:47:25Z</dcterms:created>
  <dc:creator>openpyxl</dc:creator>
  <dc:description/>
  <dc:language>en-GB</dc:language>
  <cp:lastModifiedBy>Tabea Hirzel</cp:lastModifiedBy>
  <dcterms:modified xsi:type="dcterms:W3CDTF">2025-02-22T12:54:06Z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