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ocuments\Hardware\Protoboard\"/>
    </mc:Choice>
  </mc:AlternateContent>
  <bookViews>
    <workbookView xWindow="0" yWindow="0" windowWidth="28800" windowHeight="11610"/>
  </bookViews>
  <sheets>
    <sheet name="Sheet1" sheetId="1" r:id="rId1"/>
  </sheets>
  <definedNames>
    <definedName name="PartList" localSheetId="0">Sheet1!$A$1:$E$11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7" i="1"/>
</calcChain>
</file>

<file path=xl/connections.xml><?xml version="1.0" encoding="utf-8"?>
<connections xmlns="http://schemas.openxmlformats.org/spreadsheetml/2006/main">
  <connection id="1" name="PartList" type="6" refreshedVersion="6" background="1" saveData="1">
    <textPr codePage="437" sourceFile="C:\Users\Kevin\Documents\Hardware\Protoboard\PartList.txt" delimited="0">
      <textFields count="7">
        <textField/>
        <textField position="5"/>
        <textField position="9"/>
        <textField position="29"/>
        <textField position="49"/>
        <textField position="63"/>
        <textField position="84"/>
      </textFields>
    </textPr>
  </connection>
</connections>
</file>

<file path=xl/sharedStrings.xml><?xml version="1.0" encoding="utf-8"?>
<sst xmlns="http://schemas.openxmlformats.org/spreadsheetml/2006/main" count="85" uniqueCount="62">
  <si>
    <t>Part</t>
  </si>
  <si>
    <t>Value</t>
  </si>
  <si>
    <t>Device</t>
  </si>
  <si>
    <t>Package</t>
  </si>
  <si>
    <t>Library</t>
  </si>
  <si>
    <t>C1</t>
  </si>
  <si>
    <t>0.1uF</t>
  </si>
  <si>
    <t>C-EUC0603</t>
  </si>
  <si>
    <t>C0603</t>
  </si>
  <si>
    <t>resistor</t>
  </si>
  <si>
    <t>C2</t>
  </si>
  <si>
    <t>C3</t>
  </si>
  <si>
    <t>1uF</t>
  </si>
  <si>
    <t>C4</t>
  </si>
  <si>
    <t>10uF</t>
  </si>
  <si>
    <t>CPOL-EUSMCB</t>
  </si>
  <si>
    <t>SMC_B</t>
  </si>
  <si>
    <t>D1</t>
  </si>
  <si>
    <t>1N4148DO35-7</t>
  </si>
  <si>
    <t>DO35-7</t>
  </si>
  <si>
    <t>diode</t>
  </si>
  <si>
    <t>FTDI</t>
  </si>
  <si>
    <t>FTDI-5PIN</t>
  </si>
  <si>
    <t>1X05</t>
  </si>
  <si>
    <t>IC1</t>
  </si>
  <si>
    <t>INA138</t>
  </si>
  <si>
    <t>SOT23-5</t>
  </si>
  <si>
    <t>burr-brown</t>
  </si>
  <si>
    <t>R1</t>
  </si>
  <si>
    <t>10k</t>
  </si>
  <si>
    <t>R-US_0204/5</t>
  </si>
  <si>
    <t>0204/5</t>
  </si>
  <si>
    <t>R2</t>
  </si>
  <si>
    <t>R-US_R0603</t>
  </si>
  <si>
    <t>R0603</t>
  </si>
  <si>
    <t>R3</t>
  </si>
  <si>
    <t>5k</t>
  </si>
  <si>
    <t>R-US_R0805</t>
  </si>
  <si>
    <t>R0805</t>
  </si>
  <si>
    <t>Link</t>
  </si>
  <si>
    <t>http://www.mouser.com/Search/ProductDetail.aspx?R=929870-01-17-10virtualkey51750000virtualkey517-929870-01-17-10</t>
  </si>
  <si>
    <t xml:space="preserve">U$1      </t>
  </si>
  <si>
    <t>App-Board 1.2/1.3</t>
  </si>
  <si>
    <t>LbyM</t>
  </si>
  <si>
    <t>Left Side</t>
  </si>
  <si>
    <t>Right Side</t>
  </si>
  <si>
    <t>pin</t>
  </si>
  <si>
    <t>http://www.mouser.com/Search/ProductDetail.aspx?R=10-89-7061virtualkey53810000virtualkey538-10-89-7061</t>
  </si>
  <si>
    <t>Jumper Pins</t>
  </si>
  <si>
    <t>Pin</t>
  </si>
  <si>
    <t>NA</t>
  </si>
  <si>
    <t>http://www.mouser.com/Search/ProductDetail.aspx?R=CRCW06035K05FKEAvirtualkey61300000virtualkey71-CRCW0603-5.05K-E3</t>
  </si>
  <si>
    <t>http://www.mouser.com/Search/ProductDetail.aspx?R=CRCW06031R00FKEAHPvirtualkey61300000virtualkey71-CRCW06031R00FKEAH</t>
  </si>
  <si>
    <t>http://www.mouser.com/Search/ProductDetail.aspx?R=INA138NA%2f3Kvirtualkey59500000virtualkey595-INA138NA%2f3K</t>
  </si>
  <si>
    <t>https://www.sparkfun.com/products/116</t>
  </si>
  <si>
    <t>http://www.mouser.com/Search/ProductDetail.aspx?R=885012206071virtualkey51110000virtualkey710-885012206071</t>
  </si>
  <si>
    <t>https://www.amazon.com/dp/B0149K5WH2/ref=pd_lpo_sbs_dp_ss_1?pf_rd_p=1944687602&amp;pf_rd_s=lpo-top-stripe-1&amp;pf_rd_t=201&amp;pf_rd_i=B00OK6BOP0&amp;pf_rd_m=ATVPDKIKX0DER&amp;pf_rd_r=M2D4DQMCFMN13XD15XKX</t>
  </si>
  <si>
    <t>http://www.mouser.com/Search/ProductDetail.aspx?R=885012106017virtualkey51110000virtualkey710-885012106017</t>
  </si>
  <si>
    <t>http://www.mouser.com/Search/ProductDetail.aspx?R=F931C106MBAvirtualkey58110000virtualkey647-F931C106MBA</t>
  </si>
  <si>
    <t>https://www.sparkfun.com/products/11508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</si>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</sst>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t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Search/ProductDetail.aspx?R=10-89-7061virtualkey53810000virtualkey538-10-89-7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3" workbookViewId="0">
      <selection activeCell="E26" sqref="E26"/>
    </sheetView>
  </sheetViews>
  <sheetFormatPr defaultRowHeight="15" x14ac:dyDescent="0.25"/>
  <cols>
    <col min="1" max="1" width="6.85546875" bestFit="1" customWidth="1"/>
    <col min="2" max="3" width="23.140625" bestFit="1" customWidth="1"/>
    <col min="4" max="4" width="16.5703125" bestFit="1" customWidth="1"/>
    <col min="5" max="5" width="21" bestFit="1" customWidth="1"/>
    <col min="6" max="6" width="3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60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55</v>
      </c>
      <c r="G2">
        <v>0.1</v>
      </c>
    </row>
    <row r="3" spans="1:7" x14ac:dyDescent="0.25">
      <c r="A3" t="s">
        <v>10</v>
      </c>
      <c r="B3" t="s">
        <v>6</v>
      </c>
      <c r="C3" t="s">
        <v>7</v>
      </c>
      <c r="D3" t="s">
        <v>8</v>
      </c>
      <c r="E3" t="s">
        <v>9</v>
      </c>
      <c r="F3" t="s">
        <v>55</v>
      </c>
      <c r="G3">
        <v>0.1</v>
      </c>
    </row>
    <row r="4" spans="1:7" x14ac:dyDescent="0.25">
      <c r="A4" t="s">
        <v>11</v>
      </c>
      <c r="B4" t="s">
        <v>12</v>
      </c>
      <c r="C4" t="s">
        <v>7</v>
      </c>
      <c r="D4" t="s">
        <v>8</v>
      </c>
      <c r="E4" t="s">
        <v>9</v>
      </c>
      <c r="F4" t="s">
        <v>57</v>
      </c>
      <c r="G4">
        <v>0.28999999999999998</v>
      </c>
    </row>
    <row r="5" spans="1:7" x14ac:dyDescent="0.25">
      <c r="A5" t="s">
        <v>13</v>
      </c>
      <c r="B5" t="s">
        <v>14</v>
      </c>
      <c r="C5" t="s">
        <v>15</v>
      </c>
      <c r="D5" t="s">
        <v>16</v>
      </c>
      <c r="E5" t="s">
        <v>9</v>
      </c>
      <c r="F5" t="s">
        <v>58</v>
      </c>
      <c r="G5">
        <v>0.28000000000000003</v>
      </c>
    </row>
    <row r="6" spans="1:7" x14ac:dyDescent="0.25">
      <c r="A6" t="s">
        <v>17</v>
      </c>
      <c r="B6" t="s">
        <v>18</v>
      </c>
      <c r="C6" t="s">
        <v>18</v>
      </c>
      <c r="D6" t="s">
        <v>19</v>
      </c>
      <c r="E6" t="s">
        <v>20</v>
      </c>
      <c r="F6" t="s">
        <v>56</v>
      </c>
      <c r="G6">
        <v>0.15</v>
      </c>
    </row>
    <row r="7" spans="1:7" x14ac:dyDescent="0.25">
      <c r="A7" t="s">
        <v>21</v>
      </c>
      <c r="B7" t="s">
        <v>22</v>
      </c>
      <c r="C7" t="s">
        <v>22</v>
      </c>
      <c r="D7" t="s">
        <v>23</v>
      </c>
      <c r="E7" t="s">
        <v>21</v>
      </c>
      <c r="F7" t="s">
        <v>54</v>
      </c>
      <c r="G7">
        <f>1.5/8</f>
        <v>0.1875</v>
      </c>
    </row>
    <row r="8" spans="1:7" x14ac:dyDescent="0.25">
      <c r="A8" t="s">
        <v>24</v>
      </c>
      <c r="B8" t="s">
        <v>25</v>
      </c>
      <c r="C8" t="s">
        <v>25</v>
      </c>
      <c r="D8" t="s">
        <v>26</v>
      </c>
      <c r="E8" t="s">
        <v>27</v>
      </c>
      <c r="F8" t="s">
        <v>53</v>
      </c>
      <c r="G8">
        <v>1.72</v>
      </c>
    </row>
    <row r="9" spans="1:7" x14ac:dyDescent="0.25">
      <c r="A9" t="s">
        <v>28</v>
      </c>
      <c r="B9" t="s">
        <v>29</v>
      </c>
      <c r="C9" t="s">
        <v>30</v>
      </c>
      <c r="D9" t="s">
        <v>31</v>
      </c>
      <c r="E9" t="s">
        <v>9</v>
      </c>
      <c r="F9" t="s">
        <v>59</v>
      </c>
      <c r="G9">
        <v>0.25</v>
      </c>
    </row>
    <row r="10" spans="1:7" x14ac:dyDescent="0.25">
      <c r="A10" t="s">
        <v>32</v>
      </c>
      <c r="B10" s="1">
        <v>1</v>
      </c>
      <c r="C10" t="s">
        <v>33</v>
      </c>
      <c r="D10" t="s">
        <v>34</v>
      </c>
      <c r="E10" t="s">
        <v>9</v>
      </c>
      <c r="F10" t="s">
        <v>52</v>
      </c>
      <c r="G10">
        <v>0.28999999999999998</v>
      </c>
    </row>
    <row r="11" spans="1:7" x14ac:dyDescent="0.25">
      <c r="A11" t="s">
        <v>35</v>
      </c>
      <c r="B11" t="s">
        <v>36</v>
      </c>
      <c r="C11" t="s">
        <v>37</v>
      </c>
      <c r="D11" t="s">
        <v>38</v>
      </c>
      <c r="E11" t="s">
        <v>9</v>
      </c>
      <c r="F11" t="s">
        <v>51</v>
      </c>
      <c r="G11">
        <v>1.79</v>
      </c>
    </row>
    <row r="12" spans="1:7" x14ac:dyDescent="0.25">
      <c r="A12" t="s">
        <v>41</v>
      </c>
      <c r="B12" t="s">
        <v>44</v>
      </c>
      <c r="C12" t="s">
        <v>42</v>
      </c>
      <c r="D12" t="s">
        <v>46</v>
      </c>
      <c r="E12" t="s">
        <v>43</v>
      </c>
      <c r="F12" t="s">
        <v>40</v>
      </c>
      <c r="G12">
        <v>2.58</v>
      </c>
    </row>
    <row r="13" spans="1:7" x14ac:dyDescent="0.25">
      <c r="A13" t="s">
        <v>41</v>
      </c>
      <c r="B13" t="s">
        <v>45</v>
      </c>
      <c r="C13" t="s">
        <v>42</v>
      </c>
      <c r="D13" t="s">
        <v>46</v>
      </c>
      <c r="E13" t="s">
        <v>43</v>
      </c>
      <c r="F13" t="s">
        <v>40</v>
      </c>
      <c r="G13">
        <v>2.58</v>
      </c>
    </row>
    <row r="14" spans="1:7" x14ac:dyDescent="0.25">
      <c r="A14" t="s">
        <v>50</v>
      </c>
      <c r="B14" t="s">
        <v>48</v>
      </c>
      <c r="C14" t="s">
        <v>48</v>
      </c>
      <c r="D14" t="s">
        <v>49</v>
      </c>
      <c r="E14" t="s">
        <v>43</v>
      </c>
      <c r="F14" s="4" t="s">
        <v>47</v>
      </c>
      <c r="G14">
        <v>0.42</v>
      </c>
    </row>
    <row r="16" spans="1:7" x14ac:dyDescent="0.25">
      <c r="F16" s="3" t="s">
        <v>61</v>
      </c>
      <c r="G16" s="2">
        <f>SUM(G2:G14)</f>
        <v>10.737499999999999</v>
      </c>
    </row>
  </sheetData>
  <hyperlinks>
    <hyperlink ref="F14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2016-05-20T22:01:24Z</dcterms:created>
  <dcterms:modified xsi:type="dcterms:W3CDTF">2016-06-29T18:28:16Z</dcterms:modified>
</cp:coreProperties>
</file>