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  <c r="D3" i="1"/>
  <c r="D4" i="1"/>
  <c r="D5" i="1"/>
  <c r="D2" i="1"/>
</calcChain>
</file>

<file path=xl/sharedStrings.xml><?xml version="1.0" encoding="utf-8"?>
<sst xmlns="http://schemas.openxmlformats.org/spreadsheetml/2006/main" count="5" uniqueCount="5">
  <si>
    <t>年份</t>
    <phoneticPr fontId="1" type="noConversion"/>
  </si>
  <si>
    <t>生鲜电商市场交易(亿元)</t>
    <phoneticPr fontId="1" type="noConversion"/>
  </si>
  <si>
    <t>生鲜市场交易额(亿元)</t>
    <phoneticPr fontId="1" type="noConversion"/>
  </si>
  <si>
    <t>生鲜电商市场占比</t>
    <phoneticPr fontId="1" type="noConversion"/>
  </si>
  <si>
    <t>生鲜电商市场增速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</si>
</sst>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62585725171463E-2"/>
          <c:y val="9.1933349423842708E-2"/>
          <c:w val="0.57277261866930307"/>
          <c:h val="0.772254033773630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生鲜市场交易额(亿元)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15762</c:v>
                </c:pt>
                <c:pt idx="1">
                  <c:v>16782</c:v>
                </c:pt>
                <c:pt idx="2">
                  <c:v>17897</c:v>
                </c:pt>
                <c:pt idx="3">
                  <c:v>19135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3-4653-9612-48E6C0D8FB6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生鲜电商市场交易(亿元)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542</c:v>
                </c:pt>
                <c:pt idx="1">
                  <c:v>914</c:v>
                </c:pt>
                <c:pt idx="2">
                  <c:v>1418</c:v>
                </c:pt>
                <c:pt idx="3">
                  <c:v>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3-4653-9612-48E6C0D8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-44"/>
        <c:axId val="265738784"/>
        <c:axId val="265738456"/>
      </c:barChart>
      <c:lineChart>
        <c:grouping val="standard"/>
        <c:varyColors val="0"/>
        <c:ser>
          <c:idx val="0"/>
          <c:order val="2"/>
          <c:tx>
            <c:strRef>
              <c:f>Sheet1!$E$1</c:f>
              <c:strCache>
                <c:ptCount val="1"/>
                <c:pt idx="0">
                  <c:v>生鲜电商市场增速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alpha val="97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宋体 CN SemiBold" panose="02020600000000000000" pitchFamily="18" charset="-122"/>
                    <a:ea typeface="思源宋体 CN SemiBold" panose="02020600000000000000" pitchFamily="18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Sheet1!$E$2:$E$5</c:f>
              <c:numCache>
                <c:formatCode>0.0%</c:formatCode>
                <c:ptCount val="4"/>
                <c:pt idx="1">
                  <c:v>0.68634686346863472</c:v>
                </c:pt>
                <c:pt idx="2">
                  <c:v>0.55142231947483589</c:v>
                </c:pt>
                <c:pt idx="3">
                  <c:v>0.52186177715091675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3-4653-9612-48E6C0D8FB6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生鲜电商市场占比</c:v>
                </c:pt>
              </c:strCache>
            </c:strRef>
          </c:tx>
          <c:spPr>
            <a:ln w="28575" cap="rnd">
              <a:noFill/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思源宋体 CN SemiBold" panose="02020600000000000000" pitchFamily="18" charset="-122"/>
                    <a:ea typeface="思源宋体 CN SemiBold" panose="02020600000000000000" pitchFamily="18" charset="-122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Sheet1!$D$2:$D$5</c:f>
              <c:numCache>
                <c:formatCode>0.0%</c:formatCode>
                <c:ptCount val="4"/>
                <c:pt idx="0">
                  <c:v>3.4386499175231566E-2</c:v>
                </c:pt>
                <c:pt idx="1">
                  <c:v>5.4463115242521752E-2</c:v>
                </c:pt>
                <c:pt idx="2">
                  <c:v>7.9231156059674804E-2</c:v>
                </c:pt>
                <c:pt idx="3">
                  <c:v>0.11277763261039979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D3-4653-9612-48E6C0D8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45696"/>
        <c:axId val="265299992"/>
      </c:lineChart>
      <c:catAx>
        <c:axId val="2657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738456"/>
        <c:crosses val="autoZero"/>
        <c:auto val="1"/>
        <c:lblAlgn val="ctr"/>
        <c:lblOffset val="100"/>
        <c:noMultiLvlLbl val="0"/>
      </c:catAx>
      <c:valAx>
        <c:axId val="265738456"/>
        <c:scaling>
          <c:orientation val="minMax"/>
          <c:max val="2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738784"/>
        <c:crosses val="autoZero"/>
        <c:crossBetween val="between"/>
      </c:valAx>
      <c:valAx>
        <c:axId val="265299992"/>
        <c:scaling>
          <c:orientation val="minMax"/>
          <c:max val="0.8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45696"/>
        <c:crosses val="max"/>
        <c:crossBetween val="between"/>
      </c:valAx>
      <c:catAx>
        <c:axId val="4242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299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74536508048601546"/>
          <c:y val="0.18161863549989801"/>
          <c:w val="0.25205842543224699"/>
          <c:h val="0.59279406474414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宋体 CN SemiBold" panose="02020600000000000000" pitchFamily="18" charset="-122"/>
              <a:ea typeface="思源宋体 CN SemiBold" panose="02020600000000000000" pitchFamily="18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6</xdr:row>
      <xdr:rowOff>142875</xdr:rowOff>
    </xdr:from>
    <xdr:to>
      <xdr:col>9</xdr:col>
      <xdr:colOff>638175</xdr:colOff>
      <xdr:row>25</xdr:row>
      <xdr:rowOff>47626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L16" sqref="L16"/>
    </sheetView>
  </sheetViews>
  <sheetFormatPr defaultRowHeight="14.25" x14ac:dyDescent="0.2"/>
  <cols>
    <col min="1" max="1" width="5.5" bestFit="1" customWidth="1"/>
    <col min="2" max="2" width="20.375" bestFit="1" customWidth="1"/>
    <col min="3" max="3" width="22.5" bestFit="1" customWidth="1"/>
    <col min="4" max="5" width="9" style="2"/>
  </cols>
  <sheetData>
    <row r="1" spans="1:5" x14ac:dyDescent="0.2">
      <c r="A1" t="s">
        <v>0</v>
      </c>
      <c r="B1" t="s">
        <v>2</v>
      </c>
      <c r="C1" t="s">
        <v>1</v>
      </c>
      <c r="D1" s="2" t="s">
        <v>3</v>
      </c>
      <c r="E1" s="2" t="s">
        <v>4</v>
      </c>
    </row>
    <row r="2" spans="1:5" ht="15.75" x14ac:dyDescent="0.25">
      <c r="A2">
        <v>2015</v>
      </c>
      <c r="B2">
        <v>15762</v>
      </c>
      <c r="C2" s="1">
        <v>542</v>
      </c>
      <c r="D2" s="2">
        <f>C2/B2</f>
        <v>3.4386499175231566E-2</v>
      </c>
    </row>
    <row r="3" spans="1:5" x14ac:dyDescent="0.2">
      <c r="A3">
        <v>2016</v>
      </c>
      <c r="B3">
        <v>16782</v>
      </c>
      <c r="C3">
        <v>914</v>
      </c>
      <c r="D3" s="2">
        <f t="shared" ref="D3:D5" si="0">C3/B3</f>
        <v>5.4463115242521752E-2</v>
      </c>
      <c r="E3" s="2">
        <f>(C3-C2)/C2</f>
        <v>0.68634686346863472</v>
      </c>
    </row>
    <row r="4" spans="1:5" x14ac:dyDescent="0.2">
      <c r="A4">
        <v>2017</v>
      </c>
      <c r="B4">
        <v>17897</v>
      </c>
      <c r="C4">
        <v>1418</v>
      </c>
      <c r="D4" s="2">
        <f t="shared" si="0"/>
        <v>7.9231156059674804E-2</v>
      </c>
      <c r="E4" s="2">
        <f t="shared" ref="E4:E5" si="1">(C4-C3)/C3</f>
        <v>0.55142231947483589</v>
      </c>
    </row>
    <row r="5" spans="1:5" x14ac:dyDescent="0.2">
      <c r="A5">
        <v>2018</v>
      </c>
      <c r="B5">
        <v>19135</v>
      </c>
      <c r="C5">
        <v>2158</v>
      </c>
      <c r="D5" s="2">
        <f t="shared" si="0"/>
        <v>0.11277763261039979</v>
      </c>
      <c r="E5" s="2">
        <f t="shared" si="1"/>
        <v>0.52186177715091675</v>
      </c>
    </row>
    <row r="6" spans="1:5" x14ac:dyDescent="0.2">
      <c r="A6">
        <v>2019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2019-03-23T01:33:03Z</dcterms:modified>
</cp:coreProperties>
</file>