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ishaan.aggarwal\Downloads\"/>
    </mc:Choice>
  </mc:AlternateContent>
  <xr:revisionPtr revIDLastSave="0" documentId="8_{6F046CDE-4CA5-4F5D-9DC9-F9C6BE3AB4BE}" xr6:coauthVersionLast="46" xr6:coauthVersionMax="46" xr10:uidLastSave="{00000000-0000-0000-0000-000000000000}"/>
  <bookViews>
    <workbookView xWindow="-110" yWindow="-110" windowWidth="19420" windowHeight="10420"/>
  </bookViews>
  <sheets>
    <sheet name="DASHBOARD" sheetId="2" r:id="rId1"/>
    <sheet name="WORKING 1" sheetId="5" r:id="rId2"/>
    <sheet name="WORKING 2" sheetId="1" r:id="rId3"/>
  </sheets>
  <definedNames>
    <definedName name="_xlnm._FilterDatabase" localSheetId="2" hidden="1">'WORKING 2'!$N$2:$N$2</definedName>
    <definedName name="INFY_High">DASHBOARD!#REF!</definedName>
    <definedName name="SASAS">DASHBOARD!$C$3</definedName>
    <definedName name="TCS_AdjClose">'WORKING 2'!$B$1:$K$1</definedName>
    <definedName name="TCS_Low">'WORKING 2'!$N$2</definedName>
  </definedNames>
  <calcPr calcId="0"/>
  <pivotCaches>
    <pivotCache cacheId="22" r:id="rId4"/>
  </pivotCaches>
</workbook>
</file>

<file path=xl/calcChain.xml><?xml version="1.0" encoding="utf-8"?>
<calcChain xmlns="http://schemas.openxmlformats.org/spreadsheetml/2006/main">
  <c r="Q1" i="1" l="1"/>
  <c r="Q2" i="1" s="1"/>
  <c r="U3" i="1"/>
  <c r="Q218" i="1" l="1"/>
  <c r="Q202" i="1"/>
  <c r="Q71" i="1"/>
  <c r="Q183" i="1"/>
  <c r="Q134" i="1"/>
  <c r="Q160" i="1"/>
  <c r="Q150" i="1"/>
  <c r="Q36" i="1"/>
  <c r="Q192" i="1"/>
  <c r="Q82" i="1"/>
  <c r="Q145" i="1"/>
  <c r="Q53" i="1"/>
  <c r="Q247" i="1"/>
  <c r="Q133" i="1"/>
  <c r="Q83" i="1"/>
  <c r="Q84" i="1"/>
  <c r="Q175" i="1"/>
  <c r="Q151" i="1"/>
  <c r="Q113" i="1"/>
  <c r="Q194" i="1"/>
  <c r="Q20" i="1"/>
  <c r="Q18" i="1"/>
  <c r="Q132" i="1"/>
  <c r="Q24" i="1"/>
  <c r="Q154" i="1"/>
  <c r="Q139" i="1"/>
  <c r="Q94" i="1"/>
  <c r="Q91" i="1"/>
  <c r="Q90" i="1"/>
  <c r="Q99" i="1"/>
  <c r="Q30" i="1"/>
  <c r="Q15" i="1"/>
  <c r="Q7" i="1"/>
  <c r="Q127" i="1"/>
  <c r="Q216" i="1"/>
  <c r="Q12" i="1"/>
  <c r="Q144" i="1"/>
  <c r="Q214" i="1"/>
  <c r="Q208" i="1"/>
  <c r="Q233" i="1"/>
  <c r="Q249" i="1"/>
  <c r="Q229" i="1"/>
  <c r="Q14" i="1"/>
  <c r="Q227" i="1"/>
  <c r="Q243" i="1"/>
  <c r="Q246" i="1"/>
  <c r="Q106" i="1"/>
  <c r="Q61" i="1"/>
  <c r="Q23" i="1"/>
  <c r="Q155" i="1"/>
  <c r="Q185" i="1"/>
  <c r="Q221" i="1"/>
  <c r="Q179" i="1"/>
  <c r="Q29" i="1"/>
  <c r="Q223" i="1"/>
  <c r="Q49" i="1"/>
  <c r="Q244" i="1"/>
  <c r="Q176" i="1"/>
  <c r="Q167" i="1"/>
  <c r="Q169" i="1"/>
  <c r="Q189" i="1"/>
  <c r="Q163" i="1"/>
  <c r="Q200" i="1"/>
  <c r="Q42" i="1"/>
  <c r="Q54" i="1"/>
  <c r="Q109" i="1"/>
  <c r="Q68" i="1"/>
  <c r="Q152" i="1"/>
  <c r="Q38" i="1"/>
  <c r="Q248" i="1"/>
  <c r="Q195" i="1"/>
  <c r="Q74" i="1"/>
  <c r="Q217" i="1"/>
  <c r="Q121" i="1"/>
  <c r="Q85" i="1"/>
  <c r="Q115" i="1"/>
  <c r="Q93" i="1"/>
  <c r="Q120" i="1"/>
  <c r="Q72" i="1"/>
  <c r="Q180" i="1"/>
  <c r="Q25" i="1"/>
  <c r="Q230" i="1"/>
  <c r="Q105" i="1"/>
  <c r="Q45" i="1"/>
  <c r="Q182" i="1"/>
  <c r="Q190" i="1"/>
  <c r="Q225" i="1"/>
  <c r="Q213" i="1"/>
  <c r="Q219" i="1"/>
  <c r="Q138" i="1"/>
  <c r="Q55" i="1"/>
  <c r="Q184" i="1"/>
  <c r="Q26" i="1"/>
  <c r="Q77" i="1"/>
  <c r="Q162" i="1"/>
  <c r="Q201" i="1"/>
  <c r="Q69" i="1"/>
  <c r="Q159" i="1"/>
  <c r="Q86" i="1"/>
  <c r="Q4" i="1"/>
  <c r="Q168" i="1"/>
  <c r="Q110" i="1"/>
  <c r="Q209" i="1"/>
  <c r="Q157" i="1"/>
  <c r="Q203" i="1"/>
  <c r="Q79" i="1"/>
  <c r="Q111" i="1"/>
  <c r="Q137" i="1"/>
  <c r="Q117" i="1"/>
  <c r="Q131" i="1"/>
  <c r="Q215" i="1"/>
  <c r="Q10" i="1"/>
  <c r="Q22" i="1"/>
  <c r="Q251" i="1"/>
  <c r="Q92" i="1"/>
  <c r="Q239" i="1"/>
  <c r="Q57" i="1"/>
  <c r="Q51" i="1"/>
  <c r="Q198" i="1"/>
  <c r="Q119" i="1"/>
  <c r="Q8" i="1"/>
  <c r="Q116" i="1"/>
  <c r="Q46" i="1"/>
  <c r="Q207" i="1"/>
  <c r="Q41" i="1"/>
  <c r="Q236" i="1"/>
  <c r="Q34" i="1"/>
  <c r="Q136" i="1"/>
  <c r="Q161" i="1"/>
  <c r="Q173" i="1"/>
  <c r="Q143" i="1"/>
  <c r="Q193" i="1"/>
  <c r="Q147" i="1"/>
  <c r="Q80" i="1"/>
  <c r="Q35" i="1"/>
  <c r="Q122" i="1"/>
  <c r="Q39" i="1"/>
  <c r="Q52" i="1"/>
  <c r="Q156" i="1"/>
  <c r="Q242" i="1"/>
  <c r="Q64" i="1"/>
  <c r="Q172" i="1"/>
  <c r="Q89" i="1"/>
  <c r="Q206" i="1"/>
  <c r="Q97" i="1"/>
  <c r="Q37" i="1"/>
  <c r="Q98" i="1"/>
  <c r="Q28" i="1"/>
  <c r="Q73" i="1"/>
  <c r="Q13" i="1"/>
  <c r="Q171" i="1"/>
  <c r="Q231" i="1"/>
  <c r="Q237" i="1"/>
  <c r="Q187" i="1"/>
  <c r="Q102" i="1"/>
  <c r="Q188" i="1"/>
  <c r="Q234" i="1"/>
  <c r="Q3" i="1"/>
  <c r="Q166" i="1"/>
  <c r="Q81" i="1"/>
  <c r="Q21" i="1"/>
  <c r="Q75" i="1"/>
  <c r="Q211" i="1"/>
  <c r="Q135" i="1"/>
  <c r="Q9" i="1"/>
  <c r="Q204" i="1"/>
  <c r="Q224" i="1"/>
  <c r="Q232" i="1"/>
  <c r="Q129" i="1"/>
  <c r="Q101" i="1"/>
  <c r="Q123" i="1"/>
  <c r="Q199" i="1"/>
  <c r="Q142" i="1"/>
  <c r="Q16" i="1"/>
  <c r="Q124" i="1"/>
  <c r="Q27" i="1"/>
  <c r="Q245" i="1"/>
  <c r="Q58" i="1"/>
  <c r="Q70" i="1"/>
  <c r="Q141" i="1"/>
  <c r="Q178" i="1"/>
  <c r="Q96" i="1"/>
  <c r="Q95" i="1"/>
  <c r="Q108" i="1"/>
  <c r="Q197" i="1"/>
  <c r="Q191" i="1"/>
  <c r="Q33" i="1"/>
  <c r="Q228" i="1"/>
  <c r="Q48" i="1"/>
  <c r="Q158" i="1"/>
  <c r="Q17" i="1"/>
  <c r="Q212" i="1"/>
  <c r="Q11" i="1"/>
  <c r="Q238" i="1"/>
  <c r="Q181" i="1"/>
  <c r="Q32" i="1"/>
  <c r="Q140" i="1"/>
  <c r="Q153" i="1"/>
  <c r="Q103" i="1"/>
  <c r="Q65" i="1"/>
  <c r="Q5" i="1"/>
  <c r="Q59" i="1"/>
  <c r="Q118" i="1"/>
  <c r="Q130" i="1"/>
  <c r="Q47" i="1"/>
  <c r="Q60" i="1"/>
  <c r="Q104" i="1"/>
  <c r="Q250" i="1"/>
  <c r="Q241" i="1"/>
  <c r="Q6" i="1"/>
  <c r="Q235" i="1"/>
  <c r="Q174" i="1"/>
  <c r="Q114" i="1"/>
  <c r="Q31" i="1"/>
  <c r="Q44" i="1"/>
  <c r="Q19" i="1"/>
  <c r="Q226" i="1"/>
  <c r="Q56" i="1"/>
  <c r="Q164" i="1"/>
  <c r="Q149" i="1"/>
  <c r="Q40" i="1"/>
  <c r="Q148" i="1"/>
  <c r="Q67" i="1"/>
  <c r="Q126" i="1"/>
  <c r="Q146" i="1"/>
  <c r="Q63" i="1"/>
  <c r="Q76" i="1"/>
  <c r="Q220" i="1"/>
  <c r="Q112" i="1"/>
  <c r="Q88" i="1"/>
  <c r="Q196" i="1"/>
  <c r="Q43" i="1"/>
  <c r="Q128" i="1"/>
  <c r="Q66" i="1"/>
  <c r="Q78" i="1"/>
  <c r="Q165" i="1"/>
  <c r="Q210" i="1"/>
  <c r="Q186" i="1"/>
  <c r="Q177" i="1"/>
  <c r="Q205" i="1"/>
  <c r="Q107" i="1"/>
  <c r="Q222" i="1"/>
  <c r="Q50" i="1"/>
  <c r="Q62" i="1"/>
  <c r="Q125" i="1"/>
  <c r="Q240" i="1"/>
  <c r="Q170" i="1"/>
  <c r="Q87" i="1"/>
  <c r="Q100" i="1"/>
</calcChain>
</file>

<file path=xl/sharedStrings.xml><?xml version="1.0" encoding="utf-8"?>
<sst xmlns="http://schemas.openxmlformats.org/spreadsheetml/2006/main" count="33" uniqueCount="29">
  <si>
    <t>Date</t>
  </si>
  <si>
    <t>Row Labels</t>
  </si>
  <si>
    <t>Grand Total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</si>
  <si>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</si>
  <si>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</si>
  <si>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</si>
  <si>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</si>
  <si>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</si>
  <si>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</si>
  <si>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</si>
  <si>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</si>
  <si>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</si>
  <si>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</si>
  <si>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</si>
  <si>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</si>
  <si>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INFY Open</t>
  </si>
  <si>
    <t>INFY High</t>
  </si>
  <si>
    <t>INFY Low</t>
  </si>
  <si>
    <t>INFY Close</t>
  </si>
  <si>
    <t>INFY Adj Close</t>
  </si>
  <si>
    <t>TCS Open</t>
  </si>
  <si>
    <t>TCS High</t>
  </si>
  <si>
    <t>TCS Low</t>
  </si>
  <si>
    <t>TCS Close</t>
  </si>
  <si>
    <t>TCS AdjClose</t>
  </si>
  <si>
    <t>SELECT</t>
  </si>
  <si>
    <t xml:space="preserve">OPEN </t>
  </si>
  <si>
    <t>Max of TCS Volume</t>
  </si>
  <si>
    <t>Max of INFY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</si>
</sst>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NumberFormat="1"/>
    <xf numFmtId="0" fontId="17" fillId="33" borderId="0" xfId="0" applyFont="1" applyFill="1"/>
    <xf numFmtId="0" fontId="17" fillId="0" borderId="0" xfId="0" applyFont="1"/>
    <xf numFmtId="0" fontId="17" fillId="33" borderId="0" xfId="0" applyNumberFormat="1" applyFont="1" applyFill="1" applyAlignment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lt1">
                  <a:lumMod val="8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'WORKING 2'!$Q$1</c:f>
              <c:strCache>
                <c:ptCount val="1"/>
                <c:pt idx="0">
                  <c:v>INFY Open</c:v>
                </c:pt>
              </c:strCache>
            </c:strRef>
          </c:tx>
          <c:spPr>
            <a:gradFill>
              <a:gsLst>
                <a:gs pos="100000">
                  <a:schemeClr val="accent1"/>
                </a:gs>
                <a:gs pos="0">
                  <a:schemeClr val="accent1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numRef>
              <c:f>'WORKING 2'!$P$2:$P$262</c:f>
              <c:numCache>
                <c:formatCode>m/d/yyyy</c:formatCode>
                <c:ptCount val="261"/>
                <c:pt idx="0">
                  <c:v>44473</c:v>
                </c:pt>
                <c:pt idx="1">
                  <c:v>44474</c:v>
                </c:pt>
                <c:pt idx="2">
                  <c:v>44475</c:v>
                </c:pt>
                <c:pt idx="3">
                  <c:v>44476</c:v>
                </c:pt>
                <c:pt idx="4">
                  <c:v>44477</c:v>
                </c:pt>
                <c:pt idx="5">
                  <c:v>44480</c:v>
                </c:pt>
                <c:pt idx="6">
                  <c:v>44481</c:v>
                </c:pt>
                <c:pt idx="7">
                  <c:v>44482</c:v>
                </c:pt>
                <c:pt idx="8">
                  <c:v>44483</c:v>
                </c:pt>
                <c:pt idx="9">
                  <c:v>44487</c:v>
                </c:pt>
                <c:pt idx="10">
                  <c:v>44488</c:v>
                </c:pt>
                <c:pt idx="11">
                  <c:v>44489</c:v>
                </c:pt>
                <c:pt idx="12">
                  <c:v>44490</c:v>
                </c:pt>
                <c:pt idx="13">
                  <c:v>44491</c:v>
                </c:pt>
                <c:pt idx="14">
                  <c:v>44494</c:v>
                </c:pt>
                <c:pt idx="15">
                  <c:v>44495</c:v>
                </c:pt>
                <c:pt idx="16">
                  <c:v>44496</c:v>
                </c:pt>
                <c:pt idx="17">
                  <c:v>44497</c:v>
                </c:pt>
                <c:pt idx="18">
                  <c:v>44498</c:v>
                </c:pt>
                <c:pt idx="19">
                  <c:v>44501</c:v>
                </c:pt>
                <c:pt idx="20">
                  <c:v>44502</c:v>
                </c:pt>
                <c:pt idx="21">
                  <c:v>44503</c:v>
                </c:pt>
                <c:pt idx="22">
                  <c:v>44504</c:v>
                </c:pt>
                <c:pt idx="23">
                  <c:v>44508</c:v>
                </c:pt>
                <c:pt idx="24">
                  <c:v>44509</c:v>
                </c:pt>
                <c:pt idx="25">
                  <c:v>44510</c:v>
                </c:pt>
                <c:pt idx="26">
                  <c:v>44511</c:v>
                </c:pt>
                <c:pt idx="27">
                  <c:v>44512</c:v>
                </c:pt>
                <c:pt idx="28">
                  <c:v>44515</c:v>
                </c:pt>
                <c:pt idx="29">
                  <c:v>44516</c:v>
                </c:pt>
                <c:pt idx="30">
                  <c:v>44517</c:v>
                </c:pt>
                <c:pt idx="31">
                  <c:v>44518</c:v>
                </c:pt>
                <c:pt idx="32">
                  <c:v>44522</c:v>
                </c:pt>
                <c:pt idx="33">
                  <c:v>44523</c:v>
                </c:pt>
                <c:pt idx="34">
                  <c:v>44524</c:v>
                </c:pt>
                <c:pt idx="35">
                  <c:v>44525</c:v>
                </c:pt>
                <c:pt idx="36">
                  <c:v>44526</c:v>
                </c:pt>
                <c:pt idx="37">
                  <c:v>44529</c:v>
                </c:pt>
                <c:pt idx="38">
                  <c:v>44530</c:v>
                </c:pt>
                <c:pt idx="39">
                  <c:v>44531</c:v>
                </c:pt>
                <c:pt idx="40">
                  <c:v>44532</c:v>
                </c:pt>
                <c:pt idx="41">
                  <c:v>44533</c:v>
                </c:pt>
                <c:pt idx="42">
                  <c:v>44536</c:v>
                </c:pt>
                <c:pt idx="43">
                  <c:v>44537</c:v>
                </c:pt>
                <c:pt idx="44">
                  <c:v>44538</c:v>
                </c:pt>
                <c:pt idx="45">
                  <c:v>44539</c:v>
                </c:pt>
                <c:pt idx="46">
                  <c:v>44540</c:v>
                </c:pt>
                <c:pt idx="47">
                  <c:v>44543</c:v>
                </c:pt>
                <c:pt idx="48">
                  <c:v>44544</c:v>
                </c:pt>
                <c:pt idx="49">
                  <c:v>44545</c:v>
                </c:pt>
                <c:pt idx="50">
                  <c:v>44546</c:v>
                </c:pt>
                <c:pt idx="51">
                  <c:v>44547</c:v>
                </c:pt>
                <c:pt idx="52">
                  <c:v>44550</c:v>
                </c:pt>
                <c:pt idx="53">
                  <c:v>44551</c:v>
                </c:pt>
                <c:pt idx="54">
                  <c:v>44552</c:v>
                </c:pt>
                <c:pt idx="55">
                  <c:v>44553</c:v>
                </c:pt>
                <c:pt idx="56">
                  <c:v>44554</c:v>
                </c:pt>
                <c:pt idx="57">
                  <c:v>44557</c:v>
                </c:pt>
                <c:pt idx="58">
                  <c:v>44558</c:v>
                </c:pt>
                <c:pt idx="59">
                  <c:v>44559</c:v>
                </c:pt>
                <c:pt idx="60">
                  <c:v>44560</c:v>
                </c:pt>
                <c:pt idx="61">
                  <c:v>44561</c:v>
                </c:pt>
                <c:pt idx="62">
                  <c:v>44564</c:v>
                </c:pt>
                <c:pt idx="63">
                  <c:v>44565</c:v>
                </c:pt>
                <c:pt idx="64">
                  <c:v>44566</c:v>
                </c:pt>
                <c:pt idx="65">
                  <c:v>44567</c:v>
                </c:pt>
                <c:pt idx="66">
                  <c:v>44568</c:v>
                </c:pt>
                <c:pt idx="67">
                  <c:v>44571</c:v>
                </c:pt>
                <c:pt idx="68">
                  <c:v>44572</c:v>
                </c:pt>
                <c:pt idx="69">
                  <c:v>44573</c:v>
                </c:pt>
                <c:pt idx="70">
                  <c:v>44574</c:v>
                </c:pt>
                <c:pt idx="71">
                  <c:v>44575</c:v>
                </c:pt>
                <c:pt idx="72">
                  <c:v>44578</c:v>
                </c:pt>
                <c:pt idx="73">
                  <c:v>44579</c:v>
                </c:pt>
                <c:pt idx="74">
                  <c:v>44580</c:v>
                </c:pt>
                <c:pt idx="75">
                  <c:v>44581</c:v>
                </c:pt>
                <c:pt idx="76">
                  <c:v>44582</c:v>
                </c:pt>
                <c:pt idx="77">
                  <c:v>44585</c:v>
                </c:pt>
                <c:pt idx="78">
                  <c:v>44586</c:v>
                </c:pt>
                <c:pt idx="79">
                  <c:v>44588</c:v>
                </c:pt>
                <c:pt idx="80">
                  <c:v>44589</c:v>
                </c:pt>
                <c:pt idx="81">
                  <c:v>44592</c:v>
                </c:pt>
                <c:pt idx="82">
                  <c:v>44593</c:v>
                </c:pt>
                <c:pt idx="83">
                  <c:v>44594</c:v>
                </c:pt>
                <c:pt idx="84">
                  <c:v>44595</c:v>
                </c:pt>
                <c:pt idx="85">
                  <c:v>44596</c:v>
                </c:pt>
                <c:pt idx="86">
                  <c:v>44599</c:v>
                </c:pt>
                <c:pt idx="87">
                  <c:v>44600</c:v>
                </c:pt>
                <c:pt idx="88">
                  <c:v>44601</c:v>
                </c:pt>
                <c:pt idx="89">
                  <c:v>44602</c:v>
                </c:pt>
                <c:pt idx="90">
                  <c:v>44603</c:v>
                </c:pt>
                <c:pt idx="91">
                  <c:v>44606</c:v>
                </c:pt>
                <c:pt idx="92">
                  <c:v>44607</c:v>
                </c:pt>
                <c:pt idx="93">
                  <c:v>44608</c:v>
                </c:pt>
                <c:pt idx="94">
                  <c:v>44609</c:v>
                </c:pt>
                <c:pt idx="95">
                  <c:v>44610</c:v>
                </c:pt>
                <c:pt idx="96">
                  <c:v>44613</c:v>
                </c:pt>
                <c:pt idx="97">
                  <c:v>44614</c:v>
                </c:pt>
                <c:pt idx="98">
                  <c:v>44615</c:v>
                </c:pt>
                <c:pt idx="99">
                  <c:v>44616</c:v>
                </c:pt>
                <c:pt idx="100">
                  <c:v>44617</c:v>
                </c:pt>
                <c:pt idx="101">
                  <c:v>44620</c:v>
                </c:pt>
                <c:pt idx="102">
                  <c:v>44622</c:v>
                </c:pt>
                <c:pt idx="103">
                  <c:v>44623</c:v>
                </c:pt>
                <c:pt idx="104">
                  <c:v>44624</c:v>
                </c:pt>
                <c:pt idx="105">
                  <c:v>44627</c:v>
                </c:pt>
                <c:pt idx="106">
                  <c:v>44628</c:v>
                </c:pt>
                <c:pt idx="107">
                  <c:v>44629</c:v>
                </c:pt>
                <c:pt idx="108">
                  <c:v>44630</c:v>
                </c:pt>
                <c:pt idx="109">
                  <c:v>44631</c:v>
                </c:pt>
                <c:pt idx="110">
                  <c:v>44634</c:v>
                </c:pt>
                <c:pt idx="111">
                  <c:v>44635</c:v>
                </c:pt>
                <c:pt idx="112">
                  <c:v>44636</c:v>
                </c:pt>
                <c:pt idx="113">
                  <c:v>44637</c:v>
                </c:pt>
                <c:pt idx="114">
                  <c:v>44641</c:v>
                </c:pt>
                <c:pt idx="115">
                  <c:v>44642</c:v>
                </c:pt>
                <c:pt idx="116">
                  <c:v>44643</c:v>
                </c:pt>
                <c:pt idx="117">
                  <c:v>44644</c:v>
                </c:pt>
                <c:pt idx="118">
                  <c:v>44645</c:v>
                </c:pt>
                <c:pt idx="119">
                  <c:v>44648</c:v>
                </c:pt>
                <c:pt idx="120">
                  <c:v>44649</c:v>
                </c:pt>
                <c:pt idx="121">
                  <c:v>44650</c:v>
                </c:pt>
                <c:pt idx="122">
                  <c:v>44651</c:v>
                </c:pt>
                <c:pt idx="123">
                  <c:v>44652</c:v>
                </c:pt>
                <c:pt idx="124">
                  <c:v>44655</c:v>
                </c:pt>
                <c:pt idx="125">
                  <c:v>44656</c:v>
                </c:pt>
                <c:pt idx="126">
                  <c:v>44657</c:v>
                </c:pt>
                <c:pt idx="127">
                  <c:v>44658</c:v>
                </c:pt>
                <c:pt idx="128">
                  <c:v>44659</c:v>
                </c:pt>
                <c:pt idx="129">
                  <c:v>44662</c:v>
                </c:pt>
                <c:pt idx="130">
                  <c:v>44663</c:v>
                </c:pt>
                <c:pt idx="131">
                  <c:v>44664</c:v>
                </c:pt>
                <c:pt idx="132">
                  <c:v>44669</c:v>
                </c:pt>
                <c:pt idx="133">
                  <c:v>44670</c:v>
                </c:pt>
                <c:pt idx="134">
                  <c:v>44671</c:v>
                </c:pt>
                <c:pt idx="135">
                  <c:v>44672</c:v>
                </c:pt>
                <c:pt idx="136">
                  <c:v>44673</c:v>
                </c:pt>
                <c:pt idx="137">
                  <c:v>44676</c:v>
                </c:pt>
                <c:pt idx="138">
                  <c:v>44677</c:v>
                </c:pt>
                <c:pt idx="139">
                  <c:v>44678</c:v>
                </c:pt>
                <c:pt idx="140">
                  <c:v>44679</c:v>
                </c:pt>
                <c:pt idx="141">
                  <c:v>44680</c:v>
                </c:pt>
                <c:pt idx="142">
                  <c:v>44683</c:v>
                </c:pt>
                <c:pt idx="143">
                  <c:v>44685</c:v>
                </c:pt>
                <c:pt idx="144">
                  <c:v>44686</c:v>
                </c:pt>
                <c:pt idx="145">
                  <c:v>44687</c:v>
                </c:pt>
                <c:pt idx="146">
                  <c:v>44690</c:v>
                </c:pt>
                <c:pt idx="147">
                  <c:v>44691</c:v>
                </c:pt>
                <c:pt idx="148">
                  <c:v>44692</c:v>
                </c:pt>
                <c:pt idx="149">
                  <c:v>44693</c:v>
                </c:pt>
                <c:pt idx="150">
                  <c:v>44694</c:v>
                </c:pt>
                <c:pt idx="151">
                  <c:v>44697</c:v>
                </c:pt>
                <c:pt idx="152">
                  <c:v>44698</c:v>
                </c:pt>
                <c:pt idx="153">
                  <c:v>44699</c:v>
                </c:pt>
                <c:pt idx="154">
                  <c:v>44700</c:v>
                </c:pt>
                <c:pt idx="155">
                  <c:v>44701</c:v>
                </c:pt>
                <c:pt idx="156">
                  <c:v>44704</c:v>
                </c:pt>
                <c:pt idx="157">
                  <c:v>44705</c:v>
                </c:pt>
                <c:pt idx="158">
                  <c:v>44706</c:v>
                </c:pt>
                <c:pt idx="159">
                  <c:v>44707</c:v>
                </c:pt>
                <c:pt idx="160">
                  <c:v>44708</c:v>
                </c:pt>
                <c:pt idx="161">
                  <c:v>44711</c:v>
                </c:pt>
                <c:pt idx="162">
                  <c:v>44712</c:v>
                </c:pt>
                <c:pt idx="163">
                  <c:v>44713</c:v>
                </c:pt>
                <c:pt idx="164">
                  <c:v>44714</c:v>
                </c:pt>
                <c:pt idx="165">
                  <c:v>44715</c:v>
                </c:pt>
                <c:pt idx="166">
                  <c:v>44718</c:v>
                </c:pt>
                <c:pt idx="167">
                  <c:v>44719</c:v>
                </c:pt>
                <c:pt idx="168">
                  <c:v>44720</c:v>
                </c:pt>
                <c:pt idx="169">
                  <c:v>44721</c:v>
                </c:pt>
                <c:pt idx="170">
                  <c:v>44722</c:v>
                </c:pt>
                <c:pt idx="171">
                  <c:v>44725</c:v>
                </c:pt>
                <c:pt idx="172">
                  <c:v>44726</c:v>
                </c:pt>
                <c:pt idx="173">
                  <c:v>44727</c:v>
                </c:pt>
                <c:pt idx="174">
                  <c:v>44728</c:v>
                </c:pt>
                <c:pt idx="175">
                  <c:v>44729</c:v>
                </c:pt>
                <c:pt idx="176">
                  <c:v>44732</c:v>
                </c:pt>
                <c:pt idx="177">
                  <c:v>44733</c:v>
                </c:pt>
                <c:pt idx="178">
                  <c:v>44734</c:v>
                </c:pt>
                <c:pt idx="179">
                  <c:v>44735</c:v>
                </c:pt>
                <c:pt idx="180">
                  <c:v>44736</c:v>
                </c:pt>
                <c:pt idx="181">
                  <c:v>44739</c:v>
                </c:pt>
                <c:pt idx="182">
                  <c:v>44740</c:v>
                </c:pt>
                <c:pt idx="183">
                  <c:v>44741</c:v>
                </c:pt>
                <c:pt idx="184">
                  <c:v>44742</c:v>
                </c:pt>
                <c:pt idx="185">
                  <c:v>44743</c:v>
                </c:pt>
                <c:pt idx="186">
                  <c:v>44746</c:v>
                </c:pt>
                <c:pt idx="187">
                  <c:v>44747</c:v>
                </c:pt>
                <c:pt idx="188">
                  <c:v>44748</c:v>
                </c:pt>
                <c:pt idx="189">
                  <c:v>44749</c:v>
                </c:pt>
                <c:pt idx="190">
                  <c:v>44750</c:v>
                </c:pt>
                <c:pt idx="191">
                  <c:v>44753</c:v>
                </c:pt>
                <c:pt idx="192">
                  <c:v>44754</c:v>
                </c:pt>
                <c:pt idx="193">
                  <c:v>44755</c:v>
                </c:pt>
                <c:pt idx="194">
                  <c:v>44756</c:v>
                </c:pt>
                <c:pt idx="195">
                  <c:v>44757</c:v>
                </c:pt>
                <c:pt idx="196">
                  <c:v>44760</c:v>
                </c:pt>
                <c:pt idx="197">
                  <c:v>44761</c:v>
                </c:pt>
                <c:pt idx="198">
                  <c:v>44762</c:v>
                </c:pt>
                <c:pt idx="199">
                  <c:v>44763</c:v>
                </c:pt>
                <c:pt idx="200">
                  <c:v>44764</c:v>
                </c:pt>
                <c:pt idx="201">
                  <c:v>44767</c:v>
                </c:pt>
                <c:pt idx="202">
                  <c:v>44768</c:v>
                </c:pt>
                <c:pt idx="203">
                  <c:v>44769</c:v>
                </c:pt>
                <c:pt idx="204">
                  <c:v>44770</c:v>
                </c:pt>
                <c:pt idx="205">
                  <c:v>44771</c:v>
                </c:pt>
                <c:pt idx="206">
                  <c:v>44774</c:v>
                </c:pt>
                <c:pt idx="207">
                  <c:v>44775</c:v>
                </c:pt>
                <c:pt idx="208">
                  <c:v>44776</c:v>
                </c:pt>
                <c:pt idx="209">
                  <c:v>44777</c:v>
                </c:pt>
                <c:pt idx="210">
                  <c:v>44778</c:v>
                </c:pt>
                <c:pt idx="211">
                  <c:v>44781</c:v>
                </c:pt>
                <c:pt idx="212">
                  <c:v>44783</c:v>
                </c:pt>
                <c:pt idx="213">
                  <c:v>44784</c:v>
                </c:pt>
                <c:pt idx="214">
                  <c:v>44785</c:v>
                </c:pt>
                <c:pt idx="215">
                  <c:v>44789</c:v>
                </c:pt>
                <c:pt idx="216">
                  <c:v>44790</c:v>
                </c:pt>
                <c:pt idx="217">
                  <c:v>44791</c:v>
                </c:pt>
                <c:pt idx="218">
                  <c:v>44792</c:v>
                </c:pt>
                <c:pt idx="219">
                  <c:v>44795</c:v>
                </c:pt>
                <c:pt idx="220">
                  <c:v>44796</c:v>
                </c:pt>
                <c:pt idx="221">
                  <c:v>44797</c:v>
                </c:pt>
                <c:pt idx="222">
                  <c:v>44798</c:v>
                </c:pt>
                <c:pt idx="223">
                  <c:v>44799</c:v>
                </c:pt>
                <c:pt idx="224">
                  <c:v>44802</c:v>
                </c:pt>
                <c:pt idx="225">
                  <c:v>44803</c:v>
                </c:pt>
                <c:pt idx="226">
                  <c:v>44805</c:v>
                </c:pt>
                <c:pt idx="227">
                  <c:v>44806</c:v>
                </c:pt>
                <c:pt idx="228">
                  <c:v>44809</c:v>
                </c:pt>
                <c:pt idx="229">
                  <c:v>44810</c:v>
                </c:pt>
                <c:pt idx="230">
                  <c:v>44811</c:v>
                </c:pt>
                <c:pt idx="231">
                  <c:v>44812</c:v>
                </c:pt>
                <c:pt idx="232">
                  <c:v>44813</c:v>
                </c:pt>
                <c:pt idx="233">
                  <c:v>44816</c:v>
                </c:pt>
                <c:pt idx="234">
                  <c:v>44817</c:v>
                </c:pt>
                <c:pt idx="235">
                  <c:v>44818</c:v>
                </c:pt>
                <c:pt idx="236">
                  <c:v>44819</c:v>
                </c:pt>
                <c:pt idx="237">
                  <c:v>44820</c:v>
                </c:pt>
                <c:pt idx="238">
                  <c:v>44823</c:v>
                </c:pt>
                <c:pt idx="239">
                  <c:v>44824</c:v>
                </c:pt>
                <c:pt idx="240">
                  <c:v>44825</c:v>
                </c:pt>
                <c:pt idx="241">
                  <c:v>44826</c:v>
                </c:pt>
                <c:pt idx="242">
                  <c:v>44827</c:v>
                </c:pt>
                <c:pt idx="243">
                  <c:v>44830</c:v>
                </c:pt>
                <c:pt idx="244">
                  <c:v>44831</c:v>
                </c:pt>
                <c:pt idx="245">
                  <c:v>44832</c:v>
                </c:pt>
                <c:pt idx="246">
                  <c:v>44833</c:v>
                </c:pt>
                <c:pt idx="247">
                  <c:v>44834</c:v>
                </c:pt>
                <c:pt idx="248">
                  <c:v>44837</c:v>
                </c:pt>
                <c:pt idx="249">
                  <c:v>44838</c:v>
                </c:pt>
              </c:numCache>
            </c:numRef>
          </c:cat>
          <c:val>
            <c:numRef>
              <c:f>'WORKING 2'!$Q$2:$Q$262</c:f>
              <c:numCache>
                <c:formatCode>General</c:formatCode>
                <c:ptCount val="261"/>
                <c:pt idx="0">
                  <c:v>1672.5</c:v>
                </c:pt>
                <c:pt idx="1">
                  <c:v>1671</c:v>
                </c:pt>
                <c:pt idx="2">
                  <c:v>1702.099976</c:v>
                </c:pt>
                <c:pt idx="3">
                  <c:v>1687</c:v>
                </c:pt>
                <c:pt idx="4">
                  <c:v>1705.25</c:v>
                </c:pt>
                <c:pt idx="5">
                  <c:v>1682</c:v>
                </c:pt>
                <c:pt idx="6">
                  <c:v>1677</c:v>
                </c:pt>
                <c:pt idx="7">
                  <c:v>1695.9499510000001</c:v>
                </c:pt>
                <c:pt idx="8">
                  <c:v>1754</c:v>
                </c:pt>
                <c:pt idx="9">
                  <c:v>1740</c:v>
                </c:pt>
                <c:pt idx="10">
                  <c:v>1814</c:v>
                </c:pt>
                <c:pt idx="11">
                  <c:v>1829.400024</c:v>
                </c:pt>
                <c:pt idx="12">
                  <c:v>1814</c:v>
                </c:pt>
                <c:pt idx="13">
                  <c:v>1749.900024</c:v>
                </c:pt>
                <c:pt idx="14">
                  <c:v>1722.0500489999999</c:v>
                </c:pt>
                <c:pt idx="15">
                  <c:v>1710.0500489999999</c:v>
                </c:pt>
                <c:pt idx="16">
                  <c:v>1709.099976</c:v>
                </c:pt>
                <c:pt idx="17">
                  <c:v>1719.349976</c:v>
                </c:pt>
                <c:pt idx="18">
                  <c:v>1699</c:v>
                </c:pt>
                <c:pt idx="19">
                  <c:v>1677.5</c:v>
                </c:pt>
                <c:pt idx="20">
                  <c:v>1695</c:v>
                </c:pt>
                <c:pt idx="21">
                  <c:v>1709</c:v>
                </c:pt>
                <c:pt idx="22">
                  <c:v>1715</c:v>
                </c:pt>
                <c:pt idx="23">
                  <c:v>1730</c:v>
                </c:pt>
                <c:pt idx="24">
                  <c:v>1734.75</c:v>
                </c:pt>
                <c:pt idx="25">
                  <c:v>1726</c:v>
                </c:pt>
                <c:pt idx="26">
                  <c:v>1732.9499510000001</c:v>
                </c:pt>
                <c:pt idx="27">
                  <c:v>1743</c:v>
                </c:pt>
                <c:pt idx="28">
                  <c:v>1782.099976</c:v>
                </c:pt>
                <c:pt idx="29">
                  <c:v>1790</c:v>
                </c:pt>
                <c:pt idx="30">
                  <c:v>1792.5500489999999</c:v>
                </c:pt>
                <c:pt idx="31">
                  <c:v>1781.599976</c:v>
                </c:pt>
                <c:pt idx="32">
                  <c:v>1784</c:v>
                </c:pt>
                <c:pt idx="33">
                  <c:v>1735.099976</c:v>
                </c:pt>
                <c:pt idx="34">
                  <c:v>1740</c:v>
                </c:pt>
                <c:pt idx="35">
                  <c:v>1700</c:v>
                </c:pt>
                <c:pt idx="36">
                  <c:v>1702.5500489999999</c:v>
                </c:pt>
                <c:pt idx="37">
                  <c:v>1691</c:v>
                </c:pt>
                <c:pt idx="38">
                  <c:v>1704.5500489999999</c:v>
                </c:pt>
                <c:pt idx="39">
                  <c:v>1715</c:v>
                </c:pt>
                <c:pt idx="40">
                  <c:v>1715</c:v>
                </c:pt>
                <c:pt idx="41">
                  <c:v>1771.099976</c:v>
                </c:pt>
                <c:pt idx="42">
                  <c:v>1730</c:v>
                </c:pt>
                <c:pt idx="43">
                  <c:v>1701.099976</c:v>
                </c:pt>
                <c:pt idx="44">
                  <c:v>1733</c:v>
                </c:pt>
                <c:pt idx="45">
                  <c:v>1759</c:v>
                </c:pt>
                <c:pt idx="46">
                  <c:v>1760</c:v>
                </c:pt>
                <c:pt idx="47">
                  <c:v>1767.0500489999999</c:v>
                </c:pt>
                <c:pt idx="48">
                  <c:v>1730.900024</c:v>
                </c:pt>
                <c:pt idx="49">
                  <c:v>1745</c:v>
                </c:pt>
                <c:pt idx="50">
                  <c:v>1762.650024</c:v>
                </c:pt>
                <c:pt idx="51">
                  <c:v>1820</c:v>
                </c:pt>
                <c:pt idx="52">
                  <c:v>1801.6999510000001</c:v>
                </c:pt>
                <c:pt idx="53">
                  <c:v>1801</c:v>
                </c:pt>
                <c:pt idx="54">
                  <c:v>1825</c:v>
                </c:pt>
                <c:pt idx="55">
                  <c:v>1831.25</c:v>
                </c:pt>
                <c:pt idx="56">
                  <c:v>1872.9499510000001</c:v>
                </c:pt>
                <c:pt idx="57">
                  <c:v>1860</c:v>
                </c:pt>
                <c:pt idx="58">
                  <c:v>1880.6999510000001</c:v>
                </c:pt>
                <c:pt idx="59">
                  <c:v>1883.5</c:v>
                </c:pt>
                <c:pt idx="60">
                  <c:v>1884.5</c:v>
                </c:pt>
                <c:pt idx="61">
                  <c:v>1890</c:v>
                </c:pt>
                <c:pt idx="62">
                  <c:v>1887.75</c:v>
                </c:pt>
                <c:pt idx="63">
                  <c:v>1898.4499510000001</c:v>
                </c:pt>
                <c:pt idx="64">
                  <c:v>1900</c:v>
                </c:pt>
                <c:pt idx="65">
                  <c:v>1828</c:v>
                </c:pt>
                <c:pt idx="66">
                  <c:v>1815.4499510000001</c:v>
                </c:pt>
                <c:pt idx="67">
                  <c:v>1815</c:v>
                </c:pt>
                <c:pt idx="68">
                  <c:v>1855</c:v>
                </c:pt>
                <c:pt idx="69">
                  <c:v>1868.900024</c:v>
                </c:pt>
                <c:pt idx="70">
                  <c:v>1905</c:v>
                </c:pt>
                <c:pt idx="71">
                  <c:v>1882</c:v>
                </c:pt>
                <c:pt idx="72">
                  <c:v>1938.5500489999999</c:v>
                </c:pt>
                <c:pt idx="73">
                  <c:v>1922.099976</c:v>
                </c:pt>
                <c:pt idx="74">
                  <c:v>1916</c:v>
                </c:pt>
                <c:pt idx="75">
                  <c:v>1844</c:v>
                </c:pt>
                <c:pt idx="76">
                  <c:v>1795</c:v>
                </c:pt>
                <c:pt idx="77">
                  <c:v>1765</c:v>
                </c:pt>
                <c:pt idx="78">
                  <c:v>1726.599976</c:v>
                </c:pt>
                <c:pt idx="79">
                  <c:v>1702</c:v>
                </c:pt>
                <c:pt idx="80">
                  <c:v>1681</c:v>
                </c:pt>
                <c:pt idx="81">
                  <c:v>1718</c:v>
                </c:pt>
                <c:pt idx="82">
                  <c:v>1766.099976</c:v>
                </c:pt>
                <c:pt idx="83">
                  <c:v>1789</c:v>
                </c:pt>
                <c:pt idx="84">
                  <c:v>1779</c:v>
                </c:pt>
                <c:pt idx="85">
                  <c:v>1732</c:v>
                </c:pt>
                <c:pt idx="86">
                  <c:v>1722.1999510000001</c:v>
                </c:pt>
                <c:pt idx="87">
                  <c:v>1710</c:v>
                </c:pt>
                <c:pt idx="88">
                  <c:v>1735</c:v>
                </c:pt>
                <c:pt idx="89">
                  <c:v>1755.650024</c:v>
                </c:pt>
                <c:pt idx="90">
                  <c:v>1740</c:v>
                </c:pt>
                <c:pt idx="91">
                  <c:v>1690</c:v>
                </c:pt>
                <c:pt idx="92">
                  <c:v>1699</c:v>
                </c:pt>
                <c:pt idx="93">
                  <c:v>1738.25</c:v>
                </c:pt>
                <c:pt idx="94">
                  <c:v>1744</c:v>
                </c:pt>
                <c:pt idx="95">
                  <c:v>1710</c:v>
                </c:pt>
                <c:pt idx="96">
                  <c:v>1701</c:v>
                </c:pt>
                <c:pt idx="97">
                  <c:v>1699.900024</c:v>
                </c:pt>
                <c:pt idx="98">
                  <c:v>1750</c:v>
                </c:pt>
                <c:pt idx="99">
                  <c:v>1690.099976</c:v>
                </c:pt>
                <c:pt idx="100">
                  <c:v>1715</c:v>
                </c:pt>
                <c:pt idx="101">
                  <c:v>1682.1999510000001</c:v>
                </c:pt>
                <c:pt idx="102">
                  <c:v>1710</c:v>
                </c:pt>
                <c:pt idx="103">
                  <c:v>1720.1999510000001</c:v>
                </c:pt>
                <c:pt idx="104">
                  <c:v>1695.25</c:v>
                </c:pt>
                <c:pt idx="105">
                  <c:v>1697</c:v>
                </c:pt>
                <c:pt idx="106">
                  <c:v>1718.4499510000001</c:v>
                </c:pt>
                <c:pt idx="107">
                  <c:v>1791</c:v>
                </c:pt>
                <c:pt idx="108">
                  <c:v>1844.75</c:v>
                </c:pt>
                <c:pt idx="109">
                  <c:v>1814</c:v>
                </c:pt>
                <c:pt idx="110">
                  <c:v>1831.5500489999999</c:v>
                </c:pt>
                <c:pt idx="111">
                  <c:v>1888.349976</c:v>
                </c:pt>
                <c:pt idx="112">
                  <c:v>1865</c:v>
                </c:pt>
                <c:pt idx="113">
                  <c:v>1923.3000489999999</c:v>
                </c:pt>
                <c:pt idx="114">
                  <c:v>1861</c:v>
                </c:pt>
                <c:pt idx="115">
                  <c:v>1850</c:v>
                </c:pt>
                <c:pt idx="116">
                  <c:v>1897</c:v>
                </c:pt>
                <c:pt idx="117">
                  <c:v>1856.150024</c:v>
                </c:pt>
                <c:pt idx="118">
                  <c:v>1892</c:v>
                </c:pt>
                <c:pt idx="119">
                  <c:v>1866</c:v>
                </c:pt>
                <c:pt idx="120">
                  <c:v>1873.900024</c:v>
                </c:pt>
                <c:pt idx="121">
                  <c:v>1910</c:v>
                </c:pt>
                <c:pt idx="122">
                  <c:v>1900</c:v>
                </c:pt>
                <c:pt idx="123">
                  <c:v>1886.849976</c:v>
                </c:pt>
                <c:pt idx="124">
                  <c:v>1889.75</c:v>
                </c:pt>
                <c:pt idx="125">
                  <c:v>1883.8000489999999</c:v>
                </c:pt>
                <c:pt idx="126">
                  <c:v>1855</c:v>
                </c:pt>
                <c:pt idx="127">
                  <c:v>1821.0500489999999</c:v>
                </c:pt>
                <c:pt idx="128">
                  <c:v>1823</c:v>
                </c:pt>
                <c:pt idx="129">
                  <c:v>1814</c:v>
                </c:pt>
                <c:pt idx="130">
                  <c:v>1757.5</c:v>
                </c:pt>
                <c:pt idx="131">
                  <c:v>1754.9499510000001</c:v>
                </c:pt>
                <c:pt idx="132">
                  <c:v>1605.5</c:v>
                </c:pt>
                <c:pt idx="133">
                  <c:v>1636.650024</c:v>
                </c:pt>
                <c:pt idx="134">
                  <c:v>1575</c:v>
                </c:pt>
                <c:pt idx="135">
                  <c:v>1595</c:v>
                </c:pt>
                <c:pt idx="136">
                  <c:v>1604.349976</c:v>
                </c:pt>
                <c:pt idx="137">
                  <c:v>1572.8000489999999</c:v>
                </c:pt>
                <c:pt idx="138">
                  <c:v>1577.1999510000001</c:v>
                </c:pt>
                <c:pt idx="139">
                  <c:v>1572.75</c:v>
                </c:pt>
                <c:pt idx="140">
                  <c:v>1570</c:v>
                </c:pt>
                <c:pt idx="141">
                  <c:v>1590</c:v>
                </c:pt>
                <c:pt idx="142">
                  <c:v>1550.900024</c:v>
                </c:pt>
                <c:pt idx="143">
                  <c:v>1547.25</c:v>
                </c:pt>
                <c:pt idx="144">
                  <c:v>1560.0500489999999</c:v>
                </c:pt>
                <c:pt idx="145">
                  <c:v>1550</c:v>
                </c:pt>
                <c:pt idx="146">
                  <c:v>1540</c:v>
                </c:pt>
                <c:pt idx="147">
                  <c:v>1558</c:v>
                </c:pt>
                <c:pt idx="148">
                  <c:v>1549.9499510000001</c:v>
                </c:pt>
                <c:pt idx="149">
                  <c:v>1514</c:v>
                </c:pt>
                <c:pt idx="150">
                  <c:v>1519.3000489999999</c:v>
                </c:pt>
                <c:pt idx="151">
                  <c:v>1510</c:v>
                </c:pt>
                <c:pt idx="152">
                  <c:v>1494.900024</c:v>
                </c:pt>
                <c:pt idx="153">
                  <c:v>1522</c:v>
                </c:pt>
                <c:pt idx="154">
                  <c:v>1481</c:v>
                </c:pt>
                <c:pt idx="155">
                  <c:v>1453</c:v>
                </c:pt>
                <c:pt idx="156">
                  <c:v>1455.099976</c:v>
                </c:pt>
                <c:pt idx="157">
                  <c:v>1468.599976</c:v>
                </c:pt>
                <c:pt idx="158">
                  <c:v>1435</c:v>
                </c:pt>
                <c:pt idx="159">
                  <c:v>1418</c:v>
                </c:pt>
                <c:pt idx="160">
                  <c:v>1443.9499510000001</c:v>
                </c:pt>
                <c:pt idx="161">
                  <c:v>1487</c:v>
                </c:pt>
                <c:pt idx="162">
                  <c:v>1510.6999510000001</c:v>
                </c:pt>
                <c:pt idx="163">
                  <c:v>1513</c:v>
                </c:pt>
                <c:pt idx="164">
                  <c:v>1484</c:v>
                </c:pt>
                <c:pt idx="165">
                  <c:v>1524.900024</c:v>
                </c:pt>
                <c:pt idx="166">
                  <c:v>1516</c:v>
                </c:pt>
                <c:pt idx="167">
                  <c:v>1519.849976</c:v>
                </c:pt>
                <c:pt idx="168">
                  <c:v>1520.1999510000001</c:v>
                </c:pt>
                <c:pt idx="169">
                  <c:v>1485</c:v>
                </c:pt>
                <c:pt idx="170">
                  <c:v>1486.099976</c:v>
                </c:pt>
                <c:pt idx="171">
                  <c:v>1443.599976</c:v>
                </c:pt>
                <c:pt idx="172">
                  <c:v>1410</c:v>
                </c:pt>
                <c:pt idx="173">
                  <c:v>1440.1999510000001</c:v>
                </c:pt>
                <c:pt idx="174">
                  <c:v>1438</c:v>
                </c:pt>
                <c:pt idx="175">
                  <c:v>1391.0500489999999</c:v>
                </c:pt>
                <c:pt idx="176">
                  <c:v>1390.0500489999999</c:v>
                </c:pt>
                <c:pt idx="177">
                  <c:v>1424</c:v>
                </c:pt>
                <c:pt idx="178">
                  <c:v>1436.0500489999999</c:v>
                </c:pt>
                <c:pt idx="179">
                  <c:v>1439.8000489999999</c:v>
                </c:pt>
                <c:pt idx="180">
                  <c:v>1458</c:v>
                </c:pt>
                <c:pt idx="181">
                  <c:v>1468.0500489999999</c:v>
                </c:pt>
                <c:pt idx="182">
                  <c:v>1469</c:v>
                </c:pt>
                <c:pt idx="183">
                  <c:v>1464.6999510000001</c:v>
                </c:pt>
                <c:pt idx="184">
                  <c:v>1465.0500489999999</c:v>
                </c:pt>
                <c:pt idx="185">
                  <c:v>1454</c:v>
                </c:pt>
                <c:pt idx="186">
                  <c:v>1480.25</c:v>
                </c:pt>
                <c:pt idx="187">
                  <c:v>1498.8000489999999</c:v>
                </c:pt>
                <c:pt idx="188">
                  <c:v>1482.1999510000001</c:v>
                </c:pt>
                <c:pt idx="189">
                  <c:v>1503.0500489999999</c:v>
                </c:pt>
                <c:pt idx="190">
                  <c:v>1515</c:v>
                </c:pt>
                <c:pt idx="191">
                  <c:v>1495</c:v>
                </c:pt>
                <c:pt idx="192">
                  <c:v>1461.8000489999999</c:v>
                </c:pt>
                <c:pt idx="193">
                  <c:v>1450</c:v>
                </c:pt>
                <c:pt idx="194">
                  <c:v>1451</c:v>
                </c:pt>
                <c:pt idx="195">
                  <c:v>1446</c:v>
                </c:pt>
                <c:pt idx="196">
                  <c:v>1450</c:v>
                </c:pt>
                <c:pt idx="197">
                  <c:v>1471.5500489999999</c:v>
                </c:pt>
                <c:pt idx="198">
                  <c:v>1501.25</c:v>
                </c:pt>
                <c:pt idx="199">
                  <c:v>1517</c:v>
                </c:pt>
                <c:pt idx="200">
                  <c:v>1534</c:v>
                </c:pt>
                <c:pt idx="201">
                  <c:v>1480.099976</c:v>
                </c:pt>
                <c:pt idx="202">
                  <c:v>1496.650024</c:v>
                </c:pt>
                <c:pt idx="203">
                  <c:v>1451</c:v>
                </c:pt>
                <c:pt idx="204">
                  <c:v>1496.400024</c:v>
                </c:pt>
                <c:pt idx="205">
                  <c:v>1532.8000489999999</c:v>
                </c:pt>
                <c:pt idx="206">
                  <c:v>1564</c:v>
                </c:pt>
                <c:pt idx="207">
                  <c:v>1546.5500489999999</c:v>
                </c:pt>
                <c:pt idx="208">
                  <c:v>1549</c:v>
                </c:pt>
                <c:pt idx="209">
                  <c:v>1587.5</c:v>
                </c:pt>
                <c:pt idx="210">
                  <c:v>1608.400024</c:v>
                </c:pt>
                <c:pt idx="211">
                  <c:v>1617</c:v>
                </c:pt>
                <c:pt idx="212">
                  <c:v>1621.1999510000001</c:v>
                </c:pt>
                <c:pt idx="213">
                  <c:v>1630</c:v>
                </c:pt>
                <c:pt idx="214">
                  <c:v>1613.3000489999999</c:v>
                </c:pt>
                <c:pt idx="215">
                  <c:v>1609</c:v>
                </c:pt>
                <c:pt idx="216">
                  <c:v>1596.4499510000001</c:v>
                </c:pt>
                <c:pt idx="217">
                  <c:v>1594.099976</c:v>
                </c:pt>
                <c:pt idx="218">
                  <c:v>1585.3000489999999</c:v>
                </c:pt>
                <c:pt idx="219">
                  <c:v>1586</c:v>
                </c:pt>
                <c:pt idx="220">
                  <c:v>1548</c:v>
                </c:pt>
                <c:pt idx="221">
                  <c:v>1535</c:v>
                </c:pt>
                <c:pt idx="222">
                  <c:v>1548</c:v>
                </c:pt>
                <c:pt idx="223">
                  <c:v>1535.150024</c:v>
                </c:pt>
                <c:pt idx="224">
                  <c:v>1468.5500489999999</c:v>
                </c:pt>
                <c:pt idx="225">
                  <c:v>1473.099976</c:v>
                </c:pt>
                <c:pt idx="226">
                  <c:v>1460.0500489999999</c:v>
                </c:pt>
                <c:pt idx="227">
                  <c:v>1478</c:v>
                </c:pt>
                <c:pt idx="228">
                  <c:v>1451</c:v>
                </c:pt>
                <c:pt idx="229">
                  <c:v>1461.3000489999999</c:v>
                </c:pt>
                <c:pt idx="230">
                  <c:v>1440</c:v>
                </c:pt>
                <c:pt idx="231">
                  <c:v>1475</c:v>
                </c:pt>
                <c:pt idx="232">
                  <c:v>1488</c:v>
                </c:pt>
                <c:pt idx="233">
                  <c:v>1525.8000489999999</c:v>
                </c:pt>
                <c:pt idx="234">
                  <c:v>1551.900024</c:v>
                </c:pt>
                <c:pt idx="235">
                  <c:v>1497</c:v>
                </c:pt>
                <c:pt idx="236">
                  <c:v>1475</c:v>
                </c:pt>
                <c:pt idx="237">
                  <c:v>1425</c:v>
                </c:pt>
                <c:pt idx="238">
                  <c:v>1392</c:v>
                </c:pt>
                <c:pt idx="239">
                  <c:v>1407.9499510000001</c:v>
                </c:pt>
                <c:pt idx="240">
                  <c:v>1379.900024</c:v>
                </c:pt>
                <c:pt idx="241">
                  <c:v>1366.349976</c:v>
                </c:pt>
                <c:pt idx="242">
                  <c:v>1367.5</c:v>
                </c:pt>
                <c:pt idx="243">
                  <c:v>1360</c:v>
                </c:pt>
                <c:pt idx="244">
                  <c:v>1393.4499510000001</c:v>
                </c:pt>
                <c:pt idx="245">
                  <c:v>1379</c:v>
                </c:pt>
                <c:pt idx="246">
                  <c:v>1404.900024</c:v>
                </c:pt>
                <c:pt idx="247">
                  <c:v>1388.9499510000001</c:v>
                </c:pt>
                <c:pt idx="248">
                  <c:v>1412</c:v>
                </c:pt>
                <c:pt idx="249">
                  <c:v>1419.6999510000001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B4-4E28-9552-CE0C0B03FE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lt1">
                  <a:alpha val="40000"/>
                </a:schemeClr>
              </a:solidFill>
              <a:round/>
            </a:ln>
            <a:effectLst/>
          </c:spPr>
        </c:dropLines>
        <c:axId val="886491904"/>
        <c:axId val="886492320"/>
      </c:areaChart>
      <c:dateAx>
        <c:axId val="886491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75" cap="flat" cmpd="sng" algn="ctr">
            <a:solidFill>
              <a:schemeClr val="lt1">
                <a:lumMod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492320"/>
        <c:crosses val="autoZero"/>
        <c:auto val="1"/>
        <c:lblOffset val="100"/>
        <c:baseTimeUnit val="days"/>
      </c:dateAx>
      <c:valAx>
        <c:axId val="88649232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VALUE(RS)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491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noFill/>
    <a:ln w="9525" cap="flat" cmpd="sng" algn="ctr">
      <a:solidFill>
        <a:schemeClr val="lt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[STOCK ANALYSIS.xlsx]WORKING 1!PivotTable7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lt1"/>
                </a:solidFill>
                <a:latin typeface="+mn-lt"/>
                <a:ea typeface="+mn-ea"/>
                <a:cs typeface="+mn-cs"/>
              </a:rPr>
              <a:t>VOLUME COMPARIS</a:t>
            </a:r>
            <a:r>
              <a:rPr lang="en-US">
                <a:solidFill>
                  <a:schemeClr val="lt1"/>
                </a:solidFill>
                <a:latin typeface="+mn-lt"/>
                <a:ea typeface="+mn-ea"/>
                <a:cs typeface="+mn-cs"/>
              </a:rPr>
              <a:t>ON</a:t>
            </a:r>
            <a:endParaRPr lang="en-US"/>
          </a:p>
        </c:rich>
      </c:tx>
      <c:layout>
        <c:manualLayout>
          <c:xMode val="edge"/>
          <c:yMode val="edge"/>
          <c:x val="0.34809716599190282"/>
          <c:y val="0.11356620070068334"/>
        </c:manualLayout>
      </c:layout>
      <c:overlay val="0"/>
      <c:spPr>
        <a:solidFill>
          <a:schemeClr val="dk1"/>
        </a:solidFill>
        <a:ln w="19050" cap="flat" cmpd="sng" algn="ctr">
          <a:solidFill>
            <a:schemeClr val="lt1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'WORKING 1'!$B$3</c:f>
              <c:strCache>
                <c:ptCount val="1"/>
                <c:pt idx="0">
                  <c:v>Max of TCS Volume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'WORKING 1'!$A$4:$A$16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'WORKING 1'!$B$4:$B$16</c:f>
              <c:numCache>
                <c:formatCode>General</c:formatCode>
                <c:ptCount val="12"/>
                <c:pt idx="0">
                  <c:v>6684507</c:v>
                </c:pt>
                <c:pt idx="1">
                  <c:v>7465922</c:v>
                </c:pt>
                <c:pt idx="2">
                  <c:v>3651133</c:v>
                </c:pt>
                <c:pt idx="3">
                  <c:v>4483476</c:v>
                </c:pt>
                <c:pt idx="4">
                  <c:v>4840965</c:v>
                </c:pt>
                <c:pt idx="5">
                  <c:v>5240434</c:v>
                </c:pt>
                <c:pt idx="6">
                  <c:v>6974600</c:v>
                </c:pt>
                <c:pt idx="7">
                  <c:v>3431525</c:v>
                </c:pt>
                <c:pt idx="8">
                  <c:v>5322221</c:v>
                </c:pt>
                <c:pt idx="9">
                  <c:v>11845402</c:v>
                </c:pt>
                <c:pt idx="10">
                  <c:v>5588446</c:v>
                </c:pt>
                <c:pt idx="11">
                  <c:v>4333992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6D-48AE-BD11-BA2E5C162FF0}"/>
            </c:ext>
          </c:extLst>
        </c:ser>
        <c:ser>
          <c:idx val="1"/>
          <c:order val="1"/>
          <c:tx>
            <c:strRef>
              <c:f>'WORKING 1'!$C$3</c:f>
              <c:strCache>
                <c:ptCount val="1"/>
                <c:pt idx="0">
                  <c:v>Max of INFY Volume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'WORKING 1'!$A$4:$A$16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'WORKING 1'!$C$4:$C$16</c:f>
              <c:numCache>
                <c:formatCode>General</c:formatCode>
                <c:ptCount val="12"/>
                <c:pt idx="0">
                  <c:v>14277630</c:v>
                </c:pt>
                <c:pt idx="1">
                  <c:v>15076542</c:v>
                </c:pt>
                <c:pt idx="2">
                  <c:v>17731459</c:v>
                </c:pt>
                <c:pt idx="3">
                  <c:v>30523965</c:v>
                </c:pt>
                <c:pt idx="4">
                  <c:v>16561140</c:v>
                </c:pt>
                <c:pt idx="5">
                  <c:v>9692047</c:v>
                </c:pt>
                <c:pt idx="6">
                  <c:v>7859626</c:v>
                </c:pt>
                <c:pt idx="7">
                  <c:v>8079050</c:v>
                </c:pt>
                <c:pt idx="8">
                  <c:v>20464045</c:v>
                </c:pt>
                <c:pt idx="9">
                  <c:v>19655776</c:v>
                </c:pt>
                <c:pt idx="10">
                  <c:v>14808963</c:v>
                </c:pt>
                <c:pt idx="11">
                  <c:v>18887243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6D-48AE-BD11-BA2E5C162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82005072"/>
        <c:axId val="482005488"/>
      </c:barChart>
      <c:catAx>
        <c:axId val="4820050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005488"/>
        <c:crosses val="autoZero"/>
        <c:auto val="1"/>
        <c:lblAlgn val="ctr"/>
        <c:lblOffset val="100"/>
        <c:noMultiLvlLbl val="0"/>
      </c:catAx>
      <c:valAx>
        <c:axId val="482005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00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713368824848311"/>
          <c:y val="0.37574837836900343"/>
          <c:w val="0.24777859245327127"/>
          <c:h val="0.212686184050782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[STOCK ANALYSIS.xlsx]WORKING 1!PivotTable7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VOLUME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'WORKING 1'!$B$3</c:f>
              <c:strCache>
                <c:ptCount val="1"/>
                <c:pt idx="0">
                  <c:v>Max of TCS Volume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'WORKING 1'!$A$4:$A$16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'WORKING 1'!$B$4:$B$16</c:f>
              <c:numCache>
                <c:formatCode>General</c:formatCode>
                <c:ptCount val="12"/>
                <c:pt idx="0">
                  <c:v>6684507</c:v>
                </c:pt>
                <c:pt idx="1">
                  <c:v>7465922</c:v>
                </c:pt>
                <c:pt idx="2">
                  <c:v>3651133</c:v>
                </c:pt>
                <c:pt idx="3">
                  <c:v>4483476</c:v>
                </c:pt>
                <c:pt idx="4">
                  <c:v>4840965</c:v>
                </c:pt>
                <c:pt idx="5">
                  <c:v>5240434</c:v>
                </c:pt>
                <c:pt idx="6">
                  <c:v>6974600</c:v>
                </c:pt>
                <c:pt idx="7">
                  <c:v>3431525</c:v>
                </c:pt>
                <c:pt idx="8">
                  <c:v>5322221</c:v>
                </c:pt>
                <c:pt idx="9">
                  <c:v>11845402</c:v>
                </c:pt>
                <c:pt idx="10">
                  <c:v>5588446</c:v>
                </c:pt>
                <c:pt idx="11">
                  <c:v>4333992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FC-427B-BA51-7A8122902FDA}"/>
            </c:ext>
          </c:extLst>
        </c:ser>
        <c:ser>
          <c:idx val="1"/>
          <c:order val="1"/>
          <c:tx>
            <c:strRef>
              <c:f>'WORKING 1'!$C$3</c:f>
              <c:strCache>
                <c:ptCount val="1"/>
                <c:pt idx="0">
                  <c:v>Max of INFY Volume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'WORKING 1'!$A$4:$A$16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'WORKING 1'!$C$4:$C$16</c:f>
              <c:numCache>
                <c:formatCode>General</c:formatCode>
                <c:ptCount val="12"/>
                <c:pt idx="0">
                  <c:v>14277630</c:v>
                </c:pt>
                <c:pt idx="1">
                  <c:v>15076542</c:v>
                </c:pt>
                <c:pt idx="2">
                  <c:v>17731459</c:v>
                </c:pt>
                <c:pt idx="3">
                  <c:v>30523965</c:v>
                </c:pt>
                <c:pt idx="4">
                  <c:v>16561140</c:v>
                </c:pt>
                <c:pt idx="5">
                  <c:v>9692047</c:v>
                </c:pt>
                <c:pt idx="6">
                  <c:v>7859626</c:v>
                </c:pt>
                <c:pt idx="7">
                  <c:v>8079050</c:v>
                </c:pt>
                <c:pt idx="8">
                  <c:v>20464045</c:v>
                </c:pt>
                <c:pt idx="9">
                  <c:v>19655776</c:v>
                </c:pt>
                <c:pt idx="10">
                  <c:v>14808963</c:v>
                </c:pt>
                <c:pt idx="11">
                  <c:v>18887243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FC-427B-BA51-7A8122902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82005072"/>
        <c:axId val="482005488"/>
      </c:barChart>
      <c:catAx>
        <c:axId val="4820050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005488"/>
        <c:crosses val="autoZero"/>
        <c:auto val="1"/>
        <c:lblAlgn val="ctr"/>
        <c:lblOffset val="100"/>
        <c:noMultiLvlLbl val="0"/>
      </c:catAx>
      <c:valAx>
        <c:axId val="482005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00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lt1">
                  <a:lumMod val="8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'WORKING 2'!$Q$1</c:f>
              <c:strCache>
                <c:ptCount val="1"/>
                <c:pt idx="0">
                  <c:v>INFY Open</c:v>
                </c:pt>
              </c:strCache>
            </c:strRef>
          </c:tx>
          <c:spPr>
            <a:gradFill>
              <a:gsLst>
                <a:gs pos="100000">
                  <a:schemeClr val="accent1"/>
                </a:gs>
                <a:gs pos="0">
                  <a:schemeClr val="accent1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numRef>
              <c:f>'WORKING 2'!$P$2:$P$262</c:f>
              <c:numCache>
                <c:formatCode>m/d/yyyy</c:formatCode>
                <c:ptCount val="261"/>
                <c:pt idx="0">
                  <c:v>44473</c:v>
                </c:pt>
                <c:pt idx="1">
                  <c:v>44474</c:v>
                </c:pt>
                <c:pt idx="2">
                  <c:v>44475</c:v>
                </c:pt>
                <c:pt idx="3">
                  <c:v>44476</c:v>
                </c:pt>
                <c:pt idx="4">
                  <c:v>44477</c:v>
                </c:pt>
                <c:pt idx="5">
                  <c:v>44480</c:v>
                </c:pt>
                <c:pt idx="6">
                  <c:v>44481</c:v>
                </c:pt>
                <c:pt idx="7">
                  <c:v>44482</c:v>
                </c:pt>
                <c:pt idx="8">
                  <c:v>44483</c:v>
                </c:pt>
                <c:pt idx="9">
                  <c:v>44487</c:v>
                </c:pt>
                <c:pt idx="10">
                  <c:v>44488</c:v>
                </c:pt>
                <c:pt idx="11">
                  <c:v>44489</c:v>
                </c:pt>
                <c:pt idx="12">
                  <c:v>44490</c:v>
                </c:pt>
                <c:pt idx="13">
                  <c:v>44491</c:v>
                </c:pt>
                <c:pt idx="14">
                  <c:v>44494</c:v>
                </c:pt>
                <c:pt idx="15">
                  <c:v>44495</c:v>
                </c:pt>
                <c:pt idx="16">
                  <c:v>44496</c:v>
                </c:pt>
                <c:pt idx="17">
                  <c:v>44497</c:v>
                </c:pt>
                <c:pt idx="18">
                  <c:v>44498</c:v>
                </c:pt>
                <c:pt idx="19">
                  <c:v>44501</c:v>
                </c:pt>
                <c:pt idx="20">
                  <c:v>44502</c:v>
                </c:pt>
                <c:pt idx="21">
                  <c:v>44503</c:v>
                </c:pt>
                <c:pt idx="22">
                  <c:v>44504</c:v>
                </c:pt>
                <c:pt idx="23">
                  <c:v>44508</c:v>
                </c:pt>
                <c:pt idx="24">
                  <c:v>44509</c:v>
                </c:pt>
                <c:pt idx="25">
                  <c:v>44510</c:v>
                </c:pt>
                <c:pt idx="26">
                  <c:v>44511</c:v>
                </c:pt>
                <c:pt idx="27">
                  <c:v>44512</c:v>
                </c:pt>
                <c:pt idx="28">
                  <c:v>44515</c:v>
                </c:pt>
                <c:pt idx="29">
                  <c:v>44516</c:v>
                </c:pt>
                <c:pt idx="30">
                  <c:v>44517</c:v>
                </c:pt>
                <c:pt idx="31">
                  <c:v>44518</c:v>
                </c:pt>
                <c:pt idx="32">
                  <c:v>44522</c:v>
                </c:pt>
                <c:pt idx="33">
                  <c:v>44523</c:v>
                </c:pt>
                <c:pt idx="34">
                  <c:v>44524</c:v>
                </c:pt>
                <c:pt idx="35">
                  <c:v>44525</c:v>
                </c:pt>
                <c:pt idx="36">
                  <c:v>44526</c:v>
                </c:pt>
                <c:pt idx="37">
                  <c:v>44529</c:v>
                </c:pt>
                <c:pt idx="38">
                  <c:v>44530</c:v>
                </c:pt>
                <c:pt idx="39">
                  <c:v>44531</c:v>
                </c:pt>
                <c:pt idx="40">
                  <c:v>44532</c:v>
                </c:pt>
                <c:pt idx="41">
                  <c:v>44533</c:v>
                </c:pt>
                <c:pt idx="42">
                  <c:v>44536</c:v>
                </c:pt>
                <c:pt idx="43">
                  <c:v>44537</c:v>
                </c:pt>
                <c:pt idx="44">
                  <c:v>44538</c:v>
                </c:pt>
                <c:pt idx="45">
                  <c:v>44539</c:v>
                </c:pt>
                <c:pt idx="46">
                  <c:v>44540</c:v>
                </c:pt>
                <c:pt idx="47">
                  <c:v>44543</c:v>
                </c:pt>
                <c:pt idx="48">
                  <c:v>44544</c:v>
                </c:pt>
                <c:pt idx="49">
                  <c:v>44545</c:v>
                </c:pt>
                <c:pt idx="50">
                  <c:v>44546</c:v>
                </c:pt>
                <c:pt idx="51">
                  <c:v>44547</c:v>
                </c:pt>
                <c:pt idx="52">
                  <c:v>44550</c:v>
                </c:pt>
                <c:pt idx="53">
                  <c:v>44551</c:v>
                </c:pt>
                <c:pt idx="54">
                  <c:v>44552</c:v>
                </c:pt>
                <c:pt idx="55">
                  <c:v>44553</c:v>
                </c:pt>
                <c:pt idx="56">
                  <c:v>44554</c:v>
                </c:pt>
                <c:pt idx="57">
                  <c:v>44557</c:v>
                </c:pt>
                <c:pt idx="58">
                  <c:v>44558</c:v>
                </c:pt>
                <c:pt idx="59">
                  <c:v>44559</c:v>
                </c:pt>
                <c:pt idx="60">
                  <c:v>44560</c:v>
                </c:pt>
                <c:pt idx="61">
                  <c:v>44561</c:v>
                </c:pt>
                <c:pt idx="62">
                  <c:v>44564</c:v>
                </c:pt>
                <c:pt idx="63">
                  <c:v>44565</c:v>
                </c:pt>
                <c:pt idx="64">
                  <c:v>44566</c:v>
                </c:pt>
                <c:pt idx="65">
                  <c:v>44567</c:v>
                </c:pt>
                <c:pt idx="66">
                  <c:v>44568</c:v>
                </c:pt>
                <c:pt idx="67">
                  <c:v>44571</c:v>
                </c:pt>
                <c:pt idx="68">
                  <c:v>44572</c:v>
                </c:pt>
                <c:pt idx="69">
                  <c:v>44573</c:v>
                </c:pt>
                <c:pt idx="70">
                  <c:v>44574</c:v>
                </c:pt>
                <c:pt idx="71">
                  <c:v>44575</c:v>
                </c:pt>
                <c:pt idx="72">
                  <c:v>44578</c:v>
                </c:pt>
                <c:pt idx="73">
                  <c:v>44579</c:v>
                </c:pt>
                <c:pt idx="74">
                  <c:v>44580</c:v>
                </c:pt>
                <c:pt idx="75">
                  <c:v>44581</c:v>
                </c:pt>
                <c:pt idx="76">
                  <c:v>44582</c:v>
                </c:pt>
                <c:pt idx="77">
                  <c:v>44585</c:v>
                </c:pt>
                <c:pt idx="78">
                  <c:v>44586</c:v>
                </c:pt>
                <c:pt idx="79">
                  <c:v>44588</c:v>
                </c:pt>
                <c:pt idx="80">
                  <c:v>44589</c:v>
                </c:pt>
                <c:pt idx="81">
                  <c:v>44592</c:v>
                </c:pt>
                <c:pt idx="82">
                  <c:v>44593</c:v>
                </c:pt>
                <c:pt idx="83">
                  <c:v>44594</c:v>
                </c:pt>
                <c:pt idx="84">
                  <c:v>44595</c:v>
                </c:pt>
                <c:pt idx="85">
                  <c:v>44596</c:v>
                </c:pt>
                <c:pt idx="86">
                  <c:v>44599</c:v>
                </c:pt>
                <c:pt idx="87">
                  <c:v>44600</c:v>
                </c:pt>
                <c:pt idx="88">
                  <c:v>44601</c:v>
                </c:pt>
                <c:pt idx="89">
                  <c:v>44602</c:v>
                </c:pt>
                <c:pt idx="90">
                  <c:v>44603</c:v>
                </c:pt>
                <c:pt idx="91">
                  <c:v>44606</c:v>
                </c:pt>
                <c:pt idx="92">
                  <c:v>44607</c:v>
                </c:pt>
                <c:pt idx="93">
                  <c:v>44608</c:v>
                </c:pt>
                <c:pt idx="94">
                  <c:v>44609</c:v>
                </c:pt>
                <c:pt idx="95">
                  <c:v>44610</c:v>
                </c:pt>
                <c:pt idx="96">
                  <c:v>44613</c:v>
                </c:pt>
                <c:pt idx="97">
                  <c:v>44614</c:v>
                </c:pt>
                <c:pt idx="98">
                  <c:v>44615</c:v>
                </c:pt>
                <c:pt idx="99">
                  <c:v>44616</c:v>
                </c:pt>
                <c:pt idx="100">
                  <c:v>44617</c:v>
                </c:pt>
                <c:pt idx="101">
                  <c:v>44620</c:v>
                </c:pt>
                <c:pt idx="102">
                  <c:v>44622</c:v>
                </c:pt>
                <c:pt idx="103">
                  <c:v>44623</c:v>
                </c:pt>
                <c:pt idx="104">
                  <c:v>44624</c:v>
                </c:pt>
                <c:pt idx="105">
                  <c:v>44627</c:v>
                </c:pt>
                <c:pt idx="106">
                  <c:v>44628</c:v>
                </c:pt>
                <c:pt idx="107">
                  <c:v>44629</c:v>
                </c:pt>
                <c:pt idx="108">
                  <c:v>44630</c:v>
                </c:pt>
                <c:pt idx="109">
                  <c:v>44631</c:v>
                </c:pt>
                <c:pt idx="110">
                  <c:v>44634</c:v>
                </c:pt>
                <c:pt idx="111">
                  <c:v>44635</c:v>
                </c:pt>
                <c:pt idx="112">
                  <c:v>44636</c:v>
                </c:pt>
                <c:pt idx="113">
                  <c:v>44637</c:v>
                </c:pt>
                <c:pt idx="114">
                  <c:v>44641</c:v>
                </c:pt>
                <c:pt idx="115">
                  <c:v>44642</c:v>
                </c:pt>
                <c:pt idx="116">
                  <c:v>44643</c:v>
                </c:pt>
                <c:pt idx="117">
                  <c:v>44644</c:v>
                </c:pt>
                <c:pt idx="118">
                  <c:v>44645</c:v>
                </c:pt>
                <c:pt idx="119">
                  <c:v>44648</c:v>
                </c:pt>
                <c:pt idx="120">
                  <c:v>44649</c:v>
                </c:pt>
                <c:pt idx="121">
                  <c:v>44650</c:v>
                </c:pt>
                <c:pt idx="122">
                  <c:v>44651</c:v>
                </c:pt>
                <c:pt idx="123">
                  <c:v>44652</c:v>
                </c:pt>
                <c:pt idx="124">
                  <c:v>44655</c:v>
                </c:pt>
                <c:pt idx="125">
                  <c:v>44656</c:v>
                </c:pt>
                <c:pt idx="126">
                  <c:v>44657</c:v>
                </c:pt>
                <c:pt idx="127">
                  <c:v>44658</c:v>
                </c:pt>
                <c:pt idx="128">
                  <c:v>44659</c:v>
                </c:pt>
                <c:pt idx="129">
                  <c:v>44662</c:v>
                </c:pt>
                <c:pt idx="130">
                  <c:v>44663</c:v>
                </c:pt>
                <c:pt idx="131">
                  <c:v>44664</c:v>
                </c:pt>
                <c:pt idx="132">
                  <c:v>44669</c:v>
                </c:pt>
                <c:pt idx="133">
                  <c:v>44670</c:v>
                </c:pt>
                <c:pt idx="134">
                  <c:v>44671</c:v>
                </c:pt>
                <c:pt idx="135">
                  <c:v>44672</c:v>
                </c:pt>
                <c:pt idx="136">
                  <c:v>44673</c:v>
                </c:pt>
                <c:pt idx="137">
                  <c:v>44676</c:v>
                </c:pt>
                <c:pt idx="138">
                  <c:v>44677</c:v>
                </c:pt>
                <c:pt idx="139">
                  <c:v>44678</c:v>
                </c:pt>
                <c:pt idx="140">
                  <c:v>44679</c:v>
                </c:pt>
                <c:pt idx="141">
                  <c:v>44680</c:v>
                </c:pt>
                <c:pt idx="142">
                  <c:v>44683</c:v>
                </c:pt>
                <c:pt idx="143">
                  <c:v>44685</c:v>
                </c:pt>
                <c:pt idx="144">
                  <c:v>44686</c:v>
                </c:pt>
                <c:pt idx="145">
                  <c:v>44687</c:v>
                </c:pt>
                <c:pt idx="146">
                  <c:v>44690</c:v>
                </c:pt>
                <c:pt idx="147">
                  <c:v>44691</c:v>
                </c:pt>
                <c:pt idx="148">
                  <c:v>44692</c:v>
                </c:pt>
                <c:pt idx="149">
                  <c:v>44693</c:v>
                </c:pt>
                <c:pt idx="150">
                  <c:v>44694</c:v>
                </c:pt>
                <c:pt idx="151">
                  <c:v>44697</c:v>
                </c:pt>
                <c:pt idx="152">
                  <c:v>44698</c:v>
                </c:pt>
                <c:pt idx="153">
                  <c:v>44699</c:v>
                </c:pt>
                <c:pt idx="154">
                  <c:v>44700</c:v>
                </c:pt>
                <c:pt idx="155">
                  <c:v>44701</c:v>
                </c:pt>
                <c:pt idx="156">
                  <c:v>44704</c:v>
                </c:pt>
                <c:pt idx="157">
                  <c:v>44705</c:v>
                </c:pt>
                <c:pt idx="158">
                  <c:v>44706</c:v>
                </c:pt>
                <c:pt idx="159">
                  <c:v>44707</c:v>
                </c:pt>
                <c:pt idx="160">
                  <c:v>44708</c:v>
                </c:pt>
                <c:pt idx="161">
                  <c:v>44711</c:v>
                </c:pt>
                <c:pt idx="162">
                  <c:v>44712</c:v>
                </c:pt>
                <c:pt idx="163">
                  <c:v>44713</c:v>
                </c:pt>
                <c:pt idx="164">
                  <c:v>44714</c:v>
                </c:pt>
                <c:pt idx="165">
                  <c:v>44715</c:v>
                </c:pt>
                <c:pt idx="166">
                  <c:v>44718</c:v>
                </c:pt>
                <c:pt idx="167">
                  <c:v>44719</c:v>
                </c:pt>
                <c:pt idx="168">
                  <c:v>44720</c:v>
                </c:pt>
                <c:pt idx="169">
                  <c:v>44721</c:v>
                </c:pt>
                <c:pt idx="170">
                  <c:v>44722</c:v>
                </c:pt>
                <c:pt idx="171">
                  <c:v>44725</c:v>
                </c:pt>
                <c:pt idx="172">
                  <c:v>44726</c:v>
                </c:pt>
                <c:pt idx="173">
                  <c:v>44727</c:v>
                </c:pt>
                <c:pt idx="174">
                  <c:v>44728</c:v>
                </c:pt>
                <c:pt idx="175">
                  <c:v>44729</c:v>
                </c:pt>
                <c:pt idx="176">
                  <c:v>44732</c:v>
                </c:pt>
                <c:pt idx="177">
                  <c:v>44733</c:v>
                </c:pt>
                <c:pt idx="178">
                  <c:v>44734</c:v>
                </c:pt>
                <c:pt idx="179">
                  <c:v>44735</c:v>
                </c:pt>
                <c:pt idx="180">
                  <c:v>44736</c:v>
                </c:pt>
                <c:pt idx="181">
                  <c:v>44739</c:v>
                </c:pt>
                <c:pt idx="182">
                  <c:v>44740</c:v>
                </c:pt>
                <c:pt idx="183">
                  <c:v>44741</c:v>
                </c:pt>
                <c:pt idx="184">
                  <c:v>44742</c:v>
                </c:pt>
                <c:pt idx="185">
                  <c:v>44743</c:v>
                </c:pt>
                <c:pt idx="186">
                  <c:v>44746</c:v>
                </c:pt>
                <c:pt idx="187">
                  <c:v>44747</c:v>
                </c:pt>
                <c:pt idx="188">
                  <c:v>44748</c:v>
                </c:pt>
                <c:pt idx="189">
                  <c:v>44749</c:v>
                </c:pt>
                <c:pt idx="190">
                  <c:v>44750</c:v>
                </c:pt>
                <c:pt idx="191">
                  <c:v>44753</c:v>
                </c:pt>
                <c:pt idx="192">
                  <c:v>44754</c:v>
                </c:pt>
                <c:pt idx="193">
                  <c:v>44755</c:v>
                </c:pt>
                <c:pt idx="194">
                  <c:v>44756</c:v>
                </c:pt>
                <c:pt idx="195">
                  <c:v>44757</c:v>
                </c:pt>
                <c:pt idx="196">
                  <c:v>44760</c:v>
                </c:pt>
                <c:pt idx="197">
                  <c:v>44761</c:v>
                </c:pt>
                <c:pt idx="198">
                  <c:v>44762</c:v>
                </c:pt>
                <c:pt idx="199">
                  <c:v>44763</c:v>
                </c:pt>
                <c:pt idx="200">
                  <c:v>44764</c:v>
                </c:pt>
                <c:pt idx="201">
                  <c:v>44767</c:v>
                </c:pt>
                <c:pt idx="202">
                  <c:v>44768</c:v>
                </c:pt>
                <c:pt idx="203">
                  <c:v>44769</c:v>
                </c:pt>
                <c:pt idx="204">
                  <c:v>44770</c:v>
                </c:pt>
                <c:pt idx="205">
                  <c:v>44771</c:v>
                </c:pt>
                <c:pt idx="206">
                  <c:v>44774</c:v>
                </c:pt>
                <c:pt idx="207">
                  <c:v>44775</c:v>
                </c:pt>
                <c:pt idx="208">
                  <c:v>44776</c:v>
                </c:pt>
                <c:pt idx="209">
                  <c:v>44777</c:v>
                </c:pt>
                <c:pt idx="210">
                  <c:v>44778</c:v>
                </c:pt>
                <c:pt idx="211">
                  <c:v>44781</c:v>
                </c:pt>
                <c:pt idx="212">
                  <c:v>44783</c:v>
                </c:pt>
                <c:pt idx="213">
                  <c:v>44784</c:v>
                </c:pt>
                <c:pt idx="214">
                  <c:v>44785</c:v>
                </c:pt>
                <c:pt idx="215">
                  <c:v>44789</c:v>
                </c:pt>
                <c:pt idx="216">
                  <c:v>44790</c:v>
                </c:pt>
                <c:pt idx="217">
                  <c:v>44791</c:v>
                </c:pt>
                <c:pt idx="218">
                  <c:v>44792</c:v>
                </c:pt>
                <c:pt idx="219">
                  <c:v>44795</c:v>
                </c:pt>
                <c:pt idx="220">
                  <c:v>44796</c:v>
                </c:pt>
                <c:pt idx="221">
                  <c:v>44797</c:v>
                </c:pt>
                <c:pt idx="222">
                  <c:v>44798</c:v>
                </c:pt>
                <c:pt idx="223">
                  <c:v>44799</c:v>
                </c:pt>
                <c:pt idx="224">
                  <c:v>44802</c:v>
                </c:pt>
                <c:pt idx="225">
                  <c:v>44803</c:v>
                </c:pt>
                <c:pt idx="226">
                  <c:v>44805</c:v>
                </c:pt>
                <c:pt idx="227">
                  <c:v>44806</c:v>
                </c:pt>
                <c:pt idx="228">
                  <c:v>44809</c:v>
                </c:pt>
                <c:pt idx="229">
                  <c:v>44810</c:v>
                </c:pt>
                <c:pt idx="230">
                  <c:v>44811</c:v>
                </c:pt>
                <c:pt idx="231">
                  <c:v>44812</c:v>
                </c:pt>
                <c:pt idx="232">
                  <c:v>44813</c:v>
                </c:pt>
                <c:pt idx="233">
                  <c:v>44816</c:v>
                </c:pt>
                <c:pt idx="234">
                  <c:v>44817</c:v>
                </c:pt>
                <c:pt idx="235">
                  <c:v>44818</c:v>
                </c:pt>
                <c:pt idx="236">
                  <c:v>44819</c:v>
                </c:pt>
                <c:pt idx="237">
                  <c:v>44820</c:v>
                </c:pt>
                <c:pt idx="238">
                  <c:v>44823</c:v>
                </c:pt>
                <c:pt idx="239">
                  <c:v>44824</c:v>
                </c:pt>
                <c:pt idx="240">
                  <c:v>44825</c:v>
                </c:pt>
                <c:pt idx="241">
                  <c:v>44826</c:v>
                </c:pt>
                <c:pt idx="242">
                  <c:v>44827</c:v>
                </c:pt>
                <c:pt idx="243">
                  <c:v>44830</c:v>
                </c:pt>
                <c:pt idx="244">
                  <c:v>44831</c:v>
                </c:pt>
                <c:pt idx="245">
                  <c:v>44832</c:v>
                </c:pt>
                <c:pt idx="246">
                  <c:v>44833</c:v>
                </c:pt>
                <c:pt idx="247">
                  <c:v>44834</c:v>
                </c:pt>
                <c:pt idx="248">
                  <c:v>44837</c:v>
                </c:pt>
                <c:pt idx="249">
                  <c:v>44838</c:v>
                </c:pt>
              </c:numCache>
            </c:numRef>
          </c:cat>
          <c:val>
            <c:numRef>
              <c:f>'WORKING 2'!$Q$2:$Q$262</c:f>
              <c:numCache>
                <c:formatCode>General</c:formatCode>
                <c:ptCount val="261"/>
                <c:pt idx="0">
                  <c:v>1672.5</c:v>
                </c:pt>
                <c:pt idx="1">
                  <c:v>1671</c:v>
                </c:pt>
                <c:pt idx="2">
                  <c:v>1702.099976</c:v>
                </c:pt>
                <c:pt idx="3">
                  <c:v>1687</c:v>
                </c:pt>
                <c:pt idx="4">
                  <c:v>1705.25</c:v>
                </c:pt>
                <c:pt idx="5">
                  <c:v>1682</c:v>
                </c:pt>
                <c:pt idx="6">
                  <c:v>1677</c:v>
                </c:pt>
                <c:pt idx="7">
                  <c:v>1695.9499510000001</c:v>
                </c:pt>
                <c:pt idx="8">
                  <c:v>1754</c:v>
                </c:pt>
                <c:pt idx="9">
                  <c:v>1740</c:v>
                </c:pt>
                <c:pt idx="10">
                  <c:v>1814</c:v>
                </c:pt>
                <c:pt idx="11">
                  <c:v>1829.400024</c:v>
                </c:pt>
                <c:pt idx="12">
                  <c:v>1814</c:v>
                </c:pt>
                <c:pt idx="13">
                  <c:v>1749.900024</c:v>
                </c:pt>
                <c:pt idx="14">
                  <c:v>1722.0500489999999</c:v>
                </c:pt>
                <c:pt idx="15">
                  <c:v>1710.0500489999999</c:v>
                </c:pt>
                <c:pt idx="16">
                  <c:v>1709.099976</c:v>
                </c:pt>
                <c:pt idx="17">
                  <c:v>1719.349976</c:v>
                </c:pt>
                <c:pt idx="18">
                  <c:v>1699</c:v>
                </c:pt>
                <c:pt idx="19">
                  <c:v>1677.5</c:v>
                </c:pt>
                <c:pt idx="20">
                  <c:v>1695</c:v>
                </c:pt>
                <c:pt idx="21">
                  <c:v>1709</c:v>
                </c:pt>
                <c:pt idx="22">
                  <c:v>1715</c:v>
                </c:pt>
                <c:pt idx="23">
                  <c:v>1730</c:v>
                </c:pt>
                <c:pt idx="24">
                  <c:v>1734.75</c:v>
                </c:pt>
                <c:pt idx="25">
                  <c:v>1726</c:v>
                </c:pt>
                <c:pt idx="26">
                  <c:v>1732.9499510000001</c:v>
                </c:pt>
                <c:pt idx="27">
                  <c:v>1743</c:v>
                </c:pt>
                <c:pt idx="28">
                  <c:v>1782.099976</c:v>
                </c:pt>
                <c:pt idx="29">
                  <c:v>1790</c:v>
                </c:pt>
                <c:pt idx="30">
                  <c:v>1792.5500489999999</c:v>
                </c:pt>
                <c:pt idx="31">
                  <c:v>1781.599976</c:v>
                </c:pt>
                <c:pt idx="32">
                  <c:v>1784</c:v>
                </c:pt>
                <c:pt idx="33">
                  <c:v>1735.099976</c:v>
                </c:pt>
                <c:pt idx="34">
                  <c:v>1740</c:v>
                </c:pt>
                <c:pt idx="35">
                  <c:v>1700</c:v>
                </c:pt>
                <c:pt idx="36">
                  <c:v>1702.5500489999999</c:v>
                </c:pt>
                <c:pt idx="37">
                  <c:v>1691</c:v>
                </c:pt>
                <c:pt idx="38">
                  <c:v>1704.5500489999999</c:v>
                </c:pt>
                <c:pt idx="39">
                  <c:v>1715</c:v>
                </c:pt>
                <c:pt idx="40">
                  <c:v>1715</c:v>
                </c:pt>
                <c:pt idx="41">
                  <c:v>1771.099976</c:v>
                </c:pt>
                <c:pt idx="42">
                  <c:v>1730</c:v>
                </c:pt>
                <c:pt idx="43">
                  <c:v>1701.099976</c:v>
                </c:pt>
                <c:pt idx="44">
                  <c:v>1733</c:v>
                </c:pt>
                <c:pt idx="45">
                  <c:v>1759</c:v>
                </c:pt>
                <c:pt idx="46">
                  <c:v>1760</c:v>
                </c:pt>
                <c:pt idx="47">
                  <c:v>1767.0500489999999</c:v>
                </c:pt>
                <c:pt idx="48">
                  <c:v>1730.900024</c:v>
                </c:pt>
                <c:pt idx="49">
                  <c:v>1745</c:v>
                </c:pt>
                <c:pt idx="50">
                  <c:v>1762.650024</c:v>
                </c:pt>
                <c:pt idx="51">
                  <c:v>1820</c:v>
                </c:pt>
                <c:pt idx="52">
                  <c:v>1801.6999510000001</c:v>
                </c:pt>
                <c:pt idx="53">
                  <c:v>1801</c:v>
                </c:pt>
                <c:pt idx="54">
                  <c:v>1825</c:v>
                </c:pt>
                <c:pt idx="55">
                  <c:v>1831.25</c:v>
                </c:pt>
                <c:pt idx="56">
                  <c:v>1872.9499510000001</c:v>
                </c:pt>
                <c:pt idx="57">
                  <c:v>1860</c:v>
                </c:pt>
                <c:pt idx="58">
                  <c:v>1880.6999510000001</c:v>
                </c:pt>
                <c:pt idx="59">
                  <c:v>1883.5</c:v>
                </c:pt>
                <c:pt idx="60">
                  <c:v>1884.5</c:v>
                </c:pt>
                <c:pt idx="61">
                  <c:v>1890</c:v>
                </c:pt>
                <c:pt idx="62">
                  <c:v>1887.75</c:v>
                </c:pt>
                <c:pt idx="63">
                  <c:v>1898.4499510000001</c:v>
                </c:pt>
                <c:pt idx="64">
                  <c:v>1900</c:v>
                </c:pt>
                <c:pt idx="65">
                  <c:v>1828</c:v>
                </c:pt>
                <c:pt idx="66">
                  <c:v>1815.4499510000001</c:v>
                </c:pt>
                <c:pt idx="67">
                  <c:v>1815</c:v>
                </c:pt>
                <c:pt idx="68">
                  <c:v>1855</c:v>
                </c:pt>
                <c:pt idx="69">
                  <c:v>1868.900024</c:v>
                </c:pt>
                <c:pt idx="70">
                  <c:v>1905</c:v>
                </c:pt>
                <c:pt idx="71">
                  <c:v>1882</c:v>
                </c:pt>
                <c:pt idx="72">
                  <c:v>1938.5500489999999</c:v>
                </c:pt>
                <c:pt idx="73">
                  <c:v>1922.099976</c:v>
                </c:pt>
                <c:pt idx="74">
                  <c:v>1916</c:v>
                </c:pt>
                <c:pt idx="75">
                  <c:v>1844</c:v>
                </c:pt>
                <c:pt idx="76">
                  <c:v>1795</c:v>
                </c:pt>
                <c:pt idx="77">
                  <c:v>1765</c:v>
                </c:pt>
                <c:pt idx="78">
                  <c:v>1726.599976</c:v>
                </c:pt>
                <c:pt idx="79">
                  <c:v>1702</c:v>
                </c:pt>
                <c:pt idx="80">
                  <c:v>1681</c:v>
                </c:pt>
                <c:pt idx="81">
                  <c:v>1718</c:v>
                </c:pt>
                <c:pt idx="82">
                  <c:v>1766.099976</c:v>
                </c:pt>
                <c:pt idx="83">
                  <c:v>1789</c:v>
                </c:pt>
                <c:pt idx="84">
                  <c:v>1779</c:v>
                </c:pt>
                <c:pt idx="85">
                  <c:v>1732</c:v>
                </c:pt>
                <c:pt idx="86">
                  <c:v>1722.1999510000001</c:v>
                </c:pt>
                <c:pt idx="87">
                  <c:v>1710</c:v>
                </c:pt>
                <c:pt idx="88">
                  <c:v>1735</c:v>
                </c:pt>
                <c:pt idx="89">
                  <c:v>1755.650024</c:v>
                </c:pt>
                <c:pt idx="90">
                  <c:v>1740</c:v>
                </c:pt>
                <c:pt idx="91">
                  <c:v>1690</c:v>
                </c:pt>
                <c:pt idx="92">
                  <c:v>1699</c:v>
                </c:pt>
                <c:pt idx="93">
                  <c:v>1738.25</c:v>
                </c:pt>
                <c:pt idx="94">
                  <c:v>1744</c:v>
                </c:pt>
                <c:pt idx="95">
                  <c:v>1710</c:v>
                </c:pt>
                <c:pt idx="96">
                  <c:v>1701</c:v>
                </c:pt>
                <c:pt idx="97">
                  <c:v>1699.900024</c:v>
                </c:pt>
                <c:pt idx="98">
                  <c:v>1750</c:v>
                </c:pt>
                <c:pt idx="99">
                  <c:v>1690.099976</c:v>
                </c:pt>
                <c:pt idx="100">
                  <c:v>1715</c:v>
                </c:pt>
                <c:pt idx="101">
                  <c:v>1682.1999510000001</c:v>
                </c:pt>
                <c:pt idx="102">
                  <c:v>1710</c:v>
                </c:pt>
                <c:pt idx="103">
                  <c:v>1720.1999510000001</c:v>
                </c:pt>
                <c:pt idx="104">
                  <c:v>1695.25</c:v>
                </c:pt>
                <c:pt idx="105">
                  <c:v>1697</c:v>
                </c:pt>
                <c:pt idx="106">
                  <c:v>1718.4499510000001</c:v>
                </c:pt>
                <c:pt idx="107">
                  <c:v>1791</c:v>
                </c:pt>
                <c:pt idx="108">
                  <c:v>1844.75</c:v>
                </c:pt>
                <c:pt idx="109">
                  <c:v>1814</c:v>
                </c:pt>
                <c:pt idx="110">
                  <c:v>1831.5500489999999</c:v>
                </c:pt>
                <c:pt idx="111">
                  <c:v>1888.349976</c:v>
                </c:pt>
                <c:pt idx="112">
                  <c:v>1865</c:v>
                </c:pt>
                <c:pt idx="113">
                  <c:v>1923.3000489999999</c:v>
                </c:pt>
                <c:pt idx="114">
                  <c:v>1861</c:v>
                </c:pt>
                <c:pt idx="115">
                  <c:v>1850</c:v>
                </c:pt>
                <c:pt idx="116">
                  <c:v>1897</c:v>
                </c:pt>
                <c:pt idx="117">
                  <c:v>1856.150024</c:v>
                </c:pt>
                <c:pt idx="118">
                  <c:v>1892</c:v>
                </c:pt>
                <c:pt idx="119">
                  <c:v>1866</c:v>
                </c:pt>
                <c:pt idx="120">
                  <c:v>1873.900024</c:v>
                </c:pt>
                <c:pt idx="121">
                  <c:v>1910</c:v>
                </c:pt>
                <c:pt idx="122">
                  <c:v>1900</c:v>
                </c:pt>
                <c:pt idx="123">
                  <c:v>1886.849976</c:v>
                </c:pt>
                <c:pt idx="124">
                  <c:v>1889.75</c:v>
                </c:pt>
                <c:pt idx="125">
                  <c:v>1883.8000489999999</c:v>
                </c:pt>
                <c:pt idx="126">
                  <c:v>1855</c:v>
                </c:pt>
                <c:pt idx="127">
                  <c:v>1821.0500489999999</c:v>
                </c:pt>
                <c:pt idx="128">
                  <c:v>1823</c:v>
                </c:pt>
                <c:pt idx="129">
                  <c:v>1814</c:v>
                </c:pt>
                <c:pt idx="130">
                  <c:v>1757.5</c:v>
                </c:pt>
                <c:pt idx="131">
                  <c:v>1754.9499510000001</c:v>
                </c:pt>
                <c:pt idx="132">
                  <c:v>1605.5</c:v>
                </c:pt>
                <c:pt idx="133">
                  <c:v>1636.650024</c:v>
                </c:pt>
                <c:pt idx="134">
                  <c:v>1575</c:v>
                </c:pt>
                <c:pt idx="135">
                  <c:v>1595</c:v>
                </c:pt>
                <c:pt idx="136">
                  <c:v>1604.349976</c:v>
                </c:pt>
                <c:pt idx="137">
                  <c:v>1572.8000489999999</c:v>
                </c:pt>
                <c:pt idx="138">
                  <c:v>1577.1999510000001</c:v>
                </c:pt>
                <c:pt idx="139">
                  <c:v>1572.75</c:v>
                </c:pt>
                <c:pt idx="140">
                  <c:v>1570</c:v>
                </c:pt>
                <c:pt idx="141">
                  <c:v>1590</c:v>
                </c:pt>
                <c:pt idx="142">
                  <c:v>1550.900024</c:v>
                </c:pt>
                <c:pt idx="143">
                  <c:v>1547.25</c:v>
                </c:pt>
                <c:pt idx="144">
                  <c:v>1560.0500489999999</c:v>
                </c:pt>
                <c:pt idx="145">
                  <c:v>1550</c:v>
                </c:pt>
                <c:pt idx="146">
                  <c:v>1540</c:v>
                </c:pt>
                <c:pt idx="147">
                  <c:v>1558</c:v>
                </c:pt>
                <c:pt idx="148">
                  <c:v>1549.9499510000001</c:v>
                </c:pt>
                <c:pt idx="149">
                  <c:v>1514</c:v>
                </c:pt>
                <c:pt idx="150">
                  <c:v>1519.3000489999999</c:v>
                </c:pt>
                <c:pt idx="151">
                  <c:v>1510</c:v>
                </c:pt>
                <c:pt idx="152">
                  <c:v>1494.900024</c:v>
                </c:pt>
                <c:pt idx="153">
                  <c:v>1522</c:v>
                </c:pt>
                <c:pt idx="154">
                  <c:v>1481</c:v>
                </c:pt>
                <c:pt idx="155">
                  <c:v>1453</c:v>
                </c:pt>
                <c:pt idx="156">
                  <c:v>1455.099976</c:v>
                </c:pt>
                <c:pt idx="157">
                  <c:v>1468.599976</c:v>
                </c:pt>
                <c:pt idx="158">
                  <c:v>1435</c:v>
                </c:pt>
                <c:pt idx="159">
                  <c:v>1418</c:v>
                </c:pt>
                <c:pt idx="160">
                  <c:v>1443.9499510000001</c:v>
                </c:pt>
                <c:pt idx="161">
                  <c:v>1487</c:v>
                </c:pt>
                <c:pt idx="162">
                  <c:v>1510.6999510000001</c:v>
                </c:pt>
                <c:pt idx="163">
                  <c:v>1513</c:v>
                </c:pt>
                <c:pt idx="164">
                  <c:v>1484</c:v>
                </c:pt>
                <c:pt idx="165">
                  <c:v>1524.900024</c:v>
                </c:pt>
                <c:pt idx="166">
                  <c:v>1516</c:v>
                </c:pt>
                <c:pt idx="167">
                  <c:v>1519.849976</c:v>
                </c:pt>
                <c:pt idx="168">
                  <c:v>1520.1999510000001</c:v>
                </c:pt>
                <c:pt idx="169">
                  <c:v>1485</c:v>
                </c:pt>
                <c:pt idx="170">
                  <c:v>1486.099976</c:v>
                </c:pt>
                <c:pt idx="171">
                  <c:v>1443.599976</c:v>
                </c:pt>
                <c:pt idx="172">
                  <c:v>1410</c:v>
                </c:pt>
                <c:pt idx="173">
                  <c:v>1440.1999510000001</c:v>
                </c:pt>
                <c:pt idx="174">
                  <c:v>1438</c:v>
                </c:pt>
                <c:pt idx="175">
                  <c:v>1391.0500489999999</c:v>
                </c:pt>
                <c:pt idx="176">
                  <c:v>1390.0500489999999</c:v>
                </c:pt>
                <c:pt idx="177">
                  <c:v>1424</c:v>
                </c:pt>
                <c:pt idx="178">
                  <c:v>1436.0500489999999</c:v>
                </c:pt>
                <c:pt idx="179">
                  <c:v>1439.8000489999999</c:v>
                </c:pt>
                <c:pt idx="180">
                  <c:v>1458</c:v>
                </c:pt>
                <c:pt idx="181">
                  <c:v>1468.0500489999999</c:v>
                </c:pt>
                <c:pt idx="182">
                  <c:v>1469</c:v>
                </c:pt>
                <c:pt idx="183">
                  <c:v>1464.6999510000001</c:v>
                </c:pt>
                <c:pt idx="184">
                  <c:v>1465.0500489999999</c:v>
                </c:pt>
                <c:pt idx="185">
                  <c:v>1454</c:v>
                </c:pt>
                <c:pt idx="186">
                  <c:v>1480.25</c:v>
                </c:pt>
                <c:pt idx="187">
                  <c:v>1498.8000489999999</c:v>
                </c:pt>
                <c:pt idx="188">
                  <c:v>1482.1999510000001</c:v>
                </c:pt>
                <c:pt idx="189">
                  <c:v>1503.0500489999999</c:v>
                </c:pt>
                <c:pt idx="190">
                  <c:v>1515</c:v>
                </c:pt>
                <c:pt idx="191">
                  <c:v>1495</c:v>
                </c:pt>
                <c:pt idx="192">
                  <c:v>1461.8000489999999</c:v>
                </c:pt>
                <c:pt idx="193">
                  <c:v>1450</c:v>
                </c:pt>
                <c:pt idx="194">
                  <c:v>1451</c:v>
                </c:pt>
                <c:pt idx="195">
                  <c:v>1446</c:v>
                </c:pt>
                <c:pt idx="196">
                  <c:v>1450</c:v>
                </c:pt>
                <c:pt idx="197">
                  <c:v>1471.5500489999999</c:v>
                </c:pt>
                <c:pt idx="198">
                  <c:v>1501.25</c:v>
                </c:pt>
                <c:pt idx="199">
                  <c:v>1517</c:v>
                </c:pt>
                <c:pt idx="200">
                  <c:v>1534</c:v>
                </c:pt>
                <c:pt idx="201">
                  <c:v>1480.099976</c:v>
                </c:pt>
                <c:pt idx="202">
                  <c:v>1496.650024</c:v>
                </c:pt>
                <c:pt idx="203">
                  <c:v>1451</c:v>
                </c:pt>
                <c:pt idx="204">
                  <c:v>1496.400024</c:v>
                </c:pt>
                <c:pt idx="205">
                  <c:v>1532.8000489999999</c:v>
                </c:pt>
                <c:pt idx="206">
                  <c:v>1564</c:v>
                </c:pt>
                <c:pt idx="207">
                  <c:v>1546.5500489999999</c:v>
                </c:pt>
                <c:pt idx="208">
                  <c:v>1549</c:v>
                </c:pt>
                <c:pt idx="209">
                  <c:v>1587.5</c:v>
                </c:pt>
                <c:pt idx="210">
                  <c:v>1608.400024</c:v>
                </c:pt>
                <c:pt idx="211">
                  <c:v>1617</c:v>
                </c:pt>
                <c:pt idx="212">
                  <c:v>1621.1999510000001</c:v>
                </c:pt>
                <c:pt idx="213">
                  <c:v>1630</c:v>
                </c:pt>
                <c:pt idx="214">
                  <c:v>1613.3000489999999</c:v>
                </c:pt>
                <c:pt idx="215">
                  <c:v>1609</c:v>
                </c:pt>
                <c:pt idx="216">
                  <c:v>1596.4499510000001</c:v>
                </c:pt>
                <c:pt idx="217">
                  <c:v>1594.099976</c:v>
                </c:pt>
                <c:pt idx="218">
                  <c:v>1585.3000489999999</c:v>
                </c:pt>
                <c:pt idx="219">
                  <c:v>1586</c:v>
                </c:pt>
                <c:pt idx="220">
                  <c:v>1548</c:v>
                </c:pt>
                <c:pt idx="221">
                  <c:v>1535</c:v>
                </c:pt>
                <c:pt idx="222">
                  <c:v>1548</c:v>
                </c:pt>
                <c:pt idx="223">
                  <c:v>1535.150024</c:v>
                </c:pt>
                <c:pt idx="224">
                  <c:v>1468.5500489999999</c:v>
                </c:pt>
                <c:pt idx="225">
                  <c:v>1473.099976</c:v>
                </c:pt>
                <c:pt idx="226">
                  <c:v>1460.0500489999999</c:v>
                </c:pt>
                <c:pt idx="227">
                  <c:v>1478</c:v>
                </c:pt>
                <c:pt idx="228">
                  <c:v>1451</c:v>
                </c:pt>
                <c:pt idx="229">
                  <c:v>1461.3000489999999</c:v>
                </c:pt>
                <c:pt idx="230">
                  <c:v>1440</c:v>
                </c:pt>
                <c:pt idx="231">
                  <c:v>1475</c:v>
                </c:pt>
                <c:pt idx="232">
                  <c:v>1488</c:v>
                </c:pt>
                <c:pt idx="233">
                  <c:v>1525.8000489999999</c:v>
                </c:pt>
                <c:pt idx="234">
                  <c:v>1551.900024</c:v>
                </c:pt>
                <c:pt idx="235">
                  <c:v>1497</c:v>
                </c:pt>
                <c:pt idx="236">
                  <c:v>1475</c:v>
                </c:pt>
                <c:pt idx="237">
                  <c:v>1425</c:v>
                </c:pt>
                <c:pt idx="238">
                  <c:v>1392</c:v>
                </c:pt>
                <c:pt idx="239">
                  <c:v>1407.9499510000001</c:v>
                </c:pt>
                <c:pt idx="240">
                  <c:v>1379.900024</c:v>
                </c:pt>
                <c:pt idx="241">
                  <c:v>1366.349976</c:v>
                </c:pt>
                <c:pt idx="242">
                  <c:v>1367.5</c:v>
                </c:pt>
                <c:pt idx="243">
                  <c:v>1360</c:v>
                </c:pt>
                <c:pt idx="244">
                  <c:v>1393.4499510000001</c:v>
                </c:pt>
                <c:pt idx="245">
                  <c:v>1379</c:v>
                </c:pt>
                <c:pt idx="246">
                  <c:v>1404.900024</c:v>
                </c:pt>
                <c:pt idx="247">
                  <c:v>1388.9499510000001</c:v>
                </c:pt>
                <c:pt idx="248">
                  <c:v>1412</c:v>
                </c:pt>
                <c:pt idx="249">
                  <c:v>1419.6999510000001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20-4F35-8B6C-B56CB62769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lt1">
                  <a:alpha val="40000"/>
                </a:schemeClr>
              </a:solidFill>
              <a:round/>
            </a:ln>
            <a:effectLst/>
          </c:spPr>
        </c:dropLines>
        <c:axId val="886491904"/>
        <c:axId val="886492320"/>
      </c:areaChart>
      <c:dateAx>
        <c:axId val="886491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75" cap="flat" cmpd="sng" algn="ctr">
            <a:solidFill>
              <a:schemeClr val="lt1">
                <a:lumMod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492320"/>
        <c:crosses val="autoZero"/>
        <c:auto val="1"/>
        <c:lblOffset val="100"/>
        <c:baseTimeUnit val="days"/>
      </c:dateAx>
      <c:valAx>
        <c:axId val="88649232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VALUE(RS)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491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lt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7">
  <cs:axisTitle>
    <cs:lnRef idx="0"/>
    <cs:fillRef idx="0"/>
    <cs:effectRef idx="0"/>
    <cs:fontRef idx="minor">
      <a:schemeClr val="lt1">
        <a:lumMod val="8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75" cap="flat" cmpd="sng" algn="ctr">
        <a:solidFill>
          <a:schemeClr val="lt1">
            <a:lumMod val="75000"/>
          </a:schemeClr>
        </a:solidFill>
        <a:round/>
        <a:headEnd type="none" w="sm" len="sm"/>
        <a:tailEnd type="none" w="sm" len="sm"/>
      </a:ln>
    </cs:spPr>
    <cs:defRPr sz="900" b="1" kern="1200" cap="all" baseline="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lt1">
            <a:lumMod val="7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dk1">
          <a:lumMod val="65000"/>
          <a:lumOff val="35000"/>
        </a:schemeClr>
      </a:solidFill>
      <a:ln>
        <a:solidFill>
          <a:schemeClr val="lt1">
            <a:lumMod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50000"/>
      </a:schemeClr>
    </cs:fontRef>
    <cs:spPr>
      <a:ln w="9525">
        <a:solidFill>
          <a:schemeClr val="lt1">
            <a:lumMod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prstDash val="sysDot"/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6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bg1">
        <a:lumMod val="85000"/>
      </a:schemeClr>
    </cs:fontRef>
    <cs:spPr>
      <a:ln w="19050" cap="flat" cmpd="sng" algn="ctr">
        <a:solidFill>
          <a:schemeClr val="bg1">
            <a:lumMod val="85000"/>
          </a:schemeClr>
        </a:solidFill>
        <a:round/>
        <a:headEnd type="none" w="sm" len="sm"/>
        <a:tailEnd type="none" w="sm" len="sm"/>
      </a:ln>
    </cs:spPr>
    <cs:defRPr sz="900" b="1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ajor">
      <a:schemeClr val="lt1">
        <a:lumMod val="8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7">
  <cs:axisTitle>
    <cs:lnRef idx="0"/>
    <cs:fillRef idx="0"/>
    <cs:effectRef idx="0"/>
    <cs:fontRef idx="minor">
      <a:schemeClr val="lt1">
        <a:lumMod val="8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75" cap="flat" cmpd="sng" algn="ctr">
        <a:solidFill>
          <a:schemeClr val="lt1">
            <a:lumMod val="75000"/>
          </a:schemeClr>
        </a:solidFill>
        <a:round/>
        <a:headEnd type="none" w="sm" len="sm"/>
        <a:tailEnd type="none" w="sm" len="sm"/>
      </a:ln>
    </cs:spPr>
    <cs:defRPr sz="900" b="1" kern="1200" cap="all" baseline="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lt1">
            <a:lumMod val="7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dk1">
          <a:lumMod val="65000"/>
          <a:lumOff val="35000"/>
        </a:schemeClr>
      </a:solidFill>
      <a:ln>
        <a:solidFill>
          <a:schemeClr val="lt1">
            <a:lumMod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50000"/>
      </a:schemeClr>
    </cs:fontRef>
    <cs:spPr>
      <a:ln w="9525">
        <a:solidFill>
          <a:schemeClr val="lt1">
            <a:lumMod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prstDash val="sysDot"/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6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bg1">
        <a:lumMod val="85000"/>
      </a:schemeClr>
    </cs:fontRef>
    <cs:spPr>
      <a:ln w="19050" cap="flat" cmpd="sng" algn="ctr">
        <a:solidFill>
          <a:schemeClr val="bg1">
            <a:lumMod val="85000"/>
          </a:schemeClr>
        </a:solidFill>
        <a:round/>
        <a:headEnd type="none" w="sm" len="sm"/>
        <a:tailEnd type="none" w="sm" len="sm"/>
      </a:ln>
    </cs:spPr>
    <cs:defRPr sz="900" b="1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ajor">
      <a:schemeClr val="lt1">
        <a:lumMod val="8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139700</xdr:colOff>
      <xdr:row>0</xdr:row>
      <xdr:rowOff>0</xdr:rowOff>
    </xdr:from>
    <xdr:to>
      <xdr:col>10</xdr:col>
      <xdr:colOff>603250</xdr:colOff>
      <xdr:row>3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85828AB-5E1D-48E7-901A-3D190FEE74B2}"/>
            </a:ext>
          </a:extLst>
        </xdr:cNvPr>
        <xdr:cNvSpPr/>
      </xdr:nvSpPr>
      <xdr:spPr>
        <a:xfrm>
          <a:off x="4406900" y="0"/>
          <a:ext cx="2292350" cy="552450"/>
        </a:xfrm>
        <a:prstGeom prst="rect">
          <a:avLst/>
        </a:prstGeom>
        <a:solidFill>
          <a:schemeClr val="tx1"/>
        </a:solidFill>
        <a:effectLst>
          <a:outerShdw blurRad="50800" dist="38100" dir="5400000" algn="t" rotWithShape="0">
            <a:prstClr val="black">
              <a:alpha val="40000"/>
            </a:prstClr>
          </a:outerShdw>
          <a:softEdge rad="3175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>
              <a:solidFill>
                <a:srgbClr val="FFCCFF"/>
              </a:solidFill>
              <a:effectLst>
                <a:glow rad="139700">
                  <a:schemeClr val="accent2">
                    <a:satMod val="175000"/>
                    <a:alpha val="40000"/>
                  </a:schemeClr>
                </a:glow>
              </a:effectLst>
            </a:rPr>
            <a:t>STOCK ANALYSIS</a:t>
          </a:r>
        </a:p>
      </xdr:txBody>
    </xdr:sp>
    <xdr:clientData/>
  </xdr:twoCellAnchor>
  <xdr:twoCellAnchor>
    <xdr:from>
      <xdr:col>1</xdr:col>
      <xdr:colOff>228600</xdr:colOff>
      <xdr:row>4</xdr:row>
      <xdr:rowOff>133350</xdr:rowOff>
    </xdr:from>
    <xdr:to>
      <xdr:col>9</xdr:col>
      <xdr:colOff>57150</xdr:colOff>
      <xdr:row>19</xdr:row>
      <xdr:rowOff>114300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B1608E4-6505-40BE-9041-E4131890C9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508000</xdr:colOff>
      <xdr:row>3</xdr:row>
      <xdr:rowOff>0</xdr:rowOff>
    </xdr:from>
    <xdr:to>
      <xdr:col>19</xdr:col>
      <xdr:colOff>336550</xdr:colOff>
      <xdr:row>18</xdr:row>
      <xdr:rowOff>120650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51EB39B-5A52-4DF2-AAE7-F9AB76871E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196850</xdr:colOff>
      <xdr:row>3</xdr:row>
      <xdr:rowOff>47625</xdr:rowOff>
    </xdr:from>
    <xdr:to>
      <xdr:col>10</xdr:col>
      <xdr:colOff>501650</xdr:colOff>
      <xdr:row>18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5EC535-8793-4A3E-8EE7-C779700EFB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238125</xdr:colOff>
      <xdr:row>4</xdr:row>
      <xdr:rowOff>9525</xdr:rowOff>
    </xdr:from>
    <xdr:to>
      <xdr:col>24</xdr:col>
      <xdr:colOff>542925</xdr:colOff>
      <xdr:row>18</xdr:row>
      <xdr:rowOff>174625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52303CB-CCD6-4B46-B7B5-ADC55AF5C6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shaan Aggarwal" refreshedDate="44838.66884953704" createdVersion="6" refreshedVersion="6" minRefreshableVersion="3" recordCount="250">
  <cacheSource type="worksheet">
    <worksheetSource ref="A1:K251" sheet="WORKING 2"/>
  </cacheSource>
  <cacheFields count="13">
    <cacheField name="Date" numFmtId="14">
      <sharedItems containsSemiMixedTypes="0" containsNonDate="0" containsDate="1" containsString="0" minDate="2021-10-04T00:00:00" maxDate="2022-10-05T00:00:00" count="250">
        <d v="2021-10-04T00:00:00"/>
        <d v="2021-10-05T00:00:00"/>
        <d v="2021-10-06T00:00:00"/>
        <d v="2021-10-07T00:00:00"/>
        <d v="2021-10-08T00:00:00"/>
        <d v="2021-10-11T00:00:00"/>
        <d v="2021-10-12T00:00:00"/>
        <d v="2021-10-13T00:00:00"/>
        <d v="2021-10-14T00:00:00"/>
        <d v="2021-10-18T00:00:00"/>
        <d v="2021-10-19T00:00:00"/>
        <d v="2021-10-20T00:00:00"/>
        <d v="2021-10-21T00:00:00"/>
        <d v="2021-10-22T00:00:00"/>
        <d v="2021-10-25T00:00:00"/>
        <d v="2021-10-26T00:00:00"/>
        <d v="2021-10-27T00:00:00"/>
        <d v="2021-10-28T00:00:00"/>
        <d v="2021-10-29T00:00:00"/>
        <d v="2021-11-01T00:00:00"/>
        <d v="2021-11-02T00:00:00"/>
        <d v="2021-11-03T00:00:00"/>
        <d v="2021-11-04T00:00:00"/>
        <d v="2021-11-08T00:00:00"/>
        <d v="2021-11-09T00:00:00"/>
        <d v="2021-11-10T00:00:00"/>
        <d v="2021-11-11T00:00:00"/>
        <d v="2021-11-12T00:00:00"/>
        <d v="2021-11-15T00:00:00"/>
        <d v="2021-11-16T00:00:00"/>
        <d v="2021-11-17T00:00:00"/>
        <d v="2021-11-18T00:00:00"/>
        <d v="2021-11-22T00:00:00"/>
        <d v="2021-11-23T00:00:00"/>
        <d v="2021-11-24T00:00:00"/>
        <d v="2021-11-25T00:00:00"/>
        <d v="2021-11-26T00:00:00"/>
        <d v="2021-11-29T00:00:00"/>
        <d v="2021-11-30T00:00:00"/>
        <d v="2021-12-01T00:00:00"/>
        <d v="2021-12-02T00:00:00"/>
        <d v="2021-12-03T00:00:00"/>
        <d v="2021-12-06T00:00:00"/>
        <d v="2021-12-07T00:00:00"/>
        <d v="2021-12-08T00:00:00"/>
        <d v="2021-12-09T00:00:00"/>
        <d v="2021-12-10T00:00:00"/>
        <d v="2021-12-13T00:00:00"/>
        <d v="2021-12-14T00:00:00"/>
        <d v="2021-12-15T00:00:00"/>
        <d v="2021-12-16T00:00:00"/>
        <d v="2021-12-17T00:00:00"/>
        <d v="2021-12-20T00:00:00"/>
        <d v="2021-12-21T00:00:00"/>
        <d v="2021-12-22T00:00:00"/>
        <d v="2021-12-23T00:00:00"/>
        <d v="2021-12-24T00:00:00"/>
        <d v="2021-12-27T00:00:00"/>
        <d v="2021-12-28T00:00:00"/>
        <d v="2021-12-29T00:00:00"/>
        <d v="2021-12-30T00:00:00"/>
        <d v="2021-12-31T00:00:00"/>
        <d v="2022-01-03T00:00:00"/>
        <d v="2022-01-04T00:00:00"/>
        <d v="2022-01-05T00:00:00"/>
        <d v="2022-01-06T00:00:00"/>
        <d v="2022-01-07T00:00:00"/>
        <d v="2022-01-10T00:00:00"/>
        <d v="2022-01-11T00:00:00"/>
        <d v="2022-01-12T00:00:00"/>
        <d v="2022-01-13T00:00:00"/>
        <d v="2022-01-14T00:00:00"/>
        <d v="2022-01-17T00:00:00"/>
        <d v="2022-01-18T00:00:00"/>
        <d v="2022-01-19T00:00:00"/>
        <d v="2022-01-20T00:00:00"/>
        <d v="2022-01-21T00:00:00"/>
        <d v="2022-01-24T00:00:00"/>
        <d v="2022-01-25T00:00:00"/>
        <d v="2022-01-27T00:00:00"/>
        <d v="2022-01-28T00:00:00"/>
        <d v="2022-01-31T00:00:00"/>
        <d v="2022-02-01T00:00:00"/>
        <d v="2022-02-02T00:00:00"/>
        <d v="2022-02-03T00:00:00"/>
        <d v="2022-02-04T00:00:00"/>
        <d v="2022-02-07T00:00:00"/>
        <d v="2022-02-08T00:00:00"/>
        <d v="2022-02-09T00:00:00"/>
        <d v="2022-02-10T00:00:00"/>
        <d v="2022-02-11T00:00:00"/>
        <d v="2022-02-14T00:00:00"/>
        <d v="2022-02-15T00:00:00"/>
        <d v="2022-02-16T00:00:00"/>
        <d v="2022-02-17T00:00:00"/>
        <d v="2022-02-18T00:00:00"/>
        <d v="2022-02-21T00:00:00"/>
        <d v="2022-02-22T00:00:00"/>
        <d v="2022-02-23T00:00:00"/>
        <d v="2022-02-24T00:00:00"/>
        <d v="2022-02-25T00:00:00"/>
        <d v="2022-02-28T00:00:00"/>
        <d v="2022-03-02T00:00:00"/>
        <d v="2022-03-03T00:00:00"/>
        <d v="2022-03-04T00:00:00"/>
        <d v="2022-03-07T00:00:00"/>
        <d v="2022-03-08T00:00:00"/>
        <d v="2022-03-09T00:00:00"/>
        <d v="2022-03-10T00:00:00"/>
        <d v="2022-03-11T00:00:00"/>
        <d v="2022-03-14T00:00:00"/>
        <d v="2022-03-15T00:00:00"/>
        <d v="2022-03-16T00:00:00"/>
        <d v="2022-03-17T00:00:00"/>
        <d v="2022-03-21T00:00:00"/>
        <d v="2022-03-22T00:00:00"/>
        <d v="2022-03-23T00:00:00"/>
        <d v="2022-03-24T00:00:00"/>
        <d v="2022-03-25T00:00:00"/>
        <d v="2022-03-28T00:00:00"/>
        <d v="2022-03-29T00:00:00"/>
        <d v="2022-03-30T00:00:00"/>
        <d v="2022-03-31T00:00:00"/>
        <d v="2022-04-01T00:00:00"/>
        <d v="2022-04-04T00:00:00"/>
        <d v="2022-04-05T00:00:00"/>
        <d v="2022-04-06T00:00:00"/>
        <d v="2022-04-07T00:00:00"/>
        <d v="2022-04-08T00:00:00"/>
        <d v="2022-04-11T00:00:00"/>
        <d v="2022-04-12T00:00:00"/>
        <d v="2022-04-13T00:00:00"/>
        <d v="2022-04-18T00:00:00"/>
        <d v="2022-04-19T00:00:00"/>
        <d v="2022-04-20T00:00:00"/>
        <d v="2022-04-21T00:00:00"/>
        <d v="2022-04-22T00:00:00"/>
        <d v="2022-04-25T00:00:00"/>
        <d v="2022-04-26T00:00:00"/>
        <d v="2022-04-27T00:00:00"/>
        <d v="2022-04-28T00:00:00"/>
        <d v="2022-04-29T00:00:00"/>
        <d v="2022-05-02T00:00:00"/>
        <d v="2022-05-04T00:00:00"/>
        <d v="2022-05-05T00:00:00"/>
        <d v="2022-05-06T00:00:00"/>
        <d v="2022-05-09T00:00:00"/>
        <d v="2022-05-10T00:00:00"/>
        <d v="2022-05-11T00:00:00"/>
        <d v="2022-05-12T00:00:00"/>
        <d v="2022-05-13T00:00:00"/>
        <d v="2022-05-16T00:00:00"/>
        <d v="2022-05-17T00:00:00"/>
        <d v="2022-05-18T00:00:00"/>
        <d v="2022-05-19T00:00:00"/>
        <d v="2022-05-20T00:00:00"/>
        <d v="2022-05-23T00:00:00"/>
        <d v="2022-05-24T00:00:00"/>
        <d v="2022-05-25T00:00:00"/>
        <d v="2022-05-26T00:00:00"/>
        <d v="2022-05-27T00:00:00"/>
        <d v="2022-05-30T00:00:00"/>
        <d v="2022-05-31T00:00:00"/>
        <d v="2022-06-01T00:00:00"/>
        <d v="2022-06-02T00:00:00"/>
        <d v="2022-06-03T00:00:00"/>
        <d v="2022-06-06T00:00:00"/>
        <d v="2022-06-07T00:00:00"/>
        <d v="2022-06-08T00:00:00"/>
        <d v="2022-06-09T00:00:00"/>
        <d v="2022-06-10T00:00:00"/>
        <d v="2022-06-13T00:00:00"/>
        <d v="2022-06-14T00:00:00"/>
        <d v="2022-06-15T00:00:00"/>
        <d v="2022-06-16T00:00:00"/>
        <d v="2022-06-17T00:00:00"/>
        <d v="2022-06-20T00:00:00"/>
        <d v="2022-06-21T00:00:00"/>
        <d v="2022-06-22T00:00:00"/>
        <d v="2022-06-23T00:00:00"/>
        <d v="2022-06-24T00:00:00"/>
        <d v="2022-06-27T00:00:00"/>
        <d v="2022-06-28T00:00:00"/>
        <d v="2022-06-29T00:00:00"/>
        <d v="2022-06-30T00:00:00"/>
        <d v="2022-07-01T00:00:00"/>
        <d v="2022-07-04T00:00:00"/>
        <d v="2022-07-05T00:00:00"/>
        <d v="2022-07-06T00:00:00"/>
        <d v="2022-07-07T00:00:00"/>
        <d v="2022-07-08T00:00:00"/>
        <d v="2022-07-11T00:00:00"/>
        <d v="2022-07-12T00:00:00"/>
        <d v="2022-07-13T00:00:00"/>
        <d v="2022-07-14T00:00:00"/>
        <d v="2022-07-15T00:00:00"/>
        <d v="2022-07-18T00:00:00"/>
        <d v="2022-07-19T00:00:00"/>
        <d v="2022-07-20T00:00:00"/>
        <d v="2022-07-21T00:00:00"/>
        <d v="2022-07-22T00:00:00"/>
        <d v="2022-07-25T00:00:00"/>
        <d v="2022-07-26T00:00:00"/>
        <d v="2022-07-27T00:00:00"/>
        <d v="2022-07-28T00:00:00"/>
        <d v="2022-07-29T00:00:00"/>
        <d v="2022-08-01T00:00:00"/>
        <d v="2022-08-02T00:00:00"/>
        <d v="2022-08-03T00:00:00"/>
        <d v="2022-08-04T00:00:00"/>
        <d v="2022-08-05T00:00:00"/>
        <d v="2022-08-08T00:00:00"/>
        <d v="2022-08-10T00:00:00"/>
        <d v="2022-08-11T00:00:00"/>
        <d v="2022-08-12T00:00:00"/>
        <d v="2022-08-16T00:00:00"/>
        <d v="2022-08-17T00:00:00"/>
        <d v="2022-08-18T00:00:00"/>
        <d v="2022-08-19T00:00:00"/>
        <d v="2022-08-22T00:00:00"/>
        <d v="2022-08-23T00:00:00"/>
        <d v="2022-08-24T00:00:00"/>
        <d v="2022-08-25T00:00:00"/>
        <d v="2022-08-26T00:00:00"/>
        <d v="2022-08-29T00:00:00"/>
        <d v="2022-08-30T00:00:00"/>
        <d v="2022-09-01T00:00:00"/>
        <d v="2022-09-02T00:00:00"/>
        <d v="2022-09-05T00:00:00"/>
        <d v="2022-09-06T00:00:00"/>
        <d v="2022-09-07T00:00:00"/>
        <d v="2022-09-08T00:00:00"/>
        <d v="2022-09-09T00:00:00"/>
        <d v="2022-09-12T00:00:00"/>
        <d v="2022-09-13T00:00:00"/>
        <d v="2022-09-14T00:00:00"/>
        <d v="2022-09-15T00:00:00"/>
        <d v="2022-09-16T00:00:00"/>
        <d v="2022-09-19T00:00:00"/>
        <d v="2022-09-20T00:00:00"/>
        <d v="2022-09-21T00:00:00"/>
        <d v="2022-09-22T00:00:00"/>
        <d v="2022-09-23T00:00:00"/>
        <d v="2022-09-26T00:00:00"/>
        <d v="2022-09-27T00:00:00"/>
        <d v="2022-09-28T00:00:00"/>
        <d v="2022-09-29T00:00:00"/>
        <d v="2022-09-30T00:00:00"/>
        <d v="2022-10-03T00:00:00"/>
        <d v="2022-10-04T00:00:00"/>
      </sharedItems>
      <fieldGroup base="0">
        <rangePr groupBy="months" startDate="2021-10-04T00:00:00" endDate="2022-10-05T00:00:00"/>
        <groupItems count="14">
          <s v="&lt;10/4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5/2022"/>
        </groupItems>
      </fieldGroup>
    </cacheField>
    <cacheField name="TCS Open" numFmtId="0">
      <sharedItems containsSemiMixedTypes="0" containsString="0" containsNumber="1" minValue="2959.8500979999999" maxValue="4033.9499510000001"/>
    </cacheField>
    <cacheField name="TCS High" numFmtId="0">
      <sharedItems containsSemiMixedTypes="0" containsString="0" containsNumber="1" minValue="3019.6999510000001" maxValue="4043"/>
    </cacheField>
    <cacheField name="TCS Low" numFmtId="0">
      <sharedItems containsSemiMixedTypes="0" containsString="0" containsNumber="1" minValue="2926.1000979999999" maxValue="3980" count="243">
        <n v="3707.4499510000001"/>
        <n v="3741.6000979999999"/>
        <n v="3795"/>
        <n v="3820.0500489999999"/>
        <n v="3900"/>
        <n v="3660"/>
        <n v="3630.6000979999999"/>
        <n v="3645"/>
        <n v="3608.1999510000001"/>
        <n v="3601.4499510000001"/>
        <n v="3625.1999510000001"/>
        <n v="3578.3000489999999"/>
        <n v="3511.25"/>
        <n v="3485"/>
        <n v="3450"/>
        <n v="3475"/>
        <n v="3483"/>
        <n v="3415"/>
        <n v="3385.9499510000001"/>
        <n v="3412.9499510000001"/>
        <n v="3469.75"/>
        <n v="3466.0500489999999"/>
        <n v="3505"/>
        <n v="3481.1999510000001"/>
        <n v="3496"/>
        <n v="3480.1999510000001"/>
        <n v="3436"/>
        <n v="3485.6999510000001"/>
        <n v="3528"/>
        <n v="3542"/>
        <n v="3506.3999020000001"/>
        <n v="3451.6000979999999"/>
        <n v="3440.3000489999999"/>
        <n v="3407.8000489999999"/>
        <n v="3424"/>
        <n v="3434.0500489999999"/>
        <n v="3411.8999020000001"/>
        <n v="3406.4499510000001"/>
        <n v="3491"/>
        <n v="3535"/>
        <n v="3574.1000979999999"/>
        <n v="3630.8500979999999"/>
        <n v="3522"/>
        <n v="3524.3000489999999"/>
        <n v="3601"/>
        <n v="3566"/>
        <n v="3575.1000979999999"/>
        <n v="3601.6999510000001"/>
        <n v="3576.6999510000001"/>
        <n v="3558.1499020000001"/>
        <n v="3570"/>
        <n v="3573.6999510000001"/>
        <n v="3510.1499020000001"/>
        <n v="3566.3999020000001"/>
        <n v="3606.25"/>
        <n v="3630"/>
        <n v="3644.8000489999999"/>
        <n v="3653.1000979999999"/>
        <n v="3693.8500979999999"/>
        <n v="3685"/>
        <n v="3680"/>
        <n v="3731.3000489999999"/>
        <n v="3745"/>
        <n v="3811.6999510000001"/>
        <n v="3812.3999020000001"/>
        <n v="3772"/>
        <n v="3796.3999020000001"/>
        <n v="3861"/>
        <n v="3856"/>
        <n v="3836.5500489999999"/>
        <n v="3857"/>
        <n v="3860.0500489999999"/>
        <n v="3962.3000489999999"/>
        <n v="3980"/>
        <n v="3910.5"/>
        <n v="3811"/>
        <n v="3771.1000979999999"/>
        <n v="3740.1000979999999"/>
        <n v="3722.1999510000001"/>
        <n v="3625.1000979999999"/>
        <n v="3646"/>
        <n v="3721.3999020000001"/>
        <n v="3736.3999020000001"/>
        <n v="3800.6499020000001"/>
        <n v="3816.0500489999999"/>
        <n v="3769"/>
        <n v="3756.1499020000001"/>
        <n v="3721"/>
        <n v="3746.1000979999999"/>
        <n v="3758"/>
        <n v="3690"/>
        <n v="3710"/>
        <n v="3748"/>
        <n v="3806"/>
        <n v="3779"/>
        <n v="3757.6000979999999"/>
        <n v="3705.5500489999999"/>
        <n v="3555.6499020000001"/>
        <n v="3391.1000979999999"/>
        <n v="3462"/>
        <n v="3455.8999020000001"/>
        <n v="3506"/>
        <n v="3530.1000979999999"/>
        <n v="3487.0500489999999"/>
        <n v="3431.5500489999999"/>
        <n v="3460"/>
        <n v="3597.0500489999999"/>
        <n v="3615"/>
        <n v="3592.8500979999999"/>
        <n v="3580"/>
        <n v="3585.3999020000001"/>
        <n v="3616.25"/>
        <n v="3660.3000489999999"/>
        <n v="3625"/>
        <n v="3695"/>
        <n v="3672"/>
        <n v="3661.1999510000001"/>
        <n v="3691"/>
        <n v="3706.1999510000001"/>
        <n v="3720.1999510000001"/>
        <n v="3728.0500489999999"/>
        <n v="3737.1000979999999"/>
        <n v="3731.1499020000001"/>
        <n v="3679"/>
        <n v="3642.5"/>
        <n v="3656.1000979999999"/>
        <n v="3648.3500979999999"/>
        <n v="3655.5500489999999"/>
        <n v="3522.5"/>
        <n v="3439.1499020000001"/>
        <n v="3480"/>
        <n v="3567.3999020000001"/>
        <n v="3571.5"/>
        <n v="3533.1000979999999"/>
        <n v="3518.1499020000001"/>
        <n v="3506.3000489999999"/>
        <n v="3538.0500489999999"/>
        <n v="3536.8500979999999"/>
        <n v="3492.75"/>
        <n v="3465.3000489999999"/>
        <n v="3485.3500979999999"/>
        <n v="3424.5"/>
        <n v="3346.8500979999999"/>
        <n v="3422"/>
        <n v="3382.1499020000001"/>
        <n v="3350.1000979999999"/>
        <n v="3366.6000979999999"/>
        <n v="3350.3999020000001"/>
        <n v="3443.0500489999999"/>
        <n v="3230"/>
        <n v="3270.0500489999999"/>
        <n v="3267"/>
        <n v="3275.6000979999999"/>
        <n v="3154.0500489999999"/>
        <n v="3180.5500489999999"/>
        <n v="3229.1999510000001"/>
        <n v="3286.3500979999999"/>
        <n v="3325"/>
        <n v="3340.0500489999999"/>
        <n v="3346.3000489999999"/>
        <n v="3431.1999510000001"/>
        <n v="3377.1499020000001"/>
        <n v="3356"/>
        <n v="3346.5"/>
        <n v="3353.1000979999999"/>
        <n v="3352"/>
        <n v="3192.4499510000001"/>
        <n v="3174.6999510000001"/>
        <n v="3201"/>
        <n v="3133.0500489999999"/>
        <n v="3023.8500979999999"/>
        <n v="3069"/>
        <n v="3125.3999020000001"/>
        <n v="3183"/>
        <n v="3222.9499510000001"/>
        <n v="3277.5"/>
        <n v="3306.5"/>
        <n v="3272.6000979999999"/>
        <n v="3271"/>
        <n v="3255"/>
        <n v="3252.0500489999999"/>
        <n v="3225.0500489999999"/>
        <n v="3206.9499510000001"/>
        <n v="3202.25"/>
        <n v="3265.0500489999999"/>
        <n v="3250"/>
        <n v="3106"/>
        <n v="3080.25"/>
        <n v="3035"/>
        <n v="2967"/>
        <n v="2953"/>
        <n v="3014.3000489999999"/>
        <n v="3030.0500489999999"/>
        <n v="3098.0500489999999"/>
        <n v="3144.0500489999999"/>
        <n v="3143.5"/>
        <n v="3149.1000979999999"/>
        <n v="3096.5"/>
        <n v="3110"/>
        <n v="3201.6499020000001"/>
        <n v="3275"/>
        <n v="3271.6499020000001"/>
        <n v="3277.0500489999999"/>
        <n v="3307.3500979999999"/>
        <n v="3355"/>
        <n v="3336"/>
        <n v="3335"/>
        <n v="3375.0500489999999"/>
        <n v="3381.25"/>
        <n v="3387.5"/>
        <n v="3371.1000979999999"/>
        <n v="3362"/>
        <n v="3371.25"/>
        <n v="3347.3999020000001"/>
        <n v="3270"/>
        <n v="3250.1999510000001"/>
        <n v="3214.75"/>
        <n v="3216.8000489999999"/>
        <n v="3081"/>
        <n v="3142.1000979999999"/>
        <n v="3121"/>
        <n v="3120.3000489999999"/>
        <n v="3112.25"/>
        <n v="3106.3500979999999"/>
        <n v="3102"/>
        <n v="3160.1000979999999"/>
        <n v="3168.5"/>
        <n v="3225"/>
        <n v="3113.8000489999999"/>
        <n v="3100"/>
        <n v="3000"/>
        <n v="2987.8000489999999"/>
        <n v="3030"/>
        <n v="2998.1499020000001"/>
        <n v="2979.3000489999999"/>
        <n v="2979"/>
        <n v="2926.1000979999999"/>
        <n v="2976"/>
        <n v="2980"/>
        <n v="2990"/>
        <n v="2950.1000979999999"/>
        <n v="2974"/>
        <n v="3023"/>
      </sharedItems>
    </cacheField>
    <cacheField name="TCS Close" numFmtId="0">
      <sharedItems containsSemiMixedTypes="0" containsString="0" containsNumber="1" minValue="2982.0500489999999" maxValue="4019.1499020000001"/>
    </cacheField>
    <cacheField name="TCS AdjClose" numFmtId="0">
      <sharedItems containsSemiMixedTypes="0" containsString="0" containsNumber="1" minValue="2982.0500489999999" maxValue="3974.7631839999999"/>
    </cacheField>
    <cacheField name="TCS Volume" numFmtId="0">
      <sharedItems containsSemiMixedTypes="0" containsString="0" containsNumber="1" containsInteger="1" minValue="328991" maxValue="11845402"/>
    </cacheField>
    <cacheField name="INFY Open" numFmtId="0">
      <sharedItems containsSemiMixedTypes="0" containsString="0" containsNumber="1" minValue="1360" maxValue="1938.5500489999999"/>
    </cacheField>
    <cacheField name="INFY High" numFmtId="0">
      <sharedItems containsSemiMixedTypes="0" containsString="0" containsNumber="1" minValue="1383.9499510000001" maxValue="1953.900024"/>
    </cacheField>
    <cacheField name="INFY Low" numFmtId="0">
      <sharedItems containsSemiMixedTypes="0" containsString="0" containsNumber="1" minValue="1355" maxValue="1930.5"/>
    </cacheField>
    <cacheField name="INFY Close" numFmtId="0">
      <sharedItems containsSemiMixedTypes="0" containsString="0" containsNumber="1" minValue="1365.4499510000001" maxValue="1939.5"/>
    </cacheField>
    <cacheField name="INFY Adj Close" numFmtId="0">
      <sharedItems containsSemiMixedTypes="0" containsString="0" containsNumber="1" minValue="1365.4499510000001" maxValue="1919.1750489999999"/>
    </cacheField>
    <cacheField name="INFY Volume" numFmtId="0">
      <sharedItems containsSemiMixedTypes="0" containsString="0" containsNumber="1" containsInteger="1" minValue="483407" maxValue="3052396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0">
  <r>
    <x v="0"/>
    <n v="3724.8000489999999"/>
    <n v="3783.6499020000001"/>
    <x v="0"/>
    <n v="3773.3000489999999"/>
    <n v="3724.4819339999999"/>
    <n v="1356860"/>
    <n v="1672.5"/>
    <n v="1688"/>
    <n v="1665.400024"/>
    <n v="1678.75"/>
    <n v="1646.565063"/>
    <n v="2947154"/>
  </r>
  <r>
    <x v="1"/>
    <n v="3754"/>
    <n v="3840"/>
    <x v="1"/>
    <n v="3833.3000489999999"/>
    <n v="3783.7058109999998"/>
    <n v="1877966"/>
    <n v="1671"/>
    <n v="1702.9499510000001"/>
    <n v="1663"/>
    <n v="1692.8000489999999"/>
    <n v="1660.3458250000001"/>
    <n v="4373310"/>
  </r>
  <r>
    <x v="2"/>
    <n v="3836"/>
    <n v="3857.4499510000001"/>
    <x v="2"/>
    <n v="3810.8999020000001"/>
    <n v="3761.5952149999998"/>
    <n v="1678154"/>
    <n v="1702.099976"/>
    <n v="1709"/>
    <n v="1670"/>
    <n v="1673.5500489999999"/>
    <n v="1641.464966"/>
    <n v="4271698"/>
  </r>
  <r>
    <x v="3"/>
    <n v="3830"/>
    <n v="3899"/>
    <x v="3"/>
    <n v="3892.8999020000001"/>
    <n v="3842.5346679999998"/>
    <n v="1647233"/>
    <n v="1687"/>
    <n v="1704.1999510000001"/>
    <n v="1676.650024"/>
    <n v="1691"/>
    <n v="1658.580322"/>
    <n v="5476108"/>
  </r>
  <r>
    <x v="4"/>
    <n v="3925"/>
    <n v="3989.8999020000001"/>
    <x v="4"/>
    <n v="3935.6499020000001"/>
    <n v="3884.7314449999999"/>
    <n v="2934339"/>
    <n v="1705.25"/>
    <n v="1731.5"/>
    <n v="1698.400024"/>
    <n v="1723.849976"/>
    <n v="1690.8005370000001"/>
    <n v="4738376"/>
  </r>
  <r>
    <x v="5"/>
    <n v="3755"/>
    <n v="3757.5"/>
    <x v="5"/>
    <n v="3685.6000979999999"/>
    <n v="3637.9165039999998"/>
    <n v="11845402"/>
    <n v="1682"/>
    <n v="1730"/>
    <n v="1663.6999510000001"/>
    <n v="1690.9499510000001"/>
    <n v="1658.5311280000001"/>
    <n v="8840633"/>
  </r>
  <r>
    <x v="6"/>
    <n v="3706"/>
    <n v="3707"/>
    <x v="6"/>
    <n v="3652.8500979999999"/>
    <n v="3605.5903320000002"/>
    <n v="5752877"/>
    <n v="1677"/>
    <n v="1689"/>
    <n v="1662"/>
    <n v="1685.150024"/>
    <n v="1652.842529"/>
    <n v="7439300"/>
  </r>
  <r>
    <x v="7"/>
    <n v="3650"/>
    <n v="3675.4499510000001"/>
    <x v="7"/>
    <n v="3655.1999510000001"/>
    <n v="3607.9099120000001"/>
    <n v="3545655"/>
    <n v="1695.9499510000001"/>
    <n v="1713.650024"/>
    <n v="1680.0500489999999"/>
    <n v="1709.1999510000001"/>
    <n v="1676.431274"/>
    <n v="7104171"/>
  </r>
  <r>
    <x v="8"/>
    <n v="3625"/>
    <n v="3670"/>
    <x v="8"/>
    <n v="3611.4499510000001"/>
    <n v="3571.5656739999999"/>
    <n v="6442299"/>
    <n v="1754"/>
    <n v="1783.599976"/>
    <n v="1698.1999510000001"/>
    <n v="1715.75"/>
    <n v="1682.8558350000001"/>
    <n v="19655776"/>
  </r>
  <r>
    <x v="9"/>
    <n v="3603.4499510000001"/>
    <n v="3652.6999510000001"/>
    <x v="9"/>
    <n v="3647.1499020000001"/>
    <n v="3606.8713379999999"/>
    <n v="3590107"/>
    <n v="1740"/>
    <n v="1799"/>
    <n v="1740"/>
    <n v="1792.150024"/>
    <n v="1757.791138"/>
    <n v="13438109"/>
  </r>
  <r>
    <x v="10"/>
    <n v="3669"/>
    <n v="3690.1000979999999"/>
    <x v="10"/>
    <n v="3634.1499020000001"/>
    <n v="3594.014893"/>
    <n v="3135441"/>
    <n v="1814"/>
    <n v="1834.5"/>
    <n v="1782.3000489999999"/>
    <n v="1822.150024"/>
    <n v="1787.215942"/>
    <n v="10324260"/>
  </r>
  <r>
    <x v="11"/>
    <n v="3612"/>
    <n v="3630"/>
    <x v="11"/>
    <n v="3608.8500979999999"/>
    <n v="3568.994385"/>
    <n v="2933693"/>
    <n v="1829.400024"/>
    <n v="1848"/>
    <n v="1794.0500489999999"/>
    <n v="1802.349976"/>
    <n v="1767.7955320000001"/>
    <n v="5876115"/>
  </r>
  <r>
    <x v="12"/>
    <n v="3604.1000979999999"/>
    <n v="3607.4499510000001"/>
    <x v="12"/>
    <n v="3532.5"/>
    <n v="3493.4875489999999"/>
    <n v="4871211"/>
    <n v="1814"/>
    <n v="1814"/>
    <n v="1746.849976"/>
    <n v="1753.650024"/>
    <n v="1720.0291749999999"/>
    <n v="8779629"/>
  </r>
  <r>
    <x v="13"/>
    <n v="3560"/>
    <n v="3561.6000979999999"/>
    <x v="13"/>
    <n v="3498.8500979999999"/>
    <n v="3460.2092290000001"/>
    <n v="2691670"/>
    <n v="1749.900024"/>
    <n v="1763.1999510000001"/>
    <n v="1707"/>
    <n v="1719.8000489999999"/>
    <n v="1686.828125"/>
    <n v="7369809"/>
  </r>
  <r>
    <x v="14"/>
    <n v="3503"/>
    <n v="3514.5500489999999"/>
    <x v="14"/>
    <n v="3492.9499510000001"/>
    <n v="3454.374268"/>
    <n v="2595594"/>
    <n v="1722.0500489999999"/>
    <n v="1729.75"/>
    <n v="1687.1999510000001"/>
    <n v="1707.5500489999999"/>
    <n v="1674.8131100000001"/>
    <n v="5905209"/>
  </r>
  <r>
    <x v="15"/>
    <n v="3494.5"/>
    <n v="3529"/>
    <x v="15"/>
    <n v="3482.6000979999999"/>
    <n v="3444.1389159999999"/>
    <n v="3878763"/>
    <n v="1710.0500489999999"/>
    <n v="1726.599976"/>
    <n v="1695.900024"/>
    <n v="1703.6999510000001"/>
    <n v="1685.8460689999999"/>
    <n v="5871709"/>
  </r>
  <r>
    <x v="16"/>
    <n v="3483"/>
    <n v="3511.25"/>
    <x v="16"/>
    <n v="3489.75"/>
    <n v="3451.2097170000002"/>
    <n v="2510813"/>
    <n v="1709.099976"/>
    <n v="1734.150024"/>
    <n v="1701.150024"/>
    <n v="1728.9499510000001"/>
    <n v="1710.831543"/>
    <n v="5090259"/>
  </r>
  <r>
    <x v="17"/>
    <n v="3518"/>
    <n v="3518"/>
    <x v="17"/>
    <n v="3421.6499020000001"/>
    <n v="3383.8618160000001"/>
    <n v="2424942"/>
    <n v="1719.349976"/>
    <n v="1724.75"/>
    <n v="1692.0500489999999"/>
    <n v="1703.900024"/>
    <n v="1686.044067"/>
    <n v="5329972"/>
  </r>
  <r>
    <x v="18"/>
    <n v="3400.0500489999999"/>
    <n v="3461"/>
    <x v="18"/>
    <n v="3397.75"/>
    <n v="3360.2260740000002"/>
    <n v="3960501"/>
    <n v="1699"/>
    <n v="1712.599976"/>
    <n v="1661.0500489999999"/>
    <n v="1667.75"/>
    <n v="1650.2729489999999"/>
    <n v="5875091"/>
  </r>
  <r>
    <x v="19"/>
    <n v="3437.9499510000001"/>
    <n v="3487"/>
    <x v="19"/>
    <n v="3476.3999020000001"/>
    <n v="3438.0070799999999"/>
    <n v="2020718"/>
    <n v="1677.5"/>
    <n v="1707.1999510000001"/>
    <n v="1676"/>
    <n v="1700.0500489999999"/>
    <n v="1682.2344969999999"/>
    <n v="3636806"/>
  </r>
  <r>
    <x v="20"/>
    <n v="3494"/>
    <n v="3513.6000979999999"/>
    <x v="20"/>
    <n v="3484.1999510000001"/>
    <n v="3445.7211910000001"/>
    <n v="3087414"/>
    <n v="1695"/>
    <n v="1706.4499510000001"/>
    <n v="1686.349976"/>
    <n v="1697.900024"/>
    <n v="1680.1069339999999"/>
    <n v="3471772"/>
  </r>
  <r>
    <x v="21"/>
    <n v="3504.1999510000001"/>
    <n v="3519.8999020000001"/>
    <x v="21"/>
    <n v="3492.25"/>
    <n v="3453.6821289999998"/>
    <n v="1537639"/>
    <n v="1709"/>
    <n v="1717.4499510000001"/>
    <n v="1699"/>
    <n v="1702.5"/>
    <n v="1684.6586910000001"/>
    <n v="3530713"/>
  </r>
  <r>
    <x v="22"/>
    <n v="3512.9499510000001"/>
    <n v="3513.25"/>
    <x v="22"/>
    <n v="3508.6499020000001"/>
    <n v="3469.9011230000001"/>
    <n v="328991"/>
    <n v="1715"/>
    <n v="1717"/>
    <n v="1705"/>
    <n v="1708.6999510000001"/>
    <n v="1690.7937010000001"/>
    <n v="483407"/>
  </r>
  <r>
    <x v="23"/>
    <n v="3548"/>
    <n v="3548"/>
    <x v="23"/>
    <n v="3502.75"/>
    <n v="3464.0661620000001"/>
    <n v="2526082"/>
    <n v="1730"/>
    <n v="1741"/>
    <n v="1703"/>
    <n v="1737.5"/>
    <n v="1719.2919919999999"/>
    <n v="5245903"/>
  </r>
  <r>
    <x v="24"/>
    <n v="3508"/>
    <n v="3535"/>
    <x v="24"/>
    <n v="3505.6999510000001"/>
    <n v="3466.983643"/>
    <n v="1782692"/>
    <n v="1734.75"/>
    <n v="1750"/>
    <n v="1726"/>
    <n v="1742.5"/>
    <n v="1724.2395019999999"/>
    <n v="4016134"/>
  </r>
  <r>
    <x v="25"/>
    <n v="3498"/>
    <n v="3519.6999510000001"/>
    <x v="25"/>
    <n v="3484.3000489999999"/>
    <n v="3445.820068"/>
    <n v="1516489"/>
    <n v="1726"/>
    <n v="1750.9499510000001"/>
    <n v="1721.9499510000001"/>
    <n v="1740.150024"/>
    <n v="1721.9141850000001"/>
    <n v="4780368"/>
  </r>
  <r>
    <x v="26"/>
    <n v="3480"/>
    <n v="3510.0500489999999"/>
    <x v="26"/>
    <n v="3488.1999510000001"/>
    <n v="3449.6767580000001"/>
    <n v="1284514"/>
    <n v="1732.9499510000001"/>
    <n v="1739.75"/>
    <n v="1709"/>
    <n v="1733.3000489999999"/>
    <n v="1715.135986"/>
    <n v="4731349"/>
  </r>
  <r>
    <x v="27"/>
    <n v="3506"/>
    <n v="3534.1499020000001"/>
    <x v="27"/>
    <n v="3526.0500489999999"/>
    <n v="3487.1091310000002"/>
    <n v="1747259"/>
    <n v="1743"/>
    <n v="1782.849976"/>
    <n v="1738.0500489999999"/>
    <n v="1780.1999510000001"/>
    <n v="1761.5444339999999"/>
    <n v="5069009"/>
  </r>
  <r>
    <x v="28"/>
    <n v="3528"/>
    <n v="3569.6000979999999"/>
    <x v="28"/>
    <n v="3553.3000489999999"/>
    <n v="3514.0581050000001"/>
    <n v="1809157"/>
    <n v="1782.099976"/>
    <n v="1800"/>
    <n v="1775.5"/>
    <n v="1787.150024"/>
    <n v="1768.4216309999999"/>
    <n v="4354074"/>
  </r>
  <r>
    <x v="29"/>
    <n v="3569"/>
    <n v="3575.5500489999999"/>
    <x v="29"/>
    <n v="3556.3999020000001"/>
    <n v="3517.123779"/>
    <n v="2013204"/>
    <n v="1790"/>
    <n v="1808.9499510000001"/>
    <n v="1777"/>
    <n v="1792.3000489999999"/>
    <n v="1773.5177000000001"/>
    <n v="6034233"/>
  </r>
  <r>
    <x v="30"/>
    <n v="3550.6000979999999"/>
    <n v="3562.8500979999999"/>
    <x v="30"/>
    <n v="3521.8999020000001"/>
    <n v="3483.0046390000002"/>
    <n v="1632914"/>
    <n v="1792.5500489999999"/>
    <n v="1802"/>
    <n v="1780.6999510000001"/>
    <n v="1787.4499510000001"/>
    <n v="1768.7185059999999"/>
    <n v="4732492"/>
  </r>
  <r>
    <x v="31"/>
    <n v="3515.1499020000001"/>
    <n v="3520.8500979999999"/>
    <x v="31"/>
    <n v="3475.6999510000001"/>
    <n v="3437.3149410000001"/>
    <n v="2136598"/>
    <n v="1781.599976"/>
    <n v="1789.4499510000001"/>
    <n v="1759"/>
    <n v="1779.400024"/>
    <n v="1760.7529300000001"/>
    <n v="4326924"/>
  </r>
  <r>
    <x v="32"/>
    <n v="3478.3999020000001"/>
    <n v="3515.9499510000001"/>
    <x v="32"/>
    <n v="3458.3999020000001"/>
    <n v="3420.2060550000001"/>
    <n v="3167936"/>
    <n v="1784"/>
    <n v="1785.400024"/>
    <n v="1751.150024"/>
    <n v="1759.400024"/>
    <n v="1740.962524"/>
    <n v="6621839"/>
  </r>
  <r>
    <x v="33"/>
    <n v="3445"/>
    <n v="3480.9499510000001"/>
    <x v="33"/>
    <n v="3464.25"/>
    <n v="3425.9914549999999"/>
    <n v="2153461"/>
    <n v="1735.099976"/>
    <n v="1747.25"/>
    <n v="1710"/>
    <n v="1736.900024"/>
    <n v="1718.6982419999999"/>
    <n v="8436160"/>
  </r>
  <r>
    <x v="34"/>
    <n v="3472.1999510000001"/>
    <n v="3493.0500489999999"/>
    <x v="34"/>
    <n v="3443.3000489999999"/>
    <n v="3405.2729490000002"/>
    <n v="2161746"/>
    <n v="1740"/>
    <n v="1740.5"/>
    <n v="1688"/>
    <n v="1696"/>
    <n v="1678.226807"/>
    <n v="7333061"/>
  </r>
  <r>
    <x v="35"/>
    <n v="3443.8999020000001"/>
    <n v="3463"/>
    <x v="35"/>
    <n v="3445.8999020000001"/>
    <n v="3407.84375"/>
    <n v="1849619"/>
    <n v="1700"/>
    <n v="1726.1999510000001"/>
    <n v="1696.9499510000001"/>
    <n v="1722.400024"/>
    <n v="1704.35022"/>
    <n v="4476260"/>
  </r>
  <r>
    <x v="36"/>
    <n v="3425"/>
    <n v="3490"/>
    <x v="36"/>
    <n v="3446.8500979999999"/>
    <n v="3408.7834469999998"/>
    <n v="1941251"/>
    <n v="1702.5500489999999"/>
    <n v="1718.349976"/>
    <n v="1684"/>
    <n v="1691.650024"/>
    <n v="1673.9224850000001"/>
    <n v="4494181"/>
  </r>
  <r>
    <x v="37"/>
    <n v="3447.1499020000001"/>
    <n v="3529.3500979999999"/>
    <x v="37"/>
    <n v="3502"/>
    <n v="3463.3244629999999"/>
    <n v="2981745"/>
    <n v="1691"/>
    <n v="1712"/>
    <n v="1669.150024"/>
    <n v="1696.349976"/>
    <n v="1678.57312"/>
    <n v="3942776"/>
  </r>
  <r>
    <x v="38"/>
    <n v="3491"/>
    <n v="3563.75"/>
    <x v="38"/>
    <n v="3529.1499020000001"/>
    <n v="3490.1748050000001"/>
    <n v="5588446"/>
    <n v="1704.5500489999999"/>
    <n v="1729.900024"/>
    <n v="1700.0500489999999"/>
    <n v="1712.650024"/>
    <n v="1694.702393"/>
    <n v="14808963"/>
  </r>
  <r>
    <x v="39"/>
    <n v="3535"/>
    <n v="3590"/>
    <x v="39"/>
    <n v="3577.8000489999999"/>
    <n v="3538.2873540000001"/>
    <n v="2102118"/>
    <n v="1715"/>
    <n v="1741.900024"/>
    <n v="1713"/>
    <n v="1714.900024"/>
    <n v="1696.9288329999999"/>
    <n v="5193264"/>
  </r>
  <r>
    <x v="40"/>
    <n v="3589.1999510000001"/>
    <n v="3648"/>
    <x v="40"/>
    <n v="3642.8999020000001"/>
    <n v="3602.6684570000002"/>
    <n v="3152938"/>
    <n v="1715"/>
    <n v="1750.5"/>
    <n v="1711.349976"/>
    <n v="1748.25"/>
    <n v="1729.9293210000001"/>
    <n v="5559574"/>
  </r>
  <r>
    <x v="41"/>
    <n v="3646.4499510000001"/>
    <n v="3665.9499510000001"/>
    <x v="41"/>
    <n v="3640.4499510000001"/>
    <n v="3600.2453609999998"/>
    <n v="2486263"/>
    <n v="1771.099976"/>
    <n v="1786.650024"/>
    <n v="1732.5500489999999"/>
    <n v="1735.5500489999999"/>
    <n v="1717.362427"/>
    <n v="6754012"/>
  </r>
  <r>
    <x v="42"/>
    <n v="3640.4499510000001"/>
    <n v="3658"/>
    <x v="42"/>
    <n v="3536.3999020000001"/>
    <n v="3497.344482"/>
    <n v="1849642"/>
    <n v="1730"/>
    <n v="1733.9499510000001"/>
    <n v="1691.5"/>
    <n v="1695.3000489999999"/>
    <n v="1677.5341800000001"/>
    <n v="3991449"/>
  </r>
  <r>
    <x v="43"/>
    <n v="3562.5"/>
    <n v="3598"/>
    <x v="43"/>
    <n v="3584.5"/>
    <n v="3544.9135740000002"/>
    <n v="1484458"/>
    <n v="1701.099976"/>
    <n v="1724.900024"/>
    <n v="1694"/>
    <n v="1711.650024"/>
    <n v="1693.7128909999999"/>
    <n v="4202122"/>
  </r>
  <r>
    <x v="44"/>
    <n v="3601"/>
    <n v="3646.4499510000001"/>
    <x v="44"/>
    <n v="3626.8999020000001"/>
    <n v="3586.8452149999998"/>
    <n v="1428660"/>
    <n v="1733"/>
    <n v="1759.8000489999999"/>
    <n v="1732.599976"/>
    <n v="1753.349976"/>
    <n v="1734.9758300000001"/>
    <n v="3029169"/>
  </r>
  <r>
    <x v="45"/>
    <n v="3610"/>
    <n v="3634.75"/>
    <x v="45"/>
    <n v="3601.75"/>
    <n v="3561.9729000000002"/>
    <n v="1567957"/>
    <n v="1759"/>
    <n v="1769.400024"/>
    <n v="1742"/>
    <n v="1763.4499510000001"/>
    <n v="1744.969971"/>
    <n v="2082171"/>
  </r>
  <r>
    <x v="46"/>
    <n v="3585"/>
    <n v="3642"/>
    <x v="46"/>
    <n v="3636.8000489999999"/>
    <n v="3596.6357419999999"/>
    <n v="1510718"/>
    <n v="1760"/>
    <n v="1763.75"/>
    <n v="1746"/>
    <n v="1759.25"/>
    <n v="1740.814087"/>
    <n v="1823469"/>
  </r>
  <r>
    <x v="47"/>
    <n v="3650"/>
    <n v="3662"/>
    <x v="47"/>
    <n v="3609.6499020000001"/>
    <n v="3569.7856449999999"/>
    <n v="1883864"/>
    <n v="1767.0500489999999"/>
    <n v="1771.349976"/>
    <n v="1738.8000489999999"/>
    <n v="1744.650024"/>
    <n v="1726.3670649999999"/>
    <n v="4040584"/>
  </r>
  <r>
    <x v="48"/>
    <n v="3605"/>
    <n v="3635"/>
    <x v="48"/>
    <n v="3623.8000489999999"/>
    <n v="3583.7795409999999"/>
    <n v="1747007"/>
    <n v="1730.900024"/>
    <n v="1763"/>
    <n v="1710.349976"/>
    <n v="1752.150024"/>
    <n v="1733.788452"/>
    <n v="4768144"/>
  </r>
  <r>
    <x v="49"/>
    <n v="3620"/>
    <n v="3623"/>
    <x v="49"/>
    <n v="3570.3500979999999"/>
    <n v="3530.9196780000002"/>
    <n v="1603233"/>
    <n v="1745"/>
    <n v="1747.9499510000001"/>
    <n v="1721.1999510000001"/>
    <n v="1734.1999510000001"/>
    <n v="1716.0264890000001"/>
    <n v="3053149"/>
  </r>
  <r>
    <x v="50"/>
    <n v="3582"/>
    <n v="3608.4499510000001"/>
    <x v="50"/>
    <n v="3581.6000979999999"/>
    <n v="3542.0454100000002"/>
    <n v="2072320"/>
    <n v="1762.650024"/>
    <n v="1777.599976"/>
    <n v="1758"/>
    <n v="1771.599976"/>
    <n v="1753.0345460000001"/>
    <n v="4481031"/>
  </r>
  <r>
    <x v="51"/>
    <n v="3602.5"/>
    <n v="3651.3500979999999"/>
    <x v="51"/>
    <n v="3584.3500979999999"/>
    <n v="3544.7651369999999"/>
    <n v="4333992"/>
    <n v="1820"/>
    <n v="1842"/>
    <n v="1806.75"/>
    <n v="1820.849976"/>
    <n v="1801.768433"/>
    <n v="18887243"/>
  </r>
  <r>
    <x v="52"/>
    <n v="3589"/>
    <n v="3606"/>
    <x v="52"/>
    <n v="3556.8999020000001"/>
    <n v="3517.6179200000001"/>
    <n v="2312310"/>
    <n v="1801.6999510000001"/>
    <n v="1829.650024"/>
    <n v="1787.3000489999999"/>
    <n v="1798.900024"/>
    <n v="1780.0485839999999"/>
    <n v="5773891"/>
  </r>
  <r>
    <x v="53"/>
    <n v="3582.6499020000001"/>
    <n v="3641.1999510000001"/>
    <x v="53"/>
    <n v="3608.3000489999999"/>
    <n v="3568.4504390000002"/>
    <n v="2340989"/>
    <n v="1801"/>
    <n v="1838"/>
    <n v="1801"/>
    <n v="1811.599976"/>
    <n v="1792.615356"/>
    <n v="5353584"/>
  </r>
  <r>
    <x v="54"/>
    <n v="3624"/>
    <n v="3636.8000489999999"/>
    <x v="54"/>
    <n v="3630.75"/>
    <n v="3590.6525879999999"/>
    <n v="1224328"/>
    <n v="1825"/>
    <n v="1829.150024"/>
    <n v="1812.349976"/>
    <n v="1824.6999510000001"/>
    <n v="1805.578125"/>
    <n v="4156428"/>
  </r>
  <r>
    <x v="55"/>
    <n v="3648"/>
    <n v="3670.5"/>
    <x v="55"/>
    <n v="3662.6999510000001"/>
    <n v="3622.2495119999999"/>
    <n v="1792861"/>
    <n v="1831.25"/>
    <n v="1861.599976"/>
    <n v="1827"/>
    <n v="1857.599976"/>
    <n v="1838.1333010000001"/>
    <n v="4112933"/>
  </r>
  <r>
    <x v="56"/>
    <n v="3685"/>
    <n v="3705"/>
    <x v="56"/>
    <n v="3670.8999020000001"/>
    <n v="3630.3591310000002"/>
    <n v="2209923"/>
    <n v="1872.9499510000001"/>
    <n v="1875.75"/>
    <n v="1854"/>
    <n v="1863.5"/>
    <n v="1843.971558"/>
    <n v="3780347"/>
  </r>
  <r>
    <x v="57"/>
    <n v="3671"/>
    <n v="3700"/>
    <x v="57"/>
    <n v="3696.1000979999999"/>
    <n v="3655.2807619999999"/>
    <n v="1534135"/>
    <n v="1860"/>
    <n v="1874.5"/>
    <n v="1845.0500489999999"/>
    <n v="1866.150024"/>
    <n v="1846.59375"/>
    <n v="2647733"/>
  </r>
  <r>
    <x v="58"/>
    <n v="3710"/>
    <n v="3725"/>
    <x v="58"/>
    <n v="3706.5500489999999"/>
    <n v="3665.6157229999999"/>
    <n v="1456218"/>
    <n v="1880.6999510000001"/>
    <n v="1895.900024"/>
    <n v="1878.400024"/>
    <n v="1888"/>
    <n v="1868.2148440000001"/>
    <n v="3340933"/>
  </r>
  <r>
    <x v="59"/>
    <n v="3692.25"/>
    <n v="3719.9499510000001"/>
    <x v="59"/>
    <n v="3694.6999510000001"/>
    <n v="3653.89624"/>
    <n v="1456923"/>
    <n v="1883.5"/>
    <n v="1893.8000489999999"/>
    <n v="1876.400024"/>
    <n v="1885.5500489999999"/>
    <n v="1865.7905270000001"/>
    <n v="3236635"/>
  </r>
  <r>
    <x v="60"/>
    <n v="3681.3500979999999"/>
    <n v="3740"/>
    <x v="60"/>
    <n v="3733.75"/>
    <n v="3692.514893"/>
    <n v="1966475"/>
    <n v="1884.5"/>
    <n v="1909.8000489999999"/>
    <n v="1874.349976"/>
    <n v="1892.849976"/>
    <n v="1873.0139160000001"/>
    <n v="4584738"/>
  </r>
  <r>
    <x v="61"/>
    <n v="3742.8000489999999"/>
    <n v="3760"/>
    <x v="61"/>
    <n v="3738.3500979999999"/>
    <n v="3697.0646969999998"/>
    <n v="1207141"/>
    <n v="1890"/>
    <n v="1898.349976"/>
    <n v="1871.650024"/>
    <n v="1887.75"/>
    <n v="1867.9674070000001"/>
    <n v="4619420"/>
  </r>
  <r>
    <x v="62"/>
    <n v="3750"/>
    <n v="3830"/>
    <x v="62"/>
    <n v="3817.75"/>
    <n v="3775.5871579999998"/>
    <n v="2346158"/>
    <n v="1887.75"/>
    <n v="1914.0500489999999"/>
    <n v="1887.75"/>
    <n v="1898.4499510000001"/>
    <n v="1878.555298"/>
    <n v="3329616"/>
  </r>
  <r>
    <x v="63"/>
    <n v="3831.1000979999999"/>
    <n v="3889.1499020000001"/>
    <x v="63"/>
    <n v="3884.75"/>
    <n v="3841.8476559999999"/>
    <n v="2488606"/>
    <n v="1898.4499510000001"/>
    <n v="1906.650024"/>
    <n v="1878"/>
    <n v="1899.150024"/>
    <n v="1879.2479249999999"/>
    <n v="3921999"/>
  </r>
  <r>
    <x v="64"/>
    <n v="3865"/>
    <n v="3870"/>
    <x v="64"/>
    <n v="3860.9499510000001"/>
    <n v="3818.3103030000002"/>
    <n v="1733031"/>
    <n v="1900"/>
    <n v="1902.900024"/>
    <n v="1840"/>
    <n v="1844.650024"/>
    <n v="1825.319092"/>
    <n v="6995719"/>
  </r>
  <r>
    <x v="65"/>
    <n v="3812"/>
    <n v="3835"/>
    <x v="65"/>
    <n v="3807.4499510000001"/>
    <n v="3765.4013669999999"/>
    <n v="1810293"/>
    <n v="1828"/>
    <n v="1828"/>
    <n v="1800"/>
    <n v="1817.8000489999999"/>
    <n v="1798.7504879999999"/>
    <n v="6449205"/>
  </r>
  <r>
    <x v="66"/>
    <n v="3820"/>
    <n v="3864.8999020000001"/>
    <x v="66"/>
    <n v="3853.5"/>
    <n v="3810.9426269999999"/>
    <n v="2460591"/>
    <n v="1815.4499510000001"/>
    <n v="1836"/>
    <n v="1806.8000489999999"/>
    <n v="1814.3000489999999"/>
    <n v="1795.287231"/>
    <n v="4834389"/>
  </r>
  <r>
    <x v="67"/>
    <n v="3978"/>
    <n v="3978"/>
    <x v="67"/>
    <n v="3879.8500979999999"/>
    <n v="3837.0017090000001"/>
    <n v="3937092"/>
    <n v="1815"/>
    <n v="1869.900024"/>
    <n v="1813"/>
    <n v="1850.75"/>
    <n v="1831.3551030000001"/>
    <n v="7857560"/>
  </r>
  <r>
    <x v="68"/>
    <n v="3856"/>
    <n v="3925"/>
    <x v="68"/>
    <n v="3915.8999020000001"/>
    <n v="3872.6533199999999"/>
    <n v="1906106"/>
    <n v="1855"/>
    <n v="1870"/>
    <n v="1850.150024"/>
    <n v="1855.599976"/>
    <n v="1836.154297"/>
    <n v="5142287"/>
  </r>
  <r>
    <x v="69"/>
    <n v="3925"/>
    <n v="3929"/>
    <x v="69"/>
    <n v="3859.8999020000001"/>
    <n v="3817.2717290000001"/>
    <n v="3203744"/>
    <n v="1868.900024"/>
    <n v="1889"/>
    <n v="1860"/>
    <n v="1877.4499510000001"/>
    <n v="1857.775269"/>
    <n v="5362535"/>
  </r>
  <r>
    <x v="70"/>
    <n v="3918"/>
    <n v="3923"/>
    <x v="70"/>
    <n v="3897.8999020000001"/>
    <n v="3854.8520509999998"/>
    <n v="6684507"/>
    <n v="1905"/>
    <n v="1912.5"/>
    <n v="1866.349976"/>
    <n v="1896.8000489999999"/>
    <n v="1876.922607"/>
    <n v="14277630"/>
  </r>
  <r>
    <x v="71"/>
    <n v="3877.8500979999999"/>
    <n v="3977"/>
    <x v="71"/>
    <n v="3968.1499020000001"/>
    <n v="3924.3264159999999"/>
    <n v="3348123"/>
    <n v="1882"/>
    <n v="1933"/>
    <n v="1881"/>
    <n v="1929.349976"/>
    <n v="1909.13147"/>
    <n v="7688506"/>
  </r>
  <r>
    <x v="72"/>
    <n v="3992.6999510000001"/>
    <n v="4043"/>
    <x v="72"/>
    <n v="4019.1499020000001"/>
    <n v="3974.7631839999999"/>
    <n v="3442604"/>
    <n v="1938.5500489999999"/>
    <n v="1953.900024"/>
    <n v="1930.5"/>
    <n v="1939.5"/>
    <n v="1919.1750489999999"/>
    <n v="5262464"/>
  </r>
  <r>
    <x v="73"/>
    <n v="4033.9499510000001"/>
    <n v="4041.6999510000001"/>
    <x v="73"/>
    <n v="3990.6000979999999"/>
    <n v="3946.5288089999999"/>
    <n v="2389041"/>
    <n v="1922.099976"/>
    <n v="1945"/>
    <n v="1911.4499510000001"/>
    <n v="1920.75"/>
    <n v="1900.621582"/>
    <n v="3690315"/>
  </r>
  <r>
    <x v="74"/>
    <n v="4012"/>
    <n v="4012"/>
    <x v="74"/>
    <n v="3914.6499020000001"/>
    <n v="3878.2202149999998"/>
    <n v="3102539"/>
    <n v="1916"/>
    <n v="1916"/>
    <n v="1862.849976"/>
    <n v="1867.0500489999999"/>
    <n v="1847.484375"/>
    <n v="5747770"/>
  </r>
  <r>
    <x v="75"/>
    <n v="3910"/>
    <n v="3920"/>
    <x v="75"/>
    <n v="3826.5500489999999"/>
    <n v="3790.9401859999998"/>
    <n v="6176776"/>
    <n v="1844"/>
    <n v="1848"/>
    <n v="1815.5"/>
    <n v="1823.6999510000001"/>
    <n v="1804.5886230000001"/>
    <n v="5533463"/>
  </r>
  <r>
    <x v="76"/>
    <n v="3807"/>
    <n v="3851.5500489999999"/>
    <x v="76"/>
    <n v="3833.5"/>
    <n v="3797.8254390000002"/>
    <n v="3112358"/>
    <n v="1795"/>
    <n v="1808"/>
    <n v="1776"/>
    <n v="1785.6999510000001"/>
    <n v="1766.9868160000001"/>
    <n v="8252758"/>
  </r>
  <r>
    <x v="77"/>
    <n v="3840"/>
    <n v="3849.6499020000001"/>
    <x v="77"/>
    <n v="3771.3500979999999"/>
    <n v="3736.2539059999999"/>
    <n v="3258414"/>
    <n v="1765"/>
    <n v="1768.650024"/>
    <n v="1728"/>
    <n v="1736.8000489999999"/>
    <n v="1718.599365"/>
    <n v="7116712"/>
  </r>
  <r>
    <x v="78"/>
    <n v="3769.5"/>
    <n v="3809.3999020000001"/>
    <x v="78"/>
    <n v="3769.8999020000001"/>
    <n v="3734.8168949999999"/>
    <n v="3330501"/>
    <n v="1726.599976"/>
    <n v="1740"/>
    <n v="1700.5"/>
    <n v="1722.150024"/>
    <n v="1704.102783"/>
    <n v="9137653"/>
  </r>
  <r>
    <x v="79"/>
    <n v="3731"/>
    <n v="3733.3999020000001"/>
    <x v="79"/>
    <n v="3649.25"/>
    <n v="3615.290039"/>
    <n v="5718297"/>
    <n v="1702"/>
    <n v="1709.6999510000001"/>
    <n v="1665"/>
    <n v="1678.599976"/>
    <n v="1661.009155"/>
    <n v="11231734"/>
  </r>
  <r>
    <x v="80"/>
    <n v="3646"/>
    <n v="3729.8000489999999"/>
    <x v="80"/>
    <n v="3690.0500489999999"/>
    <n v="3655.7104490000002"/>
    <n v="3143862"/>
    <n v="1681"/>
    <n v="1727.5500489999999"/>
    <n v="1679.5"/>
    <n v="1686.1999510000001"/>
    <n v="1668.5295410000001"/>
    <n v="10998502"/>
  </r>
  <r>
    <x v="81"/>
    <n v="3749"/>
    <n v="3758"/>
    <x v="81"/>
    <n v="3736.25"/>
    <n v="3701.4802249999998"/>
    <n v="2739393"/>
    <n v="1718"/>
    <n v="1749.5"/>
    <n v="1715.349976"/>
    <n v="1736.1999510000001"/>
    <n v="1718.0054929999999"/>
    <n v="8788872"/>
  </r>
  <r>
    <x v="82"/>
    <n v="3770"/>
    <n v="3808"/>
    <x v="82"/>
    <n v="3800.6499020000001"/>
    <n v="3765.2810060000002"/>
    <n v="2105169"/>
    <n v="1766.099976"/>
    <n v="1780"/>
    <n v="1734.6999510000001"/>
    <n v="1772.0500489999999"/>
    <n v="1753.4799800000001"/>
    <n v="5119935"/>
  </r>
  <r>
    <x v="83"/>
    <n v="3827.8999020000001"/>
    <n v="3864"/>
    <x v="83"/>
    <n v="3856.1999510000001"/>
    <n v="3820.3139649999998"/>
    <n v="1984212"/>
    <n v="1789"/>
    <n v="1792.8000489999999"/>
    <n v="1772"/>
    <n v="1787.099976"/>
    <n v="1768.372192"/>
    <n v="4253717"/>
  </r>
  <r>
    <x v="84"/>
    <n v="3851"/>
    <n v="3882.5"/>
    <x v="84"/>
    <n v="3824.6000979999999"/>
    <n v="3789.0083009999998"/>
    <n v="1960538"/>
    <n v="1779"/>
    <n v="1779"/>
    <n v="1734"/>
    <n v="1738.5500489999999"/>
    <n v="1720.3310550000001"/>
    <n v="3832922"/>
  </r>
  <r>
    <x v="85"/>
    <n v="3815.3000489999999"/>
    <n v="3824.6999510000001"/>
    <x v="85"/>
    <n v="3814.8999020000001"/>
    <n v="3779.398193"/>
    <n v="2307366"/>
    <n v="1732"/>
    <n v="1753.9499510000001"/>
    <n v="1710.150024"/>
    <n v="1741.099976"/>
    <n v="1722.8542480000001"/>
    <n v="4700077"/>
  </r>
  <r>
    <x v="86"/>
    <n v="3791"/>
    <n v="3831.8000489999999"/>
    <x v="86"/>
    <n v="3779"/>
    <n v="3743.8322750000002"/>
    <n v="1919149"/>
    <n v="1722.1999510000001"/>
    <n v="1732"/>
    <n v="1695.400024"/>
    <n v="1715"/>
    <n v="1697.0277100000001"/>
    <n v="4310209"/>
  </r>
  <r>
    <x v="87"/>
    <n v="3791.5500489999999"/>
    <n v="3799.6999510000001"/>
    <x v="87"/>
    <n v="3743.4499510000001"/>
    <n v="3708.6132809999999"/>
    <n v="2946443"/>
    <n v="1710"/>
    <n v="1725"/>
    <n v="1696"/>
    <n v="1717.3000489999999"/>
    <n v="1699.303711"/>
    <n v="6053401"/>
  </r>
  <r>
    <x v="88"/>
    <n v="3750"/>
    <n v="3777.9499510000001"/>
    <x v="88"/>
    <n v="3760.5500489999999"/>
    <n v="3725.5541990000002"/>
    <n v="1638721"/>
    <n v="1735"/>
    <n v="1743"/>
    <n v="1725"/>
    <n v="1737.3000489999999"/>
    <n v="1719.094116"/>
    <n v="3867244"/>
  </r>
  <r>
    <x v="89"/>
    <n v="3789.8000489999999"/>
    <n v="3789.8000489999999"/>
    <x v="89"/>
    <n v="3770.3500979999999"/>
    <n v="3735.2631839999999"/>
    <n v="2112459"/>
    <n v="1755.650024"/>
    <n v="1773.900024"/>
    <n v="1748.75"/>
    <n v="1769.599976"/>
    <n v="1751.0555420000001"/>
    <n v="4334630"/>
  </r>
  <r>
    <x v="90"/>
    <n v="3752.5"/>
    <n v="3752.5"/>
    <x v="90"/>
    <n v="3694.9499510000001"/>
    <n v="3660.5646969999998"/>
    <n v="3851488"/>
    <n v="1740"/>
    <n v="1745.9499510000001"/>
    <n v="1713"/>
    <n v="1721.349976"/>
    <n v="1703.3111570000001"/>
    <n v="7551371"/>
  </r>
  <r>
    <x v="91"/>
    <n v="3724"/>
    <n v="3793.25"/>
    <x v="91"/>
    <n v="3733.75"/>
    <n v="3699.0034179999998"/>
    <n v="5951745"/>
    <n v="1690"/>
    <n v="1718.5500489999999"/>
    <n v="1678.25"/>
    <n v="1682.1999510000001"/>
    <n v="1664.5714109999999"/>
    <n v="7459637"/>
  </r>
  <r>
    <x v="92"/>
    <n v="3786"/>
    <n v="3835"/>
    <x v="92"/>
    <n v="3817.8000489999999"/>
    <n v="3782.2714839999999"/>
    <n v="3931683"/>
    <n v="1699"/>
    <n v="1746.75"/>
    <n v="1690.4499510000001"/>
    <n v="1738.25"/>
    <n v="1720.034058"/>
    <n v="4669915"/>
  </r>
  <r>
    <x v="93"/>
    <n v="3844"/>
    <n v="3854.1000979999999"/>
    <x v="93"/>
    <n v="3813.1000979999999"/>
    <n v="3777.6152339999999"/>
    <n v="3256906"/>
    <n v="1738.25"/>
    <n v="1755.4499510000001"/>
    <n v="1726.849976"/>
    <n v="1733.3000489999999"/>
    <n v="1715.135986"/>
    <n v="5350642"/>
  </r>
  <r>
    <x v="94"/>
    <n v="3825"/>
    <n v="3835"/>
    <x v="94"/>
    <n v="3784.1999510000001"/>
    <n v="3748.9838869999999"/>
    <n v="3134372"/>
    <n v="1744"/>
    <n v="1749"/>
    <n v="1720.3000489999999"/>
    <n v="1724.8000489999999"/>
    <n v="1706.7250979999999"/>
    <n v="3937950"/>
  </r>
  <r>
    <x v="95"/>
    <n v="3769"/>
    <n v="3815.9499510000001"/>
    <x v="95"/>
    <n v="3793.8999020000001"/>
    <n v="3758.59375"/>
    <n v="3688883"/>
    <n v="1710"/>
    <n v="1722.5"/>
    <n v="1703.5"/>
    <n v="1706.9499510000001"/>
    <n v="1689.0620120000001"/>
    <n v="5602215"/>
  </r>
  <r>
    <x v="96"/>
    <n v="3810"/>
    <n v="3827.8000489999999"/>
    <x v="96"/>
    <n v="3719.3999020000001"/>
    <n v="3684.7871089999999"/>
    <n v="7465922"/>
    <n v="1701"/>
    <n v="1737.3000489999999"/>
    <n v="1691.5"/>
    <n v="1730.6999510000001"/>
    <n v="1712.5631100000001"/>
    <n v="5120890"/>
  </r>
  <r>
    <x v="97"/>
    <n v="3650"/>
    <n v="3667.8999020000001"/>
    <x v="50"/>
    <n v="3586.3999020000001"/>
    <n v="3553.0246579999998"/>
    <n v="5408531"/>
    <n v="1699.900024"/>
    <n v="1751"/>
    <n v="1691.0500489999999"/>
    <n v="1734.349976"/>
    <n v="1716.174927"/>
    <n v="8878515"/>
  </r>
  <r>
    <x v="98"/>
    <n v="3611"/>
    <n v="3622.8999020000001"/>
    <x v="97"/>
    <n v="3563.8000489999999"/>
    <n v="3530.6352539999998"/>
    <n v="2426203"/>
    <n v="1750"/>
    <n v="1758.25"/>
    <n v="1733.400024"/>
    <n v="1742.849976"/>
    <n v="1724.5858149999999"/>
    <n v="5478811"/>
  </r>
  <r>
    <x v="99"/>
    <n v="3474"/>
    <n v="3483.8500979999999"/>
    <x v="98"/>
    <n v="3401.6499020000001"/>
    <n v="3369.9938959999999"/>
    <n v="5039136"/>
    <n v="1690.099976"/>
    <n v="1714.9499510000001"/>
    <n v="1670.5"/>
    <n v="1678.150024"/>
    <n v="1660.5639650000001"/>
    <n v="13592379"/>
  </r>
  <r>
    <x v="100"/>
    <n v="3468"/>
    <n v="3530"/>
    <x v="99"/>
    <n v="3520.75"/>
    <n v="3487.985596"/>
    <n v="2549723"/>
    <n v="1715"/>
    <n v="1728.150024"/>
    <n v="1677"/>
    <n v="1694.599976"/>
    <n v="1676.841553"/>
    <n v="9737281"/>
  </r>
  <r>
    <x v="101"/>
    <n v="3490"/>
    <n v="3563.75"/>
    <x v="100"/>
    <n v="3554.1999510000001"/>
    <n v="3521.124268"/>
    <n v="3288942"/>
    <n v="1682.1999510000001"/>
    <n v="1728.0500489999999"/>
    <n v="1665"/>
    <n v="1715.599976"/>
    <n v="1697.6214600000001"/>
    <n v="15076542"/>
  </r>
  <r>
    <x v="102"/>
    <n v="3552.5"/>
    <n v="3571.9499510000001"/>
    <x v="101"/>
    <n v="3546.1499020000001"/>
    <n v="3513.1491700000001"/>
    <n v="2761341"/>
    <n v="1710"/>
    <n v="1714.400024"/>
    <n v="1691"/>
    <n v="1702.8000489999999"/>
    <n v="1684.955688"/>
    <n v="6771489"/>
  </r>
  <r>
    <x v="103"/>
    <n v="3562.8500979999999"/>
    <n v="3578.6000979999999"/>
    <x v="102"/>
    <n v="3544.3999020000001"/>
    <n v="3511.4155270000001"/>
    <n v="1928039"/>
    <n v="1720.1999510000001"/>
    <n v="1733.900024"/>
    <n v="1705.5500489999999"/>
    <n v="1720.849976"/>
    <n v="1702.8164059999999"/>
    <n v="7344147"/>
  </r>
  <r>
    <x v="104"/>
    <n v="3501.5"/>
    <n v="3561.1999510000001"/>
    <x v="103"/>
    <n v="3524.3500979999999"/>
    <n v="3491.5522460000002"/>
    <n v="2370257"/>
    <n v="1695.25"/>
    <n v="1736"/>
    <n v="1681"/>
    <n v="1723.3000489999999"/>
    <n v="1705.240845"/>
    <n v="9074499"/>
  </r>
  <r>
    <x v="105"/>
    <n v="3450"/>
    <n v="3548"/>
    <x v="104"/>
    <n v="3484.8999020000001"/>
    <n v="3452.4692380000001"/>
    <n v="3054130"/>
    <n v="1697"/>
    <n v="1751"/>
    <n v="1696"/>
    <n v="1739.849976"/>
    <n v="1721.6173100000001"/>
    <n v="9742588"/>
  </r>
  <r>
    <x v="106"/>
    <n v="3460"/>
    <n v="3609"/>
    <x v="105"/>
    <n v="3599.9499510000001"/>
    <n v="3566.4487300000001"/>
    <n v="3300992"/>
    <n v="1718.4499510000001"/>
    <n v="1800"/>
    <n v="1718.4499510000001"/>
    <n v="1778.1999510000001"/>
    <n v="1759.5654300000001"/>
    <n v="10984500"/>
  </r>
  <r>
    <x v="107"/>
    <n v="3605"/>
    <n v="3654"/>
    <x v="106"/>
    <n v="3632.6000979999999"/>
    <n v="3598.794922"/>
    <n v="2719654"/>
    <n v="1791"/>
    <n v="1831.599976"/>
    <n v="1791"/>
    <n v="1813.349976"/>
    <n v="1794.3470460000001"/>
    <n v="10193515"/>
  </r>
  <r>
    <x v="108"/>
    <n v="3684"/>
    <n v="3684"/>
    <x v="107"/>
    <n v="3620.9499510000001"/>
    <n v="3587.2534179999998"/>
    <n v="2005441"/>
    <n v="1844.75"/>
    <n v="1844.75"/>
    <n v="1810.1999510000001"/>
    <n v="1825.900024"/>
    <n v="1806.765625"/>
    <n v="6547182"/>
  </r>
  <r>
    <x v="109"/>
    <n v="3603.25"/>
    <n v="3639.8500979999999"/>
    <x v="108"/>
    <n v="3599.1499020000001"/>
    <n v="3565.6560060000002"/>
    <n v="1623423"/>
    <n v="1814"/>
    <n v="1831.400024"/>
    <n v="1811"/>
    <n v="1822"/>
    <n v="1802.9064940000001"/>
    <n v="4758657"/>
  </r>
  <r>
    <x v="110"/>
    <n v="3580"/>
    <n v="3648.3500979999999"/>
    <x v="109"/>
    <n v="3643"/>
    <n v="3609.0981449999999"/>
    <n v="1765688"/>
    <n v="1831.5500489999999"/>
    <n v="1895"/>
    <n v="1831.5500489999999"/>
    <n v="1890.6999510000001"/>
    <n v="1870.886475"/>
    <n v="10289724"/>
  </r>
  <r>
    <x v="111"/>
    <n v="3659"/>
    <n v="3659"/>
    <x v="110"/>
    <n v="3593.8999020000001"/>
    <n v="3560.4548340000001"/>
    <n v="3651133"/>
    <n v="1888.349976"/>
    <n v="1888.349976"/>
    <n v="1830"/>
    <n v="1839.3000489999999"/>
    <n v="1820.0251459999999"/>
    <n v="7140443"/>
  </r>
  <r>
    <x v="112"/>
    <n v="3640.5"/>
    <n v="3668"/>
    <x v="111"/>
    <n v="3655.8999020000001"/>
    <n v="3621.8779300000001"/>
    <n v="3090475"/>
    <n v="1865"/>
    <n v="1893.9499510000001"/>
    <n v="1849"/>
    <n v="1889.400024"/>
    <n v="1869.6000979999999"/>
    <n v="5233979"/>
  </r>
  <r>
    <x v="113"/>
    <n v="3696.6000979999999"/>
    <n v="3710"/>
    <x v="112"/>
    <n v="3672.75"/>
    <n v="3638.571289"/>
    <n v="3600452"/>
    <n v="1923.3000489999999"/>
    <n v="1923.3000489999999"/>
    <n v="1833.0500489999999"/>
    <n v="1854.599976"/>
    <n v="1835.1647949999999"/>
    <n v="17731459"/>
  </r>
  <r>
    <x v="114"/>
    <n v="3696"/>
    <n v="3713.9499510000001"/>
    <x v="107"/>
    <n v="3626.6999510000001"/>
    <n v="3592.9497070000002"/>
    <n v="2413831"/>
    <n v="1861"/>
    <n v="1886.900024"/>
    <n v="1841.099976"/>
    <n v="1853.0500489999999"/>
    <n v="1833.6311040000001"/>
    <n v="8362085"/>
  </r>
  <r>
    <x v="115"/>
    <n v="3640"/>
    <n v="3711"/>
    <x v="113"/>
    <n v="3700.9499510000001"/>
    <n v="3666.508789"/>
    <n v="2907611"/>
    <n v="1850"/>
    <n v="1890"/>
    <n v="1839"/>
    <n v="1887.400024"/>
    <n v="1867.6210940000001"/>
    <n v="5709382"/>
  </r>
  <r>
    <x v="116"/>
    <n v="3708"/>
    <n v="3729.8000489999999"/>
    <x v="90"/>
    <n v="3712.3999020000001"/>
    <n v="3677.8522950000001"/>
    <n v="1596195"/>
    <n v="1897"/>
    <n v="1900"/>
    <n v="1857"/>
    <n v="1872.400024"/>
    <n v="1852.7783199999999"/>
    <n v="6192824"/>
  </r>
  <r>
    <x v="117"/>
    <n v="3700"/>
    <n v="3758.1999510000001"/>
    <x v="114"/>
    <n v="3749.8500979999999"/>
    <n v="3714.953857"/>
    <n v="1879046"/>
    <n v="1856.150024"/>
    <n v="1894.599976"/>
    <n v="1856.150024"/>
    <n v="1886.6999510000001"/>
    <n v="1866.928345"/>
    <n v="3784303"/>
  </r>
  <r>
    <x v="118"/>
    <n v="3759.8999020000001"/>
    <n v="3779.5"/>
    <x v="115"/>
    <n v="3707.4499510000001"/>
    <n v="3672.9482419999999"/>
    <n v="1690133"/>
    <n v="1892"/>
    <n v="1894"/>
    <n v="1858"/>
    <n v="1876.5500489999999"/>
    <n v="1856.884888"/>
    <n v="3438588"/>
  </r>
  <r>
    <x v="119"/>
    <n v="3695"/>
    <n v="3713"/>
    <x v="116"/>
    <n v="3707.6999510000001"/>
    <n v="3673.1958009999998"/>
    <n v="1760990"/>
    <n v="1866"/>
    <n v="1880.900024"/>
    <n v="1852.650024"/>
    <n v="1873.900024"/>
    <n v="1854.262573"/>
    <n v="4008555"/>
  </r>
  <r>
    <x v="120"/>
    <n v="3694.75"/>
    <n v="3722"/>
    <x v="117"/>
    <n v="3705.3500979999999"/>
    <n v="3670.868164"/>
    <n v="2689063"/>
    <n v="1873.900024"/>
    <n v="1889.400024"/>
    <n v="1860.5500489999999"/>
    <n v="1886"/>
    <n v="1866.2357179999999"/>
    <n v="3917785"/>
  </r>
  <r>
    <x v="121"/>
    <n v="3738"/>
    <n v="3738"/>
    <x v="118"/>
    <n v="3731.5500489999999"/>
    <n v="3696.8239749999998"/>
    <n v="1583455"/>
    <n v="1910"/>
    <n v="1919"/>
    <n v="1895"/>
    <n v="1903.9499510000001"/>
    <n v="1883.9975589999999"/>
    <n v="7795839"/>
  </r>
  <r>
    <x v="122"/>
    <n v="3740"/>
    <n v="3754.6499020000001"/>
    <x v="119"/>
    <n v="3739.9499510000001"/>
    <n v="3705.1457519999999"/>
    <n v="2168110"/>
    <n v="1900"/>
    <n v="1913"/>
    <n v="1894.1999510000001"/>
    <n v="1906.849976"/>
    <n v="1886.8671879999999"/>
    <n v="5399145"/>
  </r>
  <r>
    <x v="123"/>
    <n v="3748"/>
    <n v="3763"/>
    <x v="120"/>
    <n v="3758.75"/>
    <n v="3723.7709960000002"/>
    <n v="1387014"/>
    <n v="1886.849976"/>
    <n v="1910.3000489999999"/>
    <n v="1878.3000489999999"/>
    <n v="1903.5500489999999"/>
    <n v="1883.6019289999999"/>
    <n v="6171518"/>
  </r>
  <r>
    <x v="124"/>
    <n v="3762"/>
    <n v="3780"/>
    <x v="121"/>
    <n v="3770.3500979999999"/>
    <n v="3735.2631839999999"/>
    <n v="1472994"/>
    <n v="1889.75"/>
    <n v="1893"/>
    <n v="1873"/>
    <n v="1882.9499510000001"/>
    <n v="1863.2176509999999"/>
    <n v="7364074"/>
  </r>
  <r>
    <x v="125"/>
    <n v="3772"/>
    <n v="3835.6000979999999"/>
    <x v="65"/>
    <n v="3814.8000489999999"/>
    <n v="3779.2993160000001"/>
    <n v="2314947"/>
    <n v="1883.8000489999999"/>
    <n v="1889.599976"/>
    <n v="1857.150024"/>
    <n v="1861.099976"/>
    <n v="1841.5966800000001"/>
    <n v="5472024"/>
  </r>
  <r>
    <x v="126"/>
    <n v="3809.3000489999999"/>
    <n v="3809.3000489999999"/>
    <x v="122"/>
    <n v="3755.3500979999999"/>
    <n v="3720.4025879999999"/>
    <n v="2051729"/>
    <n v="1855"/>
    <n v="1857.5"/>
    <n v="1822.150024"/>
    <n v="1828.849976"/>
    <n v="1809.684692"/>
    <n v="5407453"/>
  </r>
  <r>
    <x v="127"/>
    <n v="3745.5"/>
    <n v="3745.5"/>
    <x v="123"/>
    <n v="3684.1499020000001"/>
    <n v="3649.86499"/>
    <n v="2494829"/>
    <n v="1821.0500489999999"/>
    <n v="1828.150024"/>
    <n v="1807.5500489999999"/>
    <n v="1811"/>
    <n v="1792.0217290000001"/>
    <n v="5797544"/>
  </r>
  <r>
    <x v="128"/>
    <n v="3690"/>
    <n v="3705"/>
    <x v="124"/>
    <n v="3685.6499020000001"/>
    <n v="3651.3510740000002"/>
    <n v="2296773"/>
    <n v="1823"/>
    <n v="1838"/>
    <n v="1808"/>
    <n v="1814.599976"/>
    <n v="1795.5839840000001"/>
    <n v="5131446"/>
  </r>
  <r>
    <x v="129"/>
    <n v="3690"/>
    <n v="3712.3500979999999"/>
    <x v="125"/>
    <n v="3696.3999020000001"/>
    <n v="3662.0009770000001"/>
    <n v="2291660"/>
    <n v="1814"/>
    <n v="1814"/>
    <n v="1762.5500489999999"/>
    <n v="1766.5500489999999"/>
    <n v="1748.0375979999999"/>
    <n v="8248407"/>
  </r>
  <r>
    <x v="130"/>
    <n v="3683"/>
    <n v="3739"/>
    <x v="126"/>
    <n v="3691.1000979999999"/>
    <n v="3656.7504880000001"/>
    <n v="4483476"/>
    <n v="1757.5"/>
    <n v="1757.5"/>
    <n v="1727.75"/>
    <n v="1742.4499510000001"/>
    <n v="1724.190063"/>
    <n v="6456184"/>
  </r>
  <r>
    <x v="131"/>
    <n v="3707"/>
    <n v="3709.8500979999999"/>
    <x v="127"/>
    <n v="3661.9499510000001"/>
    <n v="3627.8718260000001"/>
    <n v="1621672"/>
    <n v="1754.9499510000001"/>
    <n v="1757.5"/>
    <n v="1732"/>
    <n v="1748.5500489999999"/>
    <n v="1730.2261960000001"/>
    <n v="6257693"/>
  </r>
  <r>
    <x v="132"/>
    <n v="3610"/>
    <n v="3610"/>
    <x v="128"/>
    <n v="3528.0500489999999"/>
    <n v="3495.2177729999999"/>
    <n v="3820792"/>
    <n v="1605.5"/>
    <n v="1650"/>
    <n v="1590"/>
    <n v="1621.400024"/>
    <n v="1604.4086910000001"/>
    <n v="30523965"/>
  </r>
  <r>
    <x v="133"/>
    <n v="3550"/>
    <n v="3563.5500489999999"/>
    <x v="129"/>
    <n v="3471.8999020000001"/>
    <n v="3439.5903320000002"/>
    <n v="3170014"/>
    <n v="1636.650024"/>
    <n v="1636.650024"/>
    <n v="1550"/>
    <n v="1562"/>
    <n v="1545.6311040000001"/>
    <n v="17044923"/>
  </r>
  <r>
    <x v="134"/>
    <n v="3500"/>
    <n v="3569.1499020000001"/>
    <x v="130"/>
    <n v="3556.8000489999999"/>
    <n v="3523.7001949999999"/>
    <n v="2640370"/>
    <n v="1575"/>
    <n v="1596.3000489999999"/>
    <n v="1563"/>
    <n v="1587.6999510000001"/>
    <n v="1571.061768"/>
    <n v="10678747"/>
  </r>
  <r>
    <x v="135"/>
    <n v="3580"/>
    <n v="3644"/>
    <x v="131"/>
    <n v="3628.6499020000001"/>
    <n v="3594.8815920000002"/>
    <n v="2280996"/>
    <n v="1595"/>
    <n v="1627.1999510000001"/>
    <n v="1589.25"/>
    <n v="1618.8000489999999"/>
    <n v="1601.8359379999999"/>
    <n v="7766514"/>
  </r>
  <r>
    <x v="136"/>
    <n v="3581.1000979999999"/>
    <n v="3617"/>
    <x v="132"/>
    <n v="3612.5500489999999"/>
    <n v="3578.9313959999999"/>
    <n v="1581465"/>
    <n v="1604.349976"/>
    <n v="1610.6999510000001"/>
    <n v="1582.400024"/>
    <n v="1585.4499510000001"/>
    <n v="1568.835327"/>
    <n v="8134245"/>
  </r>
  <r>
    <x v="137"/>
    <n v="3558"/>
    <n v="3584"/>
    <x v="133"/>
    <n v="3548.1999510000001"/>
    <n v="3515.1801759999998"/>
    <n v="1960694"/>
    <n v="1572.8000489999999"/>
    <n v="1572.8000489999999"/>
    <n v="1554.099976"/>
    <n v="1561.099976"/>
    <n v="1544.7404790000001"/>
    <n v="7000570"/>
  </r>
  <r>
    <x v="138"/>
    <n v="3575.1499020000001"/>
    <n v="3587.8999020000001"/>
    <x v="134"/>
    <n v="3546.3000489999999"/>
    <n v="3513.298096"/>
    <n v="1943469"/>
    <n v="1577.1999510000001"/>
    <n v="1592"/>
    <n v="1566.5500489999999"/>
    <n v="1581"/>
    <n v="1564.4320070000001"/>
    <n v="5345435"/>
  </r>
  <r>
    <x v="139"/>
    <n v="3546"/>
    <n v="3568.4499510000001"/>
    <x v="135"/>
    <n v="3561.1999510000001"/>
    <n v="3528.0593260000001"/>
    <n v="1727648"/>
    <n v="1572.75"/>
    <n v="1572.75"/>
    <n v="1550.349976"/>
    <n v="1552.8000489999999"/>
    <n v="1536.5275879999999"/>
    <n v="8819356"/>
  </r>
  <r>
    <x v="140"/>
    <n v="3588"/>
    <n v="3604.3999020000001"/>
    <x v="136"/>
    <n v="3584.3000489999999"/>
    <n v="3550.944336"/>
    <n v="1703660"/>
    <n v="1570"/>
    <n v="1601.8000489999999"/>
    <n v="1557.4499510000001"/>
    <n v="1582.599976"/>
    <n v="1566.015259"/>
    <n v="9245177"/>
  </r>
  <r>
    <x v="141"/>
    <n v="3597"/>
    <n v="3623.25"/>
    <x v="137"/>
    <n v="3546.6999510000001"/>
    <n v="3513.6940920000002"/>
    <n v="2051115"/>
    <n v="1590"/>
    <n v="1597.3000489999999"/>
    <n v="1560.8000489999999"/>
    <n v="1567.5500489999999"/>
    <n v="1551.123047"/>
    <n v="9831395"/>
  </r>
  <r>
    <x v="142"/>
    <n v="3519.8999020000001"/>
    <n v="3547.9499510000001"/>
    <x v="138"/>
    <n v="3542.3999020000001"/>
    <n v="3509.4343260000001"/>
    <n v="1324161"/>
    <n v="1550.900024"/>
    <n v="1552.75"/>
    <n v="1531"/>
    <n v="1541"/>
    <n v="1524.8511960000001"/>
    <n v="7072627"/>
  </r>
  <r>
    <x v="143"/>
    <n v="3538.5"/>
    <n v="3545.4499510000001"/>
    <x v="139"/>
    <n v="3479.75"/>
    <n v="3447.3671880000002"/>
    <n v="2305825"/>
    <n v="1547.25"/>
    <n v="1570"/>
    <n v="1530.150024"/>
    <n v="1535.5500489999999"/>
    <n v="1519.458374"/>
    <n v="6220959"/>
  </r>
  <r>
    <x v="144"/>
    <n v="3512.1000979999999"/>
    <n v="3533"/>
    <x v="140"/>
    <n v="3513.3999020000001"/>
    <n v="3480.703857"/>
    <n v="1612262"/>
    <n v="1560.0500489999999"/>
    <n v="1589.400024"/>
    <n v="1557.4499510000001"/>
    <n v="1585.150024"/>
    <n v="1568.5385739999999"/>
    <n v="6144870"/>
  </r>
  <r>
    <x v="145"/>
    <n v="3459"/>
    <n v="3474.5"/>
    <x v="141"/>
    <n v="3432.6000979999999"/>
    <n v="3400.65625"/>
    <n v="2010812"/>
    <n v="1550"/>
    <n v="1561.849976"/>
    <n v="1535.0500489999999"/>
    <n v="1542.849976"/>
    <n v="1526.681763"/>
    <n v="6171472"/>
  </r>
  <r>
    <x v="146"/>
    <n v="3398"/>
    <n v="3456"/>
    <x v="142"/>
    <n v="3445.1000979999999"/>
    <n v="3413.0397950000001"/>
    <n v="2481830"/>
    <n v="1540"/>
    <n v="1586.8000489999999"/>
    <n v="1522.150024"/>
    <n v="1570.349976"/>
    <n v="1553.8935550000001"/>
    <n v="6832202"/>
  </r>
  <r>
    <x v="147"/>
    <n v="3434"/>
    <n v="3464.8000489999999"/>
    <x v="143"/>
    <n v="3438.75"/>
    <n v="3406.748779"/>
    <n v="1622685"/>
    <n v="1558"/>
    <n v="1569.150024"/>
    <n v="1546.0500489999999"/>
    <n v="1553"/>
    <n v="1536.7254640000001"/>
    <n v="6212545"/>
  </r>
  <r>
    <x v="148"/>
    <n v="3435"/>
    <n v="3448.4499510000001"/>
    <x v="144"/>
    <n v="3412"/>
    <n v="3380.2478030000002"/>
    <n v="1841769"/>
    <n v="1549.9499510000001"/>
    <n v="1549.9499510000001"/>
    <n v="1511.599976"/>
    <n v="1526.75"/>
    <n v="1510.7504879999999"/>
    <n v="7846080"/>
  </r>
  <r>
    <x v="149"/>
    <n v="3378"/>
    <n v="3449.6999510000001"/>
    <x v="145"/>
    <n v="3408.6499020000001"/>
    <n v="3376.9289549999999"/>
    <n v="2807195"/>
    <n v="1514"/>
    <n v="1527.5"/>
    <n v="1504.3000489999999"/>
    <n v="1508.8000489999999"/>
    <n v="1492.9886469999999"/>
    <n v="7034979"/>
  </r>
  <r>
    <x v="150"/>
    <n v="3435"/>
    <n v="3439.8999020000001"/>
    <x v="144"/>
    <n v="3414.8999020000001"/>
    <n v="3383.1208499999998"/>
    <n v="2187823"/>
    <n v="1519.3000489999999"/>
    <n v="1529.25"/>
    <n v="1498.099976"/>
    <n v="1504.400024"/>
    <n v="1488.6347659999999"/>
    <n v="6723761"/>
  </r>
  <r>
    <x v="151"/>
    <n v="3415"/>
    <n v="3430"/>
    <x v="146"/>
    <n v="3376.8000489999999"/>
    <n v="3345.3752439999998"/>
    <n v="1195813"/>
    <n v="1510"/>
    <n v="1511.849976"/>
    <n v="1478.650024"/>
    <n v="1489.099976"/>
    <n v="1473.494995"/>
    <n v="6145331"/>
  </r>
  <r>
    <x v="152"/>
    <n v="3370"/>
    <n v="3467"/>
    <x v="147"/>
    <n v="3451.6000979999999"/>
    <n v="3419.4794919999999"/>
    <n v="1754076"/>
    <n v="1494.900024"/>
    <n v="1525"/>
    <n v="1480.900024"/>
    <n v="1518.4499510000001"/>
    <n v="1502.537476"/>
    <n v="6516378"/>
  </r>
  <r>
    <x v="153"/>
    <n v="3465"/>
    <n v="3495"/>
    <x v="148"/>
    <n v="3448.8000489999999"/>
    <n v="3416.7053219999998"/>
    <n v="1866781"/>
    <n v="1522"/>
    <n v="1549.6999510000001"/>
    <n v="1505.3000489999999"/>
    <n v="1509.1999510000001"/>
    <n v="1493.384399"/>
    <n v="6594126"/>
  </r>
  <r>
    <x v="154"/>
    <n v="3397"/>
    <n v="3405"/>
    <x v="149"/>
    <n v="3261.9499510000001"/>
    <n v="3231.5942380000001"/>
    <n v="4642963"/>
    <n v="1481"/>
    <n v="1484.6999510000001"/>
    <n v="1417.650024"/>
    <n v="1427.150024"/>
    <n v="1412.194336"/>
    <n v="16561140"/>
  </r>
  <r>
    <x v="155"/>
    <n v="3310"/>
    <n v="3313.8999020000001"/>
    <x v="150"/>
    <n v="3293"/>
    <n v="3262.3552249999998"/>
    <n v="3065125"/>
    <n v="1453"/>
    <n v="1466.75"/>
    <n v="1446.6999510000001"/>
    <n v="1455.150024"/>
    <n v="1439.900879"/>
    <n v="10488908"/>
  </r>
  <r>
    <x v="156"/>
    <n v="3304.8000489999999"/>
    <n v="3338.8999020000001"/>
    <x v="151"/>
    <n v="3321.75"/>
    <n v="3290.8376459999999"/>
    <n v="2293690"/>
    <n v="1455.099976"/>
    <n v="1488"/>
    <n v="1450.0500489999999"/>
    <n v="1468.400024"/>
    <n v="1453.0119629999999"/>
    <n v="5887569"/>
  </r>
  <r>
    <x v="157"/>
    <n v="3315.1499020000001"/>
    <n v="3324.8500979999999"/>
    <x v="152"/>
    <n v="3288"/>
    <n v="3257.4016109999998"/>
    <n v="1711510"/>
    <n v="1468.599976"/>
    <n v="1469.5500489999999"/>
    <n v="1435.25"/>
    <n v="1441"/>
    <n v="1425.8991699999999"/>
    <n v="5693167"/>
  </r>
  <r>
    <x v="158"/>
    <n v="3292.8500979999999"/>
    <n v="3292.8500979999999"/>
    <x v="153"/>
    <n v="3167.6499020000001"/>
    <n v="3159.310547"/>
    <n v="3548046"/>
    <n v="1435"/>
    <n v="1442.5"/>
    <n v="1399.25"/>
    <n v="1410.4499510000001"/>
    <n v="1395.669189"/>
    <n v="9630092"/>
  </r>
  <r>
    <x v="159"/>
    <n v="3191"/>
    <n v="3241.5"/>
    <x v="154"/>
    <n v="3226.9499510000001"/>
    <n v="3218.454346"/>
    <n v="2813186"/>
    <n v="1418"/>
    <n v="1430"/>
    <n v="1407.0500489999999"/>
    <n v="1423.9499510000001"/>
    <n v="1409.0277100000001"/>
    <n v="13040065"/>
  </r>
  <r>
    <x v="160"/>
    <n v="3253.1999510000001"/>
    <n v="3278.8999020000001"/>
    <x v="155"/>
    <n v="3261.3000489999999"/>
    <n v="3252.7141109999998"/>
    <n v="3103153"/>
    <n v="1443.9499510000001"/>
    <n v="1467"/>
    <n v="1437.400024"/>
    <n v="1461.349976"/>
    <n v="1446.035889"/>
    <n v="8284860"/>
  </r>
  <r>
    <x v="161"/>
    <n v="3297"/>
    <n v="3386.6000979999999"/>
    <x v="156"/>
    <n v="3375.25"/>
    <n v="3366.3640140000002"/>
    <n v="2094624"/>
    <n v="1487"/>
    <n v="1530"/>
    <n v="1485"/>
    <n v="1526.8000489999999"/>
    <n v="1510.8000489999999"/>
    <n v="10904213"/>
  </r>
  <r>
    <x v="162"/>
    <n v="3354.1499020000001"/>
    <n v="3383.3999020000001"/>
    <x v="157"/>
    <n v="3364.3500979999999"/>
    <n v="3355.4929200000001"/>
    <n v="4840965"/>
    <n v="1510.6999510000001"/>
    <n v="1518"/>
    <n v="1488.150024"/>
    <n v="1503.599976"/>
    <n v="1503.599976"/>
    <n v="16033857"/>
  </r>
  <r>
    <x v="163"/>
    <n v="3388"/>
    <n v="3388"/>
    <x v="158"/>
    <n v="3355.1999510000001"/>
    <n v="3346.3666990000002"/>
    <n v="1493835"/>
    <n v="1513"/>
    <n v="1514.75"/>
    <n v="1472.099976"/>
    <n v="1478.5500489999999"/>
    <n v="1478.5500489999999"/>
    <n v="8738508"/>
  </r>
  <r>
    <x v="164"/>
    <n v="3355"/>
    <n v="3432"/>
    <x v="159"/>
    <n v="3423"/>
    <n v="3413.9882809999999"/>
    <n v="2657939"/>
    <n v="1484"/>
    <n v="1513.849976"/>
    <n v="1475.599976"/>
    <n v="1508"/>
    <n v="1508"/>
    <n v="7205840"/>
  </r>
  <r>
    <x v="165"/>
    <n v="3459.3999020000001"/>
    <n v="3477.3000489999999"/>
    <x v="160"/>
    <n v="3440.1499020000001"/>
    <n v="3431.093018"/>
    <n v="1913622"/>
    <n v="1524.900024"/>
    <n v="1555"/>
    <n v="1518"/>
    <n v="1521.6999510000001"/>
    <n v="1521.6999510000001"/>
    <n v="9395707"/>
  </r>
  <r>
    <x v="166"/>
    <n v="3418"/>
    <n v="3453"/>
    <x v="161"/>
    <n v="3430.9499510000001"/>
    <n v="3421.9174800000001"/>
    <n v="1084210"/>
    <n v="1516"/>
    <n v="1536.599976"/>
    <n v="1493"/>
    <n v="1530.0500489999999"/>
    <n v="1530.0500489999999"/>
    <n v="6624883"/>
  </r>
  <r>
    <x v="167"/>
    <n v="3401.0500489999999"/>
    <n v="3418.8500979999999"/>
    <x v="162"/>
    <n v="3362.6999510000001"/>
    <n v="3353.8471679999998"/>
    <n v="2308256"/>
    <n v="1519.849976"/>
    <n v="1519.849976"/>
    <n v="1502.599976"/>
    <n v="1506.6999510000001"/>
    <n v="1506.6999510000001"/>
    <n v="4904592"/>
  </r>
  <r>
    <x v="168"/>
    <n v="3380.1499020000001"/>
    <n v="3413.9499510000001"/>
    <x v="163"/>
    <n v="3404.1499020000001"/>
    <n v="3395.1879880000001"/>
    <n v="2185707"/>
    <n v="1520.1999510000001"/>
    <n v="1520.1999510000001"/>
    <n v="1492"/>
    <n v="1500"/>
    <n v="1500"/>
    <n v="4697608"/>
  </r>
  <r>
    <x v="169"/>
    <n v="3385"/>
    <n v="3437"/>
    <x v="164"/>
    <n v="3427.1000979999999"/>
    <n v="3418.0776369999999"/>
    <n v="1279197"/>
    <n v="1485"/>
    <n v="1516.9499510000001"/>
    <n v="1481.5"/>
    <n v="1515"/>
    <n v="1515"/>
    <n v="4361061"/>
  </r>
  <r>
    <x v="170"/>
    <n v="3382"/>
    <n v="3393"/>
    <x v="165"/>
    <n v="3359.8999020000001"/>
    <n v="3351.054443"/>
    <n v="1527582"/>
    <n v="1486.099976"/>
    <n v="1493.9499510000001"/>
    <n v="1473.599976"/>
    <n v="1476.8000489999999"/>
    <n v="1476.8000489999999"/>
    <n v="6516436"/>
  </r>
  <r>
    <x v="171"/>
    <n v="3290"/>
    <n v="3293"/>
    <x v="166"/>
    <n v="3219.6000979999999"/>
    <n v="3211.1240229999999"/>
    <n v="3030921"/>
    <n v="1443.599976"/>
    <n v="1443.599976"/>
    <n v="1411.6999510000001"/>
    <n v="1424.5"/>
    <n v="1424.5"/>
    <n v="6987685"/>
  </r>
  <r>
    <x v="172"/>
    <n v="3190"/>
    <n v="3238.8999020000001"/>
    <x v="167"/>
    <n v="3210.5500489999999"/>
    <n v="3202.0976559999999"/>
    <n v="2611493"/>
    <n v="1410"/>
    <n v="1448.900024"/>
    <n v="1403.150024"/>
    <n v="1440.5500489999999"/>
    <n v="1440.5500489999999"/>
    <n v="6090247"/>
  </r>
  <r>
    <x v="173"/>
    <n v="3218.5"/>
    <n v="3234"/>
    <x v="168"/>
    <n v="3206.3000489999999"/>
    <n v="3197.8588869999999"/>
    <n v="1404536"/>
    <n v="1440.1999510000001"/>
    <n v="1446.400024"/>
    <n v="1418.849976"/>
    <n v="1422.1999510000001"/>
    <n v="1422.1999510000001"/>
    <n v="4651958"/>
  </r>
  <r>
    <x v="174"/>
    <n v="3240"/>
    <n v="3244.8500979999999"/>
    <x v="169"/>
    <n v="3142"/>
    <n v="3133.7280270000001"/>
    <n v="2032028"/>
    <n v="1438"/>
    <n v="1443.75"/>
    <n v="1392"/>
    <n v="1397.1999510000001"/>
    <n v="1397.1999510000001"/>
    <n v="6641772"/>
  </r>
  <r>
    <x v="175"/>
    <n v="3092"/>
    <n v="3118.75"/>
    <x v="170"/>
    <n v="3088.8999020000001"/>
    <n v="3080.7678219999998"/>
    <n v="5240434"/>
    <n v="1391.0500489999999"/>
    <n v="1396.9499510000001"/>
    <n v="1367.150024"/>
    <n v="1387.3000489999999"/>
    <n v="1387.3000489999999"/>
    <n v="9692047"/>
  </r>
  <r>
    <x v="176"/>
    <n v="3094"/>
    <n v="3138.75"/>
    <x v="171"/>
    <n v="3112.3999020000001"/>
    <n v="3104.2060550000001"/>
    <n v="1502769"/>
    <n v="1390.0500489999999"/>
    <n v="1422.349976"/>
    <n v="1382"/>
    <n v="1414.150024"/>
    <n v="1414.150024"/>
    <n v="4595194"/>
  </r>
  <r>
    <x v="177"/>
    <n v="3130"/>
    <n v="3237.75"/>
    <x v="172"/>
    <n v="3211.9499510000001"/>
    <n v="3203.4938959999999"/>
    <n v="2964461"/>
    <n v="1424"/>
    <n v="1456"/>
    <n v="1422.75"/>
    <n v="1449.900024"/>
    <n v="1449.900024"/>
    <n v="6270787"/>
  </r>
  <r>
    <x v="178"/>
    <n v="3199.8999020000001"/>
    <n v="3250.5500489999999"/>
    <x v="173"/>
    <n v="3222.9499510000001"/>
    <n v="3214.4648440000001"/>
    <n v="3336315"/>
    <n v="1436.0500489999999"/>
    <n v="1459.599976"/>
    <n v="1435"/>
    <n v="1437.25"/>
    <n v="1437.25"/>
    <n v="6253366"/>
  </r>
  <r>
    <x v="179"/>
    <n v="3222.9499510000001"/>
    <n v="3318"/>
    <x v="174"/>
    <n v="3308.8000489999999"/>
    <n v="3300.0891109999998"/>
    <n v="3692578"/>
    <n v="1439.8000489999999"/>
    <n v="1458"/>
    <n v="1433"/>
    <n v="1452.4499510000001"/>
    <n v="1452.4499510000001"/>
    <n v="6254281"/>
  </r>
  <r>
    <x v="180"/>
    <n v="3339"/>
    <n v="3345"/>
    <x v="175"/>
    <n v="3293.1000979999999"/>
    <n v="3284.4304200000001"/>
    <n v="2132118"/>
    <n v="1458"/>
    <n v="1467.5"/>
    <n v="1428.900024"/>
    <n v="1441.099976"/>
    <n v="1441.099976"/>
    <n v="6114340"/>
  </r>
  <r>
    <x v="181"/>
    <n v="3350"/>
    <n v="3362.8999020000001"/>
    <x v="176"/>
    <n v="3314.6999510000001"/>
    <n v="3305.9733890000002"/>
    <n v="2037686"/>
    <n v="1468.0500489999999"/>
    <n v="1484"/>
    <n v="1465.150024"/>
    <n v="1474.599976"/>
    <n v="1474.599976"/>
    <n v="4511097"/>
  </r>
  <r>
    <x v="182"/>
    <n v="3307"/>
    <n v="3330"/>
    <x v="177"/>
    <n v="3318.1499020000001"/>
    <n v="3309.414307"/>
    <n v="1400046"/>
    <n v="1469"/>
    <n v="1488.25"/>
    <n v="1453"/>
    <n v="1480.150024"/>
    <n v="1480.150024"/>
    <n v="4412178"/>
  </r>
  <r>
    <x v="183"/>
    <n v="3271"/>
    <n v="3333"/>
    <x v="178"/>
    <n v="3290.5"/>
    <n v="3281.8371579999998"/>
    <n v="2133994"/>
    <n v="1464.6999510000001"/>
    <n v="1477"/>
    <n v="1457"/>
    <n v="1463.25"/>
    <n v="1463.25"/>
    <n v="5060038"/>
  </r>
  <r>
    <x v="184"/>
    <n v="3272"/>
    <n v="3310.8999020000001"/>
    <x v="179"/>
    <n v="3267.1000979999999"/>
    <n v="3258.498779"/>
    <n v="2719603"/>
    <n v="1465.0500489999999"/>
    <n v="1482"/>
    <n v="1455"/>
    <n v="1461.900024"/>
    <n v="1461.900024"/>
    <n v="9165177"/>
  </r>
  <r>
    <x v="185"/>
    <n v="3260"/>
    <n v="3333"/>
    <x v="180"/>
    <n v="3315.1000979999999"/>
    <n v="3306.3725589999999"/>
    <n v="1502879"/>
    <n v="1454"/>
    <n v="1485"/>
    <n v="1442.349976"/>
    <n v="1479.400024"/>
    <n v="1479.400024"/>
    <n v="4651635"/>
  </r>
  <r>
    <x v="186"/>
    <n v="3312"/>
    <n v="3317.9499510000001"/>
    <x v="181"/>
    <n v="3235.0500489999999"/>
    <n v="3226.533203"/>
    <n v="2622535"/>
    <n v="1480.25"/>
    <n v="1492.25"/>
    <n v="1462"/>
    <n v="1488"/>
    <n v="1488"/>
    <n v="4800224"/>
  </r>
  <r>
    <x v="187"/>
    <n v="3255"/>
    <n v="3272"/>
    <x v="182"/>
    <n v="3216.3000489999999"/>
    <n v="3207.8325199999999"/>
    <n v="2170627"/>
    <n v="1498.8000489999999"/>
    <n v="1509.9499510000001"/>
    <n v="1472"/>
    <n v="1475.9499510000001"/>
    <n v="1475.9499510000001"/>
    <n v="7379669"/>
  </r>
  <r>
    <x v="188"/>
    <n v="3218.5"/>
    <n v="3268.5"/>
    <x v="183"/>
    <n v="3260.75"/>
    <n v="3252.1655270000001"/>
    <n v="2182144"/>
    <n v="1482.1999510000001"/>
    <n v="1500"/>
    <n v="1470"/>
    <n v="1491.650024"/>
    <n v="1491.650024"/>
    <n v="5209162"/>
  </r>
  <r>
    <x v="189"/>
    <n v="3271"/>
    <n v="3319.3999020000001"/>
    <x v="184"/>
    <n v="3287.8500979999999"/>
    <n v="3279.194336"/>
    <n v="1989921"/>
    <n v="1503.0500489999999"/>
    <n v="1513.9499510000001"/>
    <n v="1495.6999510000001"/>
    <n v="1498.6999510000001"/>
    <n v="1498.6999510000001"/>
    <n v="3323472"/>
  </r>
  <r>
    <x v="190"/>
    <n v="3300"/>
    <n v="3305"/>
    <x v="185"/>
    <n v="3265.4499510000001"/>
    <n v="3256.8530270000001"/>
    <n v="2136916"/>
    <n v="1515"/>
    <n v="1516.9499510000001"/>
    <n v="1499.9499510000001"/>
    <n v="1514.4499510000001"/>
    <n v="1514.4499510000001"/>
    <n v="3652582"/>
  </r>
  <r>
    <x v="191"/>
    <n v="3206.1499020000001"/>
    <n v="3225"/>
    <x v="186"/>
    <n v="3113.8000489999999"/>
    <n v="3105.602539"/>
    <n v="6974600"/>
    <n v="1495"/>
    <n v="1499.900024"/>
    <n v="1466.400024"/>
    <n v="1473.150024"/>
    <n v="1473.150024"/>
    <n v="4702638"/>
  </r>
  <r>
    <x v="192"/>
    <n v="3114.8999020000001"/>
    <n v="3136.1999510000001"/>
    <x v="187"/>
    <n v="3084.6999510000001"/>
    <n v="3076.578857"/>
    <n v="3734815"/>
    <n v="1461.8000489999999"/>
    <n v="1468.599976"/>
    <n v="1436"/>
    <n v="1438.599976"/>
    <n v="1438.599976"/>
    <n v="4710356"/>
  </r>
  <r>
    <x v="193"/>
    <n v="3104"/>
    <n v="3110"/>
    <x v="188"/>
    <n v="3038.75"/>
    <n v="3030.75"/>
    <n v="3863530"/>
    <n v="1450"/>
    <n v="1460"/>
    <n v="1438.599976"/>
    <n v="1444.4499510000001"/>
    <n v="1444.4499510000001"/>
    <n v="5264025"/>
  </r>
  <r>
    <x v="194"/>
    <n v="3056"/>
    <n v="3057"/>
    <x v="189"/>
    <n v="2998.75"/>
    <n v="2998.75"/>
    <n v="4764908"/>
    <n v="1451"/>
    <n v="1452.9499510000001"/>
    <n v="1414"/>
    <n v="1428.849976"/>
    <n v="1428.849976"/>
    <n v="6157606"/>
  </r>
  <r>
    <x v="195"/>
    <n v="3018.5500489999999"/>
    <n v="3028.8999020000001"/>
    <x v="190"/>
    <n v="2994.6000979999999"/>
    <n v="2994.6000979999999"/>
    <n v="4574806"/>
    <n v="1446"/>
    <n v="1446"/>
    <n v="1410.650024"/>
    <n v="1430.349976"/>
    <n v="1430.349976"/>
    <n v="5620018"/>
  </r>
  <r>
    <x v="196"/>
    <n v="3023"/>
    <n v="3076.9499510000001"/>
    <x v="191"/>
    <n v="3063.5"/>
    <n v="3063.5"/>
    <n v="3202795"/>
    <n v="1450"/>
    <n v="1493.599976"/>
    <n v="1448.0500489999999"/>
    <n v="1489.900024"/>
    <n v="1489.900024"/>
    <n v="5835171"/>
  </r>
  <r>
    <x v="197"/>
    <n v="3030.0500489999999"/>
    <n v="3078.9499510000001"/>
    <x v="192"/>
    <n v="3074.25"/>
    <n v="3074.25"/>
    <n v="1865074"/>
    <n v="1471.5500489999999"/>
    <n v="1486.849976"/>
    <n v="1470.099976"/>
    <n v="1484.150024"/>
    <n v="1484.150024"/>
    <n v="3418540"/>
  </r>
  <r>
    <x v="198"/>
    <n v="3107.8000489999999"/>
    <n v="3171.9499510000001"/>
    <x v="193"/>
    <n v="3164.8000489999999"/>
    <n v="3164.8000489999999"/>
    <n v="3402251"/>
    <n v="1501.25"/>
    <n v="1525.8000489999999"/>
    <n v="1500"/>
    <n v="1515.3000489999999"/>
    <n v="1515.3000489999999"/>
    <n v="5079392"/>
  </r>
  <r>
    <x v="199"/>
    <n v="3167"/>
    <n v="3184"/>
    <x v="194"/>
    <n v="3177.3000489999999"/>
    <n v="3177.3000489999999"/>
    <n v="2420640"/>
    <n v="1517"/>
    <n v="1535.4499510000001"/>
    <n v="1503.099976"/>
    <n v="1532.900024"/>
    <n v="1532.900024"/>
    <n v="5008061"/>
  </r>
  <r>
    <x v="200"/>
    <n v="3185"/>
    <n v="3197"/>
    <x v="195"/>
    <n v="3171"/>
    <n v="3171"/>
    <n v="2075886"/>
    <n v="1534"/>
    <n v="1540"/>
    <n v="1492.150024"/>
    <n v="1506.3000489999999"/>
    <n v="1506.3000489999999"/>
    <n v="7020642"/>
  </r>
  <r>
    <x v="201"/>
    <n v="3165"/>
    <n v="3186.4499510000001"/>
    <x v="196"/>
    <n v="3166.75"/>
    <n v="3166.75"/>
    <n v="1797504"/>
    <n v="1480.099976"/>
    <n v="1517.150024"/>
    <n v="1480.099976"/>
    <n v="1503.599976"/>
    <n v="1503.599976"/>
    <n v="7859626"/>
  </r>
  <r>
    <x v="202"/>
    <n v="3164.6999510000001"/>
    <n v="3168.8999020000001"/>
    <x v="197"/>
    <n v="3115.8999020000001"/>
    <n v="3115.8999020000001"/>
    <n v="2639367"/>
    <n v="1496.650024"/>
    <n v="1496.650024"/>
    <n v="1445"/>
    <n v="1451.150024"/>
    <n v="1451.150024"/>
    <n v="7268273"/>
  </r>
  <r>
    <x v="203"/>
    <n v="3115"/>
    <n v="3194.1000979999999"/>
    <x v="198"/>
    <n v="3188.8500979999999"/>
    <n v="3188.8500979999999"/>
    <n v="1389808"/>
    <n v="1451"/>
    <n v="1473"/>
    <n v="1445"/>
    <n v="1471.0500489999999"/>
    <n v="1471.0500489999999"/>
    <n v="4517285"/>
  </r>
  <r>
    <x v="204"/>
    <n v="3216"/>
    <n v="3264"/>
    <x v="199"/>
    <n v="3260.5"/>
    <n v="3260.5"/>
    <n v="2106333"/>
    <n v="1496.400024"/>
    <n v="1524.4499510000001"/>
    <n v="1489.849976"/>
    <n v="1517.400024"/>
    <n v="1517.400024"/>
    <n v="6636841"/>
  </r>
  <r>
    <x v="205"/>
    <n v="3290"/>
    <n v="3317.3000489999999"/>
    <x v="200"/>
    <n v="3301.8999020000001"/>
    <n v="3301.8999020000001"/>
    <n v="2430257"/>
    <n v="1532.8000489999999"/>
    <n v="1555.6999510000001"/>
    <n v="1528"/>
    <n v="1549.6999510000001"/>
    <n v="1549.6999510000001"/>
    <n v="7009465"/>
  </r>
  <r>
    <x v="206"/>
    <n v="3327"/>
    <n v="3327"/>
    <x v="178"/>
    <n v="3298.8000489999999"/>
    <n v="3298.8000489999999"/>
    <n v="1306913"/>
    <n v="1564"/>
    <n v="1564"/>
    <n v="1537.900024"/>
    <n v="1551.0500489999999"/>
    <n v="1551.0500489999999"/>
    <n v="2983249"/>
  </r>
  <r>
    <x v="207"/>
    <n v="3290"/>
    <n v="3312.8999020000001"/>
    <x v="201"/>
    <n v="3291.8000489999999"/>
    <n v="3291.8000489999999"/>
    <n v="1269114"/>
    <n v="1546.5500489999999"/>
    <n v="1547"/>
    <n v="1528.349976"/>
    <n v="1543.599976"/>
    <n v="1543.599976"/>
    <n v="4374635"/>
  </r>
  <r>
    <x v="208"/>
    <n v="3280"/>
    <n v="3349"/>
    <x v="202"/>
    <n v="3339.5"/>
    <n v="3339.5"/>
    <n v="2895824"/>
    <n v="1549"/>
    <n v="1570"/>
    <n v="1539.900024"/>
    <n v="1566.099976"/>
    <n v="1566.099976"/>
    <n v="6011955"/>
  </r>
  <r>
    <x v="209"/>
    <n v="3350"/>
    <n v="3387.8999020000001"/>
    <x v="203"/>
    <n v="3354.9499510000001"/>
    <n v="3354.9499510000001"/>
    <n v="2150567"/>
    <n v="1587.5"/>
    <n v="1603.849976"/>
    <n v="1574.9499510000001"/>
    <n v="1599.900024"/>
    <n v="1599.900024"/>
    <n v="7402209"/>
  </r>
  <r>
    <x v="210"/>
    <n v="3361.1999510000001"/>
    <n v="3377"/>
    <x v="204"/>
    <n v="3365.0500489999999"/>
    <n v="3365.0500489999999"/>
    <n v="1106933"/>
    <n v="1608.400024"/>
    <n v="1625.6999510000001"/>
    <n v="1602.3000489999999"/>
    <n v="1616.650024"/>
    <n v="1616.650024"/>
    <n v="5361971"/>
  </r>
  <r>
    <x v="211"/>
    <n v="3365"/>
    <n v="3378.8999020000001"/>
    <x v="205"/>
    <n v="3374.4499510000001"/>
    <n v="3374.4499510000001"/>
    <n v="1068836"/>
    <n v="1617"/>
    <n v="1622"/>
    <n v="1596"/>
    <n v="1619.400024"/>
    <n v="1619.400024"/>
    <n v="3763409"/>
  </r>
  <r>
    <x v="212"/>
    <n v="3385"/>
    <n v="3385"/>
    <x v="206"/>
    <n v="3354.25"/>
    <n v="3354.25"/>
    <n v="1878359"/>
    <n v="1621.1999510000001"/>
    <n v="1621.1999510000001"/>
    <n v="1588.099976"/>
    <n v="1602.4499510000001"/>
    <n v="1602.4499510000001"/>
    <n v="4423829"/>
  </r>
  <r>
    <x v="213"/>
    <n v="3400"/>
    <n v="3428.6999510000001"/>
    <x v="207"/>
    <n v="3422.5"/>
    <n v="3422.5"/>
    <n v="1449248"/>
    <n v="1630"/>
    <n v="1631.349976"/>
    <n v="1616"/>
    <n v="1619.9499510000001"/>
    <n v="1619.9499510000001"/>
    <n v="3462090"/>
  </r>
  <r>
    <x v="214"/>
    <n v="3419"/>
    <n v="3419"/>
    <x v="208"/>
    <n v="3401.5500489999999"/>
    <n v="3401.5500489999999"/>
    <n v="1472354"/>
    <n v="1613.3000489999999"/>
    <n v="1614"/>
    <n v="1590.150024"/>
    <n v="1594.099976"/>
    <n v="1594.099976"/>
    <n v="3562286"/>
  </r>
  <r>
    <x v="215"/>
    <n v="3411"/>
    <n v="3414.8500979999999"/>
    <x v="209"/>
    <n v="3392.6999510000001"/>
    <n v="3392.6999510000001"/>
    <n v="839942"/>
    <n v="1609"/>
    <n v="1609"/>
    <n v="1591.099976"/>
    <n v="1596.4499510000001"/>
    <n v="1596.4499510000001"/>
    <n v="3004430"/>
  </r>
  <r>
    <x v="216"/>
    <n v="3385.1000979999999"/>
    <n v="3417.9499510000001"/>
    <x v="210"/>
    <n v="3401.1000979999999"/>
    <n v="3401.1000979999999"/>
    <n v="1622326"/>
    <n v="1596.4499510000001"/>
    <n v="1612"/>
    <n v="1585"/>
    <n v="1606.25"/>
    <n v="1606.25"/>
    <n v="4067324"/>
  </r>
  <r>
    <x v="217"/>
    <n v="3390"/>
    <n v="3392"/>
    <x v="211"/>
    <n v="3381.25"/>
    <n v="3381.25"/>
    <n v="1430659"/>
    <n v="1594.099976"/>
    <n v="1598.1999510000001"/>
    <n v="1574"/>
    <n v="1582.9499510000001"/>
    <n v="1582.9499510000001"/>
    <n v="4635706"/>
  </r>
  <r>
    <x v="218"/>
    <n v="3387"/>
    <n v="3421.5"/>
    <x v="212"/>
    <n v="3385.75"/>
    <n v="3385.75"/>
    <n v="1398410"/>
    <n v="1585.3000489999999"/>
    <n v="1604.900024"/>
    <n v="1585.099976"/>
    <n v="1597.099976"/>
    <n v="1597.099976"/>
    <n v="4739884"/>
  </r>
  <r>
    <x v="219"/>
    <n v="3365"/>
    <n v="3384.1000979999999"/>
    <x v="213"/>
    <n v="3354.5500489999999"/>
    <n v="3354.5500489999999"/>
    <n v="1536532"/>
    <n v="1586"/>
    <n v="1599"/>
    <n v="1574"/>
    <n v="1575.650024"/>
    <n v="1575.650024"/>
    <n v="3950555"/>
  </r>
  <r>
    <x v="220"/>
    <n v="3319.9499510000001"/>
    <n v="3341.8999020000001"/>
    <x v="214"/>
    <n v="3284.6000979999999"/>
    <n v="3284.6000979999999"/>
    <n v="1849256"/>
    <n v="1548"/>
    <n v="1554.5"/>
    <n v="1533"/>
    <n v="1542.400024"/>
    <n v="1542.400024"/>
    <n v="5551574"/>
  </r>
  <r>
    <x v="221"/>
    <n v="3292"/>
    <n v="3308"/>
    <x v="215"/>
    <n v="3255.3500979999999"/>
    <n v="3255.3500979999999"/>
    <n v="1691923"/>
    <n v="1535"/>
    <n v="1546"/>
    <n v="1531"/>
    <n v="1537.5"/>
    <n v="1537.5"/>
    <n v="2888426"/>
  </r>
  <r>
    <x v="222"/>
    <n v="3276"/>
    <n v="3278.1499020000001"/>
    <x v="216"/>
    <n v="3218.1999510000001"/>
    <n v="3218.1999510000001"/>
    <n v="1946930"/>
    <n v="1548"/>
    <n v="1548.6999510000001"/>
    <n v="1513.75"/>
    <n v="1518.150024"/>
    <n v="1518.150024"/>
    <n v="4331088"/>
  </r>
  <r>
    <x v="223"/>
    <n v="3234.3000489999999"/>
    <n v="3257"/>
    <x v="217"/>
    <n v="3222.1999510000001"/>
    <n v="3222.1999510000001"/>
    <n v="1457962"/>
    <n v="1535.150024"/>
    <n v="1544.9499510000001"/>
    <n v="1517.4499510000001"/>
    <n v="1521.5500489999999"/>
    <n v="1521.5500489999999"/>
    <n v="3079136"/>
  </r>
  <r>
    <x v="224"/>
    <n v="3125"/>
    <n v="3142.6999510000001"/>
    <x v="218"/>
    <n v="3132.5500489999999"/>
    <n v="3132.5500489999999"/>
    <n v="2539173"/>
    <n v="1468.5500489999999"/>
    <n v="1468.5500489999999"/>
    <n v="1450"/>
    <n v="1461.75"/>
    <n v="1461.75"/>
    <n v="8079050"/>
  </r>
  <r>
    <x v="225"/>
    <n v="3155"/>
    <n v="3226.5"/>
    <x v="219"/>
    <n v="3211.1499020000001"/>
    <n v="3211.1499020000001"/>
    <n v="3431525"/>
    <n v="1473.099976"/>
    <n v="1496.099976"/>
    <n v="1466"/>
    <n v="1492.9499510000001"/>
    <n v="1492.9499510000001"/>
    <n v="6725875"/>
  </r>
  <r>
    <x v="226"/>
    <n v="3190"/>
    <n v="3190"/>
    <x v="220"/>
    <n v="3131.6999510000001"/>
    <n v="3131.6999510000001"/>
    <n v="3546935"/>
    <n v="1460.0500489999999"/>
    <n v="1468.099976"/>
    <n v="1451.0500489999999"/>
    <n v="1464.1999510000001"/>
    <n v="1464.1999510000001"/>
    <n v="8140604"/>
  </r>
  <r>
    <x v="227"/>
    <n v="3163"/>
    <n v="3163"/>
    <x v="221"/>
    <n v="3130.3999020000001"/>
    <n v="3130.3999020000001"/>
    <n v="2052900"/>
    <n v="1478"/>
    <n v="1478"/>
    <n v="1448"/>
    <n v="1453"/>
    <n v="1453"/>
    <n v="5175653"/>
  </r>
  <r>
    <x v="228"/>
    <n v="3123.6499020000001"/>
    <n v="3147.9499510000001"/>
    <x v="222"/>
    <n v="3133.3999020000001"/>
    <n v="3133.3999020000001"/>
    <n v="2147912"/>
    <n v="1451"/>
    <n v="1467"/>
    <n v="1446.349976"/>
    <n v="1461.3000489999999"/>
    <n v="1461.3000489999999"/>
    <n v="3669352"/>
  </r>
  <r>
    <x v="229"/>
    <n v="3135.5"/>
    <n v="3140.8500979999999"/>
    <x v="223"/>
    <n v="3127.0500489999999"/>
    <n v="3127.0500489999999"/>
    <n v="1936453"/>
    <n v="1461.3000489999999"/>
    <n v="1470"/>
    <n v="1445.4499510000001"/>
    <n v="1455.099976"/>
    <n v="1455.099976"/>
    <n v="3428442"/>
  </r>
  <r>
    <x v="230"/>
    <n v="3102"/>
    <n v="3161.8999020000001"/>
    <x v="224"/>
    <n v="3149.6000979999999"/>
    <n v="3149.6000979999999"/>
    <n v="1291534"/>
    <n v="1440"/>
    <n v="1465.75"/>
    <n v="1438.0500489999999"/>
    <n v="1457.650024"/>
    <n v="1457.650024"/>
    <n v="3600574"/>
  </r>
  <r>
    <x v="231"/>
    <n v="3170"/>
    <n v="3183.5"/>
    <x v="225"/>
    <n v="3169.6499020000001"/>
    <n v="3169.6499020000001"/>
    <n v="1346113"/>
    <n v="1475"/>
    <n v="1481.099976"/>
    <n v="1463.599976"/>
    <n v="1475.900024"/>
    <n v="1475.900024"/>
    <n v="4061475"/>
  </r>
  <r>
    <x v="232"/>
    <n v="3195"/>
    <n v="3233.5"/>
    <x v="226"/>
    <n v="3217.6499020000001"/>
    <n v="3217.6499020000001"/>
    <n v="1561185"/>
    <n v="1488"/>
    <n v="1520"/>
    <n v="1480"/>
    <n v="1511.650024"/>
    <n v="1511.650024"/>
    <n v="4816910"/>
  </r>
  <r>
    <x v="233"/>
    <n v="3239.8999020000001"/>
    <n v="3269.8000489999999"/>
    <x v="227"/>
    <n v="3242.9499510000001"/>
    <n v="3242.9499510000001"/>
    <n v="1785928"/>
    <n v="1525.8000489999999"/>
    <n v="1545.900024"/>
    <n v="1521.150024"/>
    <n v="1536.1999510000001"/>
    <n v="1536.1999510000001"/>
    <n v="5494819"/>
  </r>
  <r>
    <x v="234"/>
    <n v="3263.4499510000001"/>
    <n v="3263.4499510000001"/>
    <x v="227"/>
    <n v="3229.3500979999999"/>
    <n v="3229.3500979999999"/>
    <n v="1972678"/>
    <n v="1551.900024"/>
    <n v="1553"/>
    <n v="1541.3000489999999"/>
    <n v="1544.9499510000001"/>
    <n v="1544.9499510000001"/>
    <n v="4947158"/>
  </r>
  <r>
    <x v="235"/>
    <n v="3135"/>
    <n v="3141.3999020000001"/>
    <x v="228"/>
    <n v="3120.3999020000001"/>
    <n v="3120.3999020000001"/>
    <n v="5090269"/>
    <n v="1497"/>
    <n v="1498.9499510000001"/>
    <n v="1472"/>
    <n v="1475.400024"/>
    <n v="1475.400024"/>
    <n v="14332197"/>
  </r>
  <r>
    <x v="236"/>
    <n v="3130"/>
    <n v="3137.75"/>
    <x v="229"/>
    <n v="3104.3500979999999"/>
    <n v="3104.3500979999999"/>
    <n v="2138023"/>
    <n v="1475"/>
    <n v="1475.1999510000001"/>
    <n v="1429.0500489999999"/>
    <n v="1432.8000489999999"/>
    <n v="1432.8000489999999"/>
    <n v="12784100"/>
  </r>
  <r>
    <x v="237"/>
    <n v="3076"/>
    <n v="3094.3500979999999"/>
    <x v="230"/>
    <n v="3008.6999510000001"/>
    <n v="3008.6999510000001"/>
    <n v="5322221"/>
    <n v="1425"/>
    <n v="1425"/>
    <n v="1368.349976"/>
    <n v="1377.0500489999999"/>
    <n v="1377.0500489999999"/>
    <n v="20464045"/>
  </r>
  <r>
    <x v="238"/>
    <n v="3036"/>
    <n v="3042"/>
    <x v="231"/>
    <n v="3028.8000489999999"/>
    <n v="3028.8000489999999"/>
    <n v="2072220"/>
    <n v="1392"/>
    <n v="1406"/>
    <n v="1380.599976"/>
    <n v="1390.3000489999999"/>
    <n v="1390.3000489999999"/>
    <n v="6595241"/>
  </r>
  <r>
    <x v="239"/>
    <n v="3050"/>
    <n v="3079.9499510000001"/>
    <x v="232"/>
    <n v="3040.3000489999999"/>
    <n v="3040.3000489999999"/>
    <n v="1544295"/>
    <n v="1407.9499510000001"/>
    <n v="1413.5500489999999"/>
    <n v="1385.099976"/>
    <n v="1388.5500489999999"/>
    <n v="1388.5500489999999"/>
    <n v="7219797"/>
  </r>
  <r>
    <x v="240"/>
    <n v="3028"/>
    <n v="3041.3999020000001"/>
    <x v="233"/>
    <n v="3001.1999510000001"/>
    <n v="3001.1999510000001"/>
    <n v="2253818"/>
    <n v="1379.900024"/>
    <n v="1388.8000489999999"/>
    <n v="1368.400024"/>
    <n v="1377.25"/>
    <n v="1377.25"/>
    <n v="7917054"/>
  </r>
  <r>
    <x v="241"/>
    <n v="2990"/>
    <n v="3029.9499510000001"/>
    <x v="234"/>
    <n v="3007.3999020000001"/>
    <n v="3007.3999020000001"/>
    <n v="2017983"/>
    <n v="1366.349976"/>
    <n v="1383.9499510000001"/>
    <n v="1360"/>
    <n v="1367.9499510000001"/>
    <n v="1367.9499510000001"/>
    <n v="9168498"/>
  </r>
  <r>
    <x v="242"/>
    <n v="3004"/>
    <n v="3022.5"/>
    <x v="235"/>
    <n v="2982.0500489999999"/>
    <n v="2982.0500489999999"/>
    <n v="2652374"/>
    <n v="1367.5"/>
    <n v="1394.8000489999999"/>
    <n v="1362"/>
    <n v="1365.4499510000001"/>
    <n v="1365.4499510000001"/>
    <n v="10426200"/>
  </r>
  <r>
    <x v="243"/>
    <n v="2959.8500979999999"/>
    <n v="3025.8500979999999"/>
    <x v="236"/>
    <n v="2994.3999020000001"/>
    <n v="2994.3999020000001"/>
    <n v="2925489"/>
    <n v="1360"/>
    <n v="1399.4499510000001"/>
    <n v="1355"/>
    <n v="1380.25"/>
    <n v="1380.25"/>
    <n v="9414587"/>
  </r>
  <r>
    <x v="244"/>
    <n v="3009.3999020000001"/>
    <n v="3025"/>
    <x v="237"/>
    <n v="3017.4499510000001"/>
    <n v="3017.4499510000001"/>
    <n v="2227447"/>
    <n v="1393.4499510000001"/>
    <n v="1406.5"/>
    <n v="1378"/>
    <n v="1393.5500489999999"/>
    <n v="1393.5500489999999"/>
    <n v="8561254"/>
  </r>
  <r>
    <x v="245"/>
    <n v="2980"/>
    <n v="3049.9499510000001"/>
    <x v="238"/>
    <n v="3035.6499020000001"/>
    <n v="3035.6499020000001"/>
    <n v="2739767"/>
    <n v="1379"/>
    <n v="1405.849976"/>
    <n v="1377"/>
    <n v="1394.6999510000001"/>
    <n v="1394.6999510000001"/>
    <n v="7022098"/>
  </r>
  <r>
    <x v="246"/>
    <n v="3054"/>
    <n v="3055.8500979999999"/>
    <x v="239"/>
    <n v="2997.3000489999999"/>
    <n v="2997.3000489999999"/>
    <n v="2493902"/>
    <n v="1404.900024"/>
    <n v="1409.849976"/>
    <n v="1393"/>
    <n v="1398.650024"/>
    <n v="1398.650024"/>
    <n v="6119965"/>
  </r>
  <r>
    <x v="247"/>
    <n v="2990.8500979999999"/>
    <n v="3019.6999510000001"/>
    <x v="240"/>
    <n v="3004.5500489999999"/>
    <n v="3004.5500489999999"/>
    <n v="2817353"/>
    <n v="1388.9499510000001"/>
    <n v="1419.3000489999999"/>
    <n v="1376"/>
    <n v="1413.4499510000001"/>
    <n v="1413.4499510000001"/>
    <n v="8120130"/>
  </r>
  <r>
    <x v="248"/>
    <n v="2995"/>
    <n v="3020.6999510000001"/>
    <x v="241"/>
    <n v="2984.9499510000001"/>
    <n v="2984.9499510000001"/>
    <n v="1763331"/>
    <n v="1412"/>
    <n v="1412"/>
    <n v="1386"/>
    <n v="1393.75"/>
    <n v="1393.75"/>
    <n v="4943169"/>
  </r>
  <r>
    <x v="249"/>
    <n v="3029.9499510000001"/>
    <n v="3093"/>
    <x v="242"/>
    <n v="3068.4499510000001"/>
    <n v="3068.4499510000001"/>
    <n v="1061403"/>
    <n v="1419.6999510000001"/>
    <n v="1431.6999510000001"/>
    <n v="1414"/>
    <n v="1429.849976"/>
    <n v="1429.849976"/>
    <n v="413512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7" cacheId="2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C16" firstHeaderRow="0" firstDataRow="1" firstDataCol="1"/>
  <pivotFields count="13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>
      <items count="244">
        <item x="236"/>
        <item x="240"/>
        <item x="190"/>
        <item x="189"/>
        <item x="241"/>
        <item x="237"/>
        <item x="235"/>
        <item x="234"/>
        <item x="238"/>
        <item x="231"/>
        <item x="239"/>
        <item x="233"/>
        <item x="230"/>
        <item x="191"/>
        <item x="242"/>
        <item x="170"/>
        <item x="232"/>
        <item x="192"/>
        <item x="188"/>
        <item x="171"/>
        <item x="187"/>
        <item x="218"/>
        <item x="197"/>
        <item x="193"/>
        <item x="229"/>
        <item x="224"/>
        <item x="186"/>
        <item x="223"/>
        <item x="198"/>
        <item x="222"/>
        <item x="228"/>
        <item x="221"/>
        <item x="220"/>
        <item x="172"/>
        <item x="169"/>
        <item x="219"/>
        <item x="195"/>
        <item x="194"/>
        <item x="196"/>
        <item x="153"/>
        <item x="225"/>
        <item x="226"/>
        <item x="167"/>
        <item x="154"/>
        <item x="173"/>
        <item x="166"/>
        <item x="168"/>
        <item x="199"/>
        <item x="183"/>
        <item x="182"/>
        <item x="216"/>
        <item x="217"/>
        <item x="174"/>
        <item x="227"/>
        <item x="181"/>
        <item x="155"/>
        <item x="149"/>
        <item x="185"/>
        <item x="215"/>
        <item x="180"/>
        <item x="179"/>
        <item x="184"/>
        <item x="151"/>
        <item x="214"/>
        <item x="150"/>
        <item x="178"/>
        <item x="201"/>
        <item x="177"/>
        <item x="200"/>
        <item x="152"/>
        <item x="202"/>
        <item x="175"/>
        <item x="156"/>
        <item x="176"/>
        <item x="203"/>
        <item x="157"/>
        <item x="206"/>
        <item x="205"/>
        <item x="158"/>
        <item x="159"/>
        <item x="163"/>
        <item x="142"/>
        <item x="213"/>
        <item x="145"/>
        <item x="147"/>
        <item x="165"/>
        <item x="164"/>
        <item x="204"/>
        <item x="162"/>
        <item x="211"/>
        <item x="146"/>
        <item x="210"/>
        <item x="212"/>
        <item x="207"/>
        <item x="161"/>
        <item x="208"/>
        <item x="144"/>
        <item x="18"/>
        <item x="209"/>
        <item x="98"/>
        <item x="37"/>
        <item x="33"/>
        <item x="36"/>
        <item x="19"/>
        <item x="17"/>
        <item x="143"/>
        <item x="34"/>
        <item x="141"/>
        <item x="160"/>
        <item x="104"/>
        <item x="35"/>
        <item x="26"/>
        <item x="129"/>
        <item x="32"/>
        <item x="148"/>
        <item x="14"/>
        <item x="31"/>
        <item x="100"/>
        <item x="105"/>
        <item x="99"/>
        <item x="139"/>
        <item x="21"/>
        <item x="20"/>
        <item x="15"/>
        <item x="130"/>
        <item x="25"/>
        <item x="23"/>
        <item x="16"/>
        <item x="13"/>
        <item x="140"/>
        <item x="27"/>
        <item x="103"/>
        <item x="38"/>
        <item x="138"/>
        <item x="24"/>
        <item x="22"/>
        <item x="101"/>
        <item x="135"/>
        <item x="30"/>
        <item x="52"/>
        <item x="12"/>
        <item x="134"/>
        <item x="42"/>
        <item x="128"/>
        <item x="43"/>
        <item x="28"/>
        <item x="102"/>
        <item x="133"/>
        <item x="39"/>
        <item x="137"/>
        <item x="136"/>
        <item x="29"/>
        <item x="97"/>
        <item x="49"/>
        <item x="45"/>
        <item x="53"/>
        <item x="131"/>
        <item x="50"/>
        <item x="132"/>
        <item x="51"/>
        <item x="40"/>
        <item x="46"/>
        <item x="48"/>
        <item x="11"/>
        <item x="109"/>
        <item x="110"/>
        <item x="108"/>
        <item x="106"/>
        <item x="44"/>
        <item x="9"/>
        <item x="47"/>
        <item x="54"/>
        <item x="8"/>
        <item x="107"/>
        <item x="111"/>
        <item x="113"/>
        <item x="79"/>
        <item x="10"/>
        <item x="55"/>
        <item x="6"/>
        <item x="41"/>
        <item x="124"/>
        <item x="56"/>
        <item x="7"/>
        <item x="80"/>
        <item x="126"/>
        <item x="57"/>
        <item x="127"/>
        <item x="125"/>
        <item x="5"/>
        <item x="112"/>
        <item x="116"/>
        <item x="115"/>
        <item x="123"/>
        <item x="60"/>
        <item x="59"/>
        <item x="90"/>
        <item x="117"/>
        <item x="58"/>
        <item x="114"/>
        <item x="96"/>
        <item x="118"/>
        <item x="0"/>
        <item x="91"/>
        <item x="119"/>
        <item x="87"/>
        <item x="81"/>
        <item x="78"/>
        <item x="120"/>
        <item x="122"/>
        <item x="61"/>
        <item x="82"/>
        <item x="121"/>
        <item x="77"/>
        <item x="1"/>
        <item x="62"/>
        <item x="88"/>
        <item x="92"/>
        <item x="86"/>
        <item x="95"/>
        <item x="89"/>
        <item x="85"/>
        <item x="76"/>
        <item x="65"/>
        <item x="94"/>
        <item x="2"/>
        <item x="66"/>
        <item x="83"/>
        <item x="93"/>
        <item x="75"/>
        <item x="63"/>
        <item x="64"/>
        <item x="84"/>
        <item x="3"/>
        <item x="69"/>
        <item x="68"/>
        <item x="70"/>
        <item x="71"/>
        <item x="67"/>
        <item x="4"/>
        <item x="74"/>
        <item x="72"/>
        <item x="73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Max of TCS Volume" fld="6" subtotal="max" baseField="0" baseItem="5"/>
    <dataField name="Max of INFY Volume" fld="12" subtotal="max" baseField="0" baseItem="5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3" name="Table3" displayName="Table3" ref="A1:L251" totalsRowShown="0">
  <autoFilter ref="A1:L251"/>
  <tableColumns count="12">
    <tableColumn id="1" name="Date" dataDxfId="0"/>
    <tableColumn id="2" name="TCS Open"/>
    <tableColumn id="3" name="TCS High"/>
    <tableColumn id="4" name="TCS Low"/>
    <tableColumn id="5" name="TCS Close"/>
    <tableColumn id="6" name="TCS AdjClose"/>
    <tableColumn id="7" name="INFY Open"/>
    <tableColumn id="8" name="INFY High"/>
    <tableColumn id="9" name="INFY Low"/>
    <tableColumn id="10" name="INFY Close"/>
    <tableColumn id="11" name="INFY Adj Close"/>
    <tableColumn id="12" name="SELE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8"/>
  <sheetViews>
    <sheetView showGridLines="0" showRowColHeaders="0" tabSelected="1" zoomScaleNormal="100" workbookViewId="0">
      <selection activeCell="L21" sqref="L21"/>
    </sheetView>
  </sheetViews>
  <sheetFormatPr defaultRowHeight="14.5" x14ac:dyDescent="0.35"/>
  <sheetData>
    <row r="3" spans="3:12" x14ac:dyDescent="0.35">
      <c r="C3" s="6" t="s">
        <v>15</v>
      </c>
    </row>
    <row r="8" spans="3:12" x14ac:dyDescent="0.35">
      <c r="L8" t="s">
        <v>26</v>
      </c>
    </row>
  </sheetData>
  <pageMargins left="0.7" right="0.7" top="0.75" bottom="0.75" header="0.3" footer="0.3"/>
  <pageSetup orientation="portrait" r:id="rId1"/>
  <drawing r:id="rId2"/>
  <picture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'WORKING 2'!$B$1:$L$1</xm:f>
          </x14:formula1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6"/>
  <sheetViews>
    <sheetView workbookViewId="0">
      <selection activeCell="M8" sqref="M8"/>
    </sheetView>
  </sheetViews>
  <sheetFormatPr defaultRowHeight="14.5" x14ac:dyDescent="0.35"/>
  <cols>
    <col min="1" max="1" width="12.36328125" bestFit="1" customWidth="1"/>
    <col min="2" max="2" width="17.1796875" bestFit="1" customWidth="1"/>
    <col min="3" max="3" width="17.90625" bestFit="1" customWidth="1"/>
  </cols>
  <sheetData>
    <row r="3" spans="1:13" x14ac:dyDescent="0.35">
      <c r="A3" s="2" t="s">
        <v>1</v>
      </c>
      <c r="B3" t="s">
        <v>27</v>
      </c>
      <c r="C3" t="s">
        <v>28</v>
      </c>
    </row>
    <row r="4" spans="1:13" x14ac:dyDescent="0.35">
      <c r="A4" s="3" t="s">
        <v>6</v>
      </c>
      <c r="B4" s="4">
        <v>6684507</v>
      </c>
      <c r="C4" s="4">
        <v>14277630</v>
      </c>
    </row>
    <row r="5" spans="1:13" x14ac:dyDescent="0.35">
      <c r="A5" s="3" t="s">
        <v>7</v>
      </c>
      <c r="B5" s="4">
        <v>7465922</v>
      </c>
      <c r="C5" s="4">
        <v>15076542</v>
      </c>
    </row>
    <row r="6" spans="1:13" x14ac:dyDescent="0.35">
      <c r="A6" s="3" t="s">
        <v>8</v>
      </c>
      <c r="B6" s="4">
        <v>3651133</v>
      </c>
      <c r="C6" s="4">
        <v>17731459</v>
      </c>
    </row>
    <row r="7" spans="1:13" x14ac:dyDescent="0.35">
      <c r="A7" s="3" t="s">
        <v>9</v>
      </c>
      <c r="B7" s="4">
        <v>4483476</v>
      </c>
      <c r="C7" s="4">
        <v>30523965</v>
      </c>
    </row>
    <row r="8" spans="1:13" x14ac:dyDescent="0.35">
      <c r="A8" s="3" t="s">
        <v>10</v>
      </c>
      <c r="B8" s="4">
        <v>4840965</v>
      </c>
      <c r="C8" s="4">
        <v>16561140</v>
      </c>
      <c r="M8" s="5" t="s">
        <v>22</v>
      </c>
    </row>
    <row r="9" spans="1:13" x14ac:dyDescent="0.35">
      <c r="A9" s="3" t="s">
        <v>11</v>
      </c>
      <c r="B9" s="4">
        <v>5240434</v>
      </c>
      <c r="C9" s="4">
        <v>9692047</v>
      </c>
    </row>
    <row r="10" spans="1:13" x14ac:dyDescent="0.35">
      <c r="A10" s="3" t="s">
        <v>12</v>
      </c>
      <c r="B10" s="4">
        <v>6974600</v>
      </c>
      <c r="C10" s="4">
        <v>7859626</v>
      </c>
    </row>
    <row r="11" spans="1:13" x14ac:dyDescent="0.35">
      <c r="A11" s="3" t="s">
        <v>13</v>
      </c>
      <c r="B11" s="4">
        <v>3431525</v>
      </c>
      <c r="C11" s="4">
        <v>8079050</v>
      </c>
    </row>
    <row r="12" spans="1:13" x14ac:dyDescent="0.35">
      <c r="A12" s="3" t="s">
        <v>14</v>
      </c>
      <c r="B12" s="4">
        <v>5322221</v>
      </c>
      <c r="C12" s="4">
        <v>20464045</v>
      </c>
    </row>
    <row r="13" spans="1:13" x14ac:dyDescent="0.35">
      <c r="A13" s="3" t="s">
        <v>3</v>
      </c>
      <c r="B13" s="4">
        <v>11845402</v>
      </c>
      <c r="C13" s="4">
        <v>19655776</v>
      </c>
    </row>
    <row r="14" spans="1:13" x14ac:dyDescent="0.35">
      <c r="A14" s="3" t="s">
        <v>4</v>
      </c>
      <c r="B14" s="4">
        <v>5588446</v>
      </c>
      <c r="C14" s="4">
        <v>14808963</v>
      </c>
    </row>
    <row r="15" spans="1:13" x14ac:dyDescent="0.35">
      <c r="A15" s="3" t="s">
        <v>5</v>
      </c>
      <c r="B15" s="4">
        <v>4333992</v>
      </c>
      <c r="C15" s="4">
        <v>18887243</v>
      </c>
    </row>
    <row r="16" spans="1:13" x14ac:dyDescent="0.35">
      <c r="A16" s="3" t="s">
        <v>2</v>
      </c>
      <c r="B16" s="4">
        <v>11845402</v>
      </c>
      <c r="C16" s="4">
        <v>30523965</v>
      </c>
    </row>
  </sheetData>
  <dataValidations count="1">
    <dataValidation type="list" allowBlank="1" showInputMessage="1" showErrorMessage="1" sqref="M8">
      <formula1>TCS_AdjClose</formula1>
    </dataValidation>
  </dataValidations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1"/>
  <sheetViews>
    <sheetView topLeftCell="B1" workbookViewId="0">
      <selection activeCell="M3" sqref="M3"/>
    </sheetView>
  </sheetViews>
  <sheetFormatPr defaultRowHeight="14.5" x14ac:dyDescent="0.35"/>
  <cols>
    <col min="1" max="1" width="13.81640625" customWidth="1"/>
    <col min="2" max="2" width="10.81640625" customWidth="1"/>
    <col min="3" max="3" width="10" customWidth="1"/>
    <col min="4" max="4" width="9.6328125" customWidth="1"/>
    <col min="5" max="5" width="10.7265625" customWidth="1"/>
    <col min="6" max="6" width="13.54296875" customWidth="1"/>
    <col min="7" max="7" width="11.54296875" customWidth="1"/>
    <col min="8" max="8" width="10.7265625" customWidth="1"/>
    <col min="9" max="9" width="12.36328125" bestFit="1" customWidth="1"/>
    <col min="10" max="10" width="11.81640625" bestFit="1" customWidth="1"/>
    <col min="11" max="11" width="14.7265625" customWidth="1"/>
    <col min="14" max="14" width="8.7265625" customWidth="1"/>
    <col min="16" max="16" width="13.81640625" customWidth="1"/>
    <col min="17" max="17" width="12.81640625" customWidth="1"/>
    <col min="19" max="19" width="10.6328125" customWidth="1"/>
  </cols>
  <sheetData>
    <row r="1" spans="1:21" x14ac:dyDescent="0.3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25</v>
      </c>
      <c r="P1" t="s">
        <v>0</v>
      </c>
      <c r="Q1" t="str">
        <f>DASHBOARD!C3</f>
        <v>INFY Open</v>
      </c>
    </row>
    <row r="2" spans="1:21" x14ac:dyDescent="0.35">
      <c r="A2" s="1">
        <v>44473</v>
      </c>
      <c r="B2">
        <v>3724.8000489999999</v>
      </c>
      <c r="C2">
        <v>3783.6499020000001</v>
      </c>
      <c r="D2">
        <v>3707.4499510000001</v>
      </c>
      <c r="E2">
        <v>3773.3000489999999</v>
      </c>
      <c r="F2">
        <v>3724.4819339999999</v>
      </c>
      <c r="G2">
        <v>1672.5</v>
      </c>
      <c r="H2">
        <v>1688</v>
      </c>
      <c r="I2">
        <v>1665.400024</v>
      </c>
      <c r="J2">
        <v>1678.75</v>
      </c>
      <c r="K2">
        <v>1646.565063</v>
      </c>
      <c r="N2" s="7" t="s">
        <v>17</v>
      </c>
      <c r="P2" s="1">
        <v>44473</v>
      </c>
      <c r="Q2">
        <f>INDEX($A$1:$K$251,MATCH($P2,$A:$A,0),MATCH($Q$1,$A$1:$K$1,0))</f>
        <v>1672.5</v>
      </c>
    </row>
    <row r="3" spans="1:21" x14ac:dyDescent="0.35">
      <c r="A3" s="1">
        <v>44474</v>
      </c>
      <c r="B3">
        <v>3754</v>
      </c>
      <c r="C3">
        <v>3840</v>
      </c>
      <c r="D3">
        <v>3741.6000979999999</v>
      </c>
      <c r="E3">
        <v>3833.3000489999999</v>
      </c>
      <c r="F3">
        <v>3783.7058109999998</v>
      </c>
      <c r="G3">
        <v>1671</v>
      </c>
      <c r="H3">
        <v>1702.9499510000001</v>
      </c>
      <c r="I3">
        <v>1663</v>
      </c>
      <c r="J3">
        <v>1692.8000489999999</v>
      </c>
      <c r="K3">
        <v>1660.3458250000001</v>
      </c>
      <c r="P3" s="1">
        <v>44474</v>
      </c>
      <c r="Q3">
        <f>INDEX($A$1:$K$251,MATCH($P3,$A:$A,0),MATCH($Q$1,$A$1:$K$1,0))</f>
        <v>1671</v>
      </c>
      <c r="U3" t="str">
        <f>LEFT(N2,FIND(" ",N2,1)-1)</f>
        <v>INFY</v>
      </c>
    </row>
    <row r="4" spans="1:21" x14ac:dyDescent="0.35">
      <c r="A4" s="1">
        <v>44475</v>
      </c>
      <c r="B4">
        <v>3836</v>
      </c>
      <c r="C4">
        <v>3857.4499510000001</v>
      </c>
      <c r="D4">
        <v>3795</v>
      </c>
      <c r="E4">
        <v>3810.8999020000001</v>
      </c>
      <c r="F4">
        <v>3761.5952149999998</v>
      </c>
      <c r="G4">
        <v>1702.099976</v>
      </c>
      <c r="H4">
        <v>1709</v>
      </c>
      <c r="I4">
        <v>1670</v>
      </c>
      <c r="J4">
        <v>1673.5500489999999</v>
      </c>
      <c r="K4">
        <v>1641.464966</v>
      </c>
      <c r="P4" s="1">
        <v>44475</v>
      </c>
      <c r="Q4">
        <f>INDEX($A$1:$K$251,MATCH($P4,$A:$A,0),MATCH($Q$1,$A$1:$K$1,0))</f>
        <v>1702.099976</v>
      </c>
    </row>
    <row r="5" spans="1:21" x14ac:dyDescent="0.35">
      <c r="A5" s="1">
        <v>44476</v>
      </c>
      <c r="B5">
        <v>3830</v>
      </c>
      <c r="C5">
        <v>3899</v>
      </c>
      <c r="D5">
        <v>3820.0500489999999</v>
      </c>
      <c r="E5">
        <v>3892.8999020000001</v>
      </c>
      <c r="F5">
        <v>3842.5346679999998</v>
      </c>
      <c r="G5">
        <v>1687</v>
      </c>
      <c r="H5">
        <v>1704.1999510000001</v>
      </c>
      <c r="I5">
        <v>1676.650024</v>
      </c>
      <c r="J5">
        <v>1691</v>
      </c>
      <c r="K5">
        <v>1658.580322</v>
      </c>
      <c r="P5" s="1">
        <v>44476</v>
      </c>
      <c r="Q5">
        <f>INDEX($A$1:$K$251,MATCH($P5,$A:$A,0),MATCH($Q$1,$A$1:$K$1,0))</f>
        <v>1687</v>
      </c>
    </row>
    <row r="6" spans="1:21" x14ac:dyDescent="0.35">
      <c r="A6" s="1">
        <v>44477</v>
      </c>
      <c r="B6">
        <v>3925</v>
      </c>
      <c r="C6">
        <v>3989.8999020000001</v>
      </c>
      <c r="D6">
        <v>3900</v>
      </c>
      <c r="E6">
        <v>3935.6499020000001</v>
      </c>
      <c r="F6">
        <v>3884.7314449999999</v>
      </c>
      <c r="G6">
        <v>1705.25</v>
      </c>
      <c r="H6">
        <v>1731.5</v>
      </c>
      <c r="I6">
        <v>1698.400024</v>
      </c>
      <c r="J6">
        <v>1723.849976</v>
      </c>
      <c r="K6">
        <v>1690.8005370000001</v>
      </c>
      <c r="P6" s="1">
        <v>44477</v>
      </c>
      <c r="Q6">
        <f>INDEX($A$1:$K$251,MATCH($P6,$A:$A,0),MATCH($Q$1,$A$1:$K$1,0))</f>
        <v>1705.25</v>
      </c>
    </row>
    <row r="7" spans="1:21" x14ac:dyDescent="0.35">
      <c r="A7" s="1">
        <v>44480</v>
      </c>
      <c r="B7">
        <v>3755</v>
      </c>
      <c r="C7">
        <v>3757.5</v>
      </c>
      <c r="D7">
        <v>3660</v>
      </c>
      <c r="E7">
        <v>3685.6000979999999</v>
      </c>
      <c r="F7">
        <v>3637.9165039999998</v>
      </c>
      <c r="G7">
        <v>1682</v>
      </c>
      <c r="H7">
        <v>1730</v>
      </c>
      <c r="I7">
        <v>1663.6999510000001</v>
      </c>
      <c r="J7">
        <v>1690.9499510000001</v>
      </c>
      <c r="K7">
        <v>1658.5311280000001</v>
      </c>
      <c r="P7" s="1">
        <v>44480</v>
      </c>
      <c r="Q7">
        <f>INDEX($A$1:$K$251,MATCH($P7,$A:$A,0),MATCH($Q$1,$A$1:$K$1,0))</f>
        <v>1682</v>
      </c>
    </row>
    <row r="8" spans="1:21" x14ac:dyDescent="0.35">
      <c r="A8" s="1">
        <v>44481</v>
      </c>
      <c r="B8">
        <v>3706</v>
      </c>
      <c r="C8">
        <v>3707</v>
      </c>
      <c r="D8">
        <v>3630.6000979999999</v>
      </c>
      <c r="E8">
        <v>3652.8500979999999</v>
      </c>
      <c r="F8">
        <v>3605.5903320000002</v>
      </c>
      <c r="G8">
        <v>1677</v>
      </c>
      <c r="H8">
        <v>1689</v>
      </c>
      <c r="I8">
        <v>1662</v>
      </c>
      <c r="J8">
        <v>1685.150024</v>
      </c>
      <c r="K8">
        <v>1652.842529</v>
      </c>
      <c r="P8" s="1">
        <v>44481</v>
      </c>
      <c r="Q8">
        <f>INDEX($A$1:$K$251,MATCH($P8,$A:$A,0),MATCH($Q$1,$A$1:$K$1,0))</f>
        <v>1677</v>
      </c>
    </row>
    <row r="9" spans="1:21" x14ac:dyDescent="0.35">
      <c r="A9" s="1">
        <v>44482</v>
      </c>
      <c r="B9">
        <v>3650</v>
      </c>
      <c r="C9">
        <v>3675.4499510000001</v>
      </c>
      <c r="D9">
        <v>3645</v>
      </c>
      <c r="E9">
        <v>3655.1999510000001</v>
      </c>
      <c r="F9">
        <v>3607.9099120000001</v>
      </c>
      <c r="G9">
        <v>1695.9499510000001</v>
      </c>
      <c r="H9">
        <v>1713.650024</v>
      </c>
      <c r="I9">
        <v>1680.0500489999999</v>
      </c>
      <c r="J9">
        <v>1709.1999510000001</v>
      </c>
      <c r="K9">
        <v>1676.431274</v>
      </c>
      <c r="P9" s="1">
        <v>44482</v>
      </c>
      <c r="Q9">
        <f>INDEX($A$1:$K$251,MATCH($P9,$A:$A,0),MATCH($Q$1,$A$1:$K$1,0))</f>
        <v>1695.9499510000001</v>
      </c>
    </row>
    <row r="10" spans="1:21" x14ac:dyDescent="0.35">
      <c r="A10" s="1">
        <v>44483</v>
      </c>
      <c r="B10">
        <v>3625</v>
      </c>
      <c r="C10">
        <v>3670</v>
      </c>
      <c r="D10">
        <v>3608.1999510000001</v>
      </c>
      <c r="E10">
        <v>3611.4499510000001</v>
      </c>
      <c r="F10">
        <v>3571.5656739999999</v>
      </c>
      <c r="G10">
        <v>1754</v>
      </c>
      <c r="H10">
        <v>1783.599976</v>
      </c>
      <c r="I10">
        <v>1698.1999510000001</v>
      </c>
      <c r="J10">
        <v>1715.75</v>
      </c>
      <c r="K10">
        <v>1682.8558350000001</v>
      </c>
      <c r="P10" s="1">
        <v>44483</v>
      </c>
      <c r="Q10">
        <f>INDEX($A$1:$K$251,MATCH($P10,$A:$A,0),MATCH($Q$1,$A$1:$K$1,0))</f>
        <v>1754</v>
      </c>
    </row>
    <row r="11" spans="1:21" x14ac:dyDescent="0.35">
      <c r="A11" s="1">
        <v>44487</v>
      </c>
      <c r="B11">
        <v>3603.4499510000001</v>
      </c>
      <c r="C11">
        <v>3652.6999510000001</v>
      </c>
      <c r="D11">
        <v>3601.4499510000001</v>
      </c>
      <c r="E11">
        <v>3647.1499020000001</v>
      </c>
      <c r="F11">
        <v>3606.8713379999999</v>
      </c>
      <c r="G11">
        <v>1740</v>
      </c>
      <c r="H11">
        <v>1799</v>
      </c>
      <c r="I11">
        <v>1740</v>
      </c>
      <c r="J11">
        <v>1792.150024</v>
      </c>
      <c r="K11">
        <v>1757.791138</v>
      </c>
      <c r="P11" s="1">
        <v>44487</v>
      </c>
      <c r="Q11">
        <f>INDEX($A$1:$K$251,MATCH($P11,$A:$A,0),MATCH($Q$1,$A$1:$K$1,0))</f>
        <v>1740</v>
      </c>
    </row>
    <row r="12" spans="1:21" x14ac:dyDescent="0.35">
      <c r="A12" s="1">
        <v>44488</v>
      </c>
      <c r="B12">
        <v>3669</v>
      </c>
      <c r="C12">
        <v>3690.1000979999999</v>
      </c>
      <c r="D12">
        <v>3625.1999510000001</v>
      </c>
      <c r="E12">
        <v>3634.1499020000001</v>
      </c>
      <c r="F12">
        <v>3594.014893</v>
      </c>
      <c r="G12">
        <v>1814</v>
      </c>
      <c r="H12">
        <v>1834.5</v>
      </c>
      <c r="I12">
        <v>1782.3000489999999</v>
      </c>
      <c r="J12">
        <v>1822.150024</v>
      </c>
      <c r="K12">
        <v>1787.215942</v>
      </c>
      <c r="P12" s="1">
        <v>44488</v>
      </c>
      <c r="Q12">
        <f>INDEX($A$1:$K$251,MATCH($P12,$A:$A,0),MATCH($Q$1,$A$1:$K$1,0))</f>
        <v>1814</v>
      </c>
    </row>
    <row r="13" spans="1:21" x14ac:dyDescent="0.35">
      <c r="A13" s="1">
        <v>44489</v>
      </c>
      <c r="B13">
        <v>3612</v>
      </c>
      <c r="C13">
        <v>3630</v>
      </c>
      <c r="D13">
        <v>3578.3000489999999</v>
      </c>
      <c r="E13">
        <v>3608.8500979999999</v>
      </c>
      <c r="F13">
        <v>3568.994385</v>
      </c>
      <c r="G13">
        <v>1829.400024</v>
      </c>
      <c r="H13">
        <v>1848</v>
      </c>
      <c r="I13">
        <v>1794.0500489999999</v>
      </c>
      <c r="J13">
        <v>1802.349976</v>
      </c>
      <c r="K13">
        <v>1767.7955320000001</v>
      </c>
      <c r="P13" s="1">
        <v>44489</v>
      </c>
      <c r="Q13">
        <f>INDEX($A$1:$K$251,MATCH($P13,$A:$A,0),MATCH($Q$1,$A$1:$K$1,0))</f>
        <v>1829.400024</v>
      </c>
    </row>
    <row r="14" spans="1:21" x14ac:dyDescent="0.35">
      <c r="A14" s="1">
        <v>44490</v>
      </c>
      <c r="B14">
        <v>3604.1000979999999</v>
      </c>
      <c r="C14">
        <v>3607.4499510000001</v>
      </c>
      <c r="D14">
        <v>3511.25</v>
      </c>
      <c r="E14">
        <v>3532.5</v>
      </c>
      <c r="F14">
        <v>3493.4875489999999</v>
      </c>
      <c r="G14">
        <v>1814</v>
      </c>
      <c r="H14">
        <v>1814</v>
      </c>
      <c r="I14">
        <v>1746.849976</v>
      </c>
      <c r="J14">
        <v>1753.650024</v>
      </c>
      <c r="K14">
        <v>1720.0291749999999</v>
      </c>
      <c r="P14" s="1">
        <v>44490</v>
      </c>
      <c r="Q14">
        <f>INDEX($A$1:$K$251,MATCH($P14,$A:$A,0),MATCH($Q$1,$A$1:$K$1,0))</f>
        <v>1814</v>
      </c>
    </row>
    <row r="15" spans="1:21" x14ac:dyDescent="0.35">
      <c r="A15" s="1">
        <v>44491</v>
      </c>
      <c r="B15">
        <v>3560</v>
      </c>
      <c r="C15">
        <v>3561.6000979999999</v>
      </c>
      <c r="D15">
        <v>3485</v>
      </c>
      <c r="E15">
        <v>3498.8500979999999</v>
      </c>
      <c r="F15">
        <v>3460.2092290000001</v>
      </c>
      <c r="G15">
        <v>1749.900024</v>
      </c>
      <c r="H15">
        <v>1763.1999510000001</v>
      </c>
      <c r="I15">
        <v>1707</v>
      </c>
      <c r="J15">
        <v>1719.8000489999999</v>
      </c>
      <c r="K15">
        <v>1686.828125</v>
      </c>
      <c r="P15" s="1">
        <v>44491</v>
      </c>
      <c r="Q15">
        <f>INDEX($A$1:$K$251,MATCH($P15,$A:$A,0),MATCH($Q$1,$A$1:$K$1,0))</f>
        <v>1749.900024</v>
      </c>
    </row>
    <row r="16" spans="1:21" x14ac:dyDescent="0.35">
      <c r="A16" s="1">
        <v>44494</v>
      </c>
      <c r="B16">
        <v>3503</v>
      </c>
      <c r="C16">
        <v>3514.5500489999999</v>
      </c>
      <c r="D16">
        <v>3450</v>
      </c>
      <c r="E16">
        <v>3492.9499510000001</v>
      </c>
      <c r="F16">
        <v>3454.374268</v>
      </c>
      <c r="G16">
        <v>1722.0500489999999</v>
      </c>
      <c r="H16">
        <v>1729.75</v>
      </c>
      <c r="I16">
        <v>1687.1999510000001</v>
      </c>
      <c r="J16">
        <v>1707.5500489999999</v>
      </c>
      <c r="K16">
        <v>1674.8131100000001</v>
      </c>
      <c r="P16" s="1">
        <v>44494</v>
      </c>
      <c r="Q16">
        <f>INDEX($A$1:$K$251,MATCH($P16,$A:$A,0),MATCH($Q$1,$A$1:$K$1,0))</f>
        <v>1722.0500489999999</v>
      </c>
    </row>
    <row r="17" spans="1:17" x14ac:dyDescent="0.35">
      <c r="A17" s="1">
        <v>44495</v>
      </c>
      <c r="B17">
        <v>3494.5</v>
      </c>
      <c r="C17">
        <v>3529</v>
      </c>
      <c r="D17">
        <v>3475</v>
      </c>
      <c r="E17">
        <v>3482.6000979999999</v>
      </c>
      <c r="F17">
        <v>3444.1389159999999</v>
      </c>
      <c r="G17">
        <v>1710.0500489999999</v>
      </c>
      <c r="H17">
        <v>1726.599976</v>
      </c>
      <c r="I17">
        <v>1695.900024</v>
      </c>
      <c r="J17">
        <v>1703.6999510000001</v>
      </c>
      <c r="K17">
        <v>1685.8460689999999</v>
      </c>
      <c r="P17" s="1">
        <v>44495</v>
      </c>
      <c r="Q17">
        <f>INDEX($A$1:$K$251,MATCH($P17,$A:$A,0),MATCH($Q$1,$A$1:$K$1,0))</f>
        <v>1710.0500489999999</v>
      </c>
    </row>
    <row r="18" spans="1:17" x14ac:dyDescent="0.35">
      <c r="A18" s="1">
        <v>44496</v>
      </c>
      <c r="B18">
        <v>3483</v>
      </c>
      <c r="C18">
        <v>3511.25</v>
      </c>
      <c r="D18">
        <v>3483</v>
      </c>
      <c r="E18">
        <v>3489.75</v>
      </c>
      <c r="F18">
        <v>3451.2097170000002</v>
      </c>
      <c r="G18">
        <v>1709.099976</v>
      </c>
      <c r="H18">
        <v>1734.150024</v>
      </c>
      <c r="I18">
        <v>1701.150024</v>
      </c>
      <c r="J18">
        <v>1728.9499510000001</v>
      </c>
      <c r="K18">
        <v>1710.831543</v>
      </c>
      <c r="P18" s="1">
        <v>44496</v>
      </c>
      <c r="Q18">
        <f>INDEX($A$1:$K$251,MATCH($P18,$A:$A,0),MATCH($Q$1,$A$1:$K$1,0))</f>
        <v>1709.099976</v>
      </c>
    </row>
    <row r="19" spans="1:17" x14ac:dyDescent="0.35">
      <c r="A19" s="1">
        <v>44497</v>
      </c>
      <c r="B19">
        <v>3518</v>
      </c>
      <c r="C19">
        <v>3518</v>
      </c>
      <c r="D19">
        <v>3415</v>
      </c>
      <c r="E19">
        <v>3421.6499020000001</v>
      </c>
      <c r="F19">
        <v>3383.8618160000001</v>
      </c>
      <c r="G19">
        <v>1719.349976</v>
      </c>
      <c r="H19">
        <v>1724.75</v>
      </c>
      <c r="I19">
        <v>1692.0500489999999</v>
      </c>
      <c r="J19">
        <v>1703.900024</v>
      </c>
      <c r="K19">
        <v>1686.044067</v>
      </c>
      <c r="P19" s="1">
        <v>44497</v>
      </c>
      <c r="Q19">
        <f>INDEX($A$1:$K$251,MATCH($P19,$A:$A,0),MATCH($Q$1,$A$1:$K$1,0))</f>
        <v>1719.349976</v>
      </c>
    </row>
    <row r="20" spans="1:17" x14ac:dyDescent="0.35">
      <c r="A20" s="1">
        <v>44498</v>
      </c>
      <c r="B20">
        <v>3400.0500489999999</v>
      </c>
      <c r="C20">
        <v>3461</v>
      </c>
      <c r="D20">
        <v>3385.9499510000001</v>
      </c>
      <c r="E20">
        <v>3397.75</v>
      </c>
      <c r="F20">
        <v>3360.2260740000002</v>
      </c>
      <c r="G20">
        <v>1699</v>
      </c>
      <c r="H20">
        <v>1712.599976</v>
      </c>
      <c r="I20">
        <v>1661.0500489999999</v>
      </c>
      <c r="J20">
        <v>1667.75</v>
      </c>
      <c r="K20">
        <v>1650.2729489999999</v>
      </c>
      <c r="P20" s="1">
        <v>44498</v>
      </c>
      <c r="Q20">
        <f>INDEX($A$1:$K$251,MATCH($P20,$A:$A,0),MATCH($Q$1,$A$1:$K$1,0))</f>
        <v>1699</v>
      </c>
    </row>
    <row r="21" spans="1:17" x14ac:dyDescent="0.35">
      <c r="A21" s="1">
        <v>44501</v>
      </c>
      <c r="B21">
        <v>3437.9499510000001</v>
      </c>
      <c r="C21">
        <v>3487</v>
      </c>
      <c r="D21">
        <v>3412.9499510000001</v>
      </c>
      <c r="E21">
        <v>3476.3999020000001</v>
      </c>
      <c r="F21">
        <v>3438.0070799999999</v>
      </c>
      <c r="G21">
        <v>1677.5</v>
      </c>
      <c r="H21">
        <v>1707.1999510000001</v>
      </c>
      <c r="I21">
        <v>1676</v>
      </c>
      <c r="J21">
        <v>1700.0500489999999</v>
      </c>
      <c r="K21">
        <v>1682.2344969999999</v>
      </c>
      <c r="P21" s="1">
        <v>44501</v>
      </c>
      <c r="Q21">
        <f>INDEX($A$1:$K$251,MATCH($P21,$A:$A,0),MATCH($Q$1,$A$1:$K$1,0))</f>
        <v>1677.5</v>
      </c>
    </row>
    <row r="22" spans="1:17" x14ac:dyDescent="0.35">
      <c r="A22" s="1">
        <v>44502</v>
      </c>
      <c r="B22">
        <v>3494</v>
      </c>
      <c r="C22">
        <v>3513.6000979999999</v>
      </c>
      <c r="D22">
        <v>3469.75</v>
      </c>
      <c r="E22">
        <v>3484.1999510000001</v>
      </c>
      <c r="F22">
        <v>3445.7211910000001</v>
      </c>
      <c r="G22">
        <v>1695</v>
      </c>
      <c r="H22">
        <v>1706.4499510000001</v>
      </c>
      <c r="I22">
        <v>1686.349976</v>
      </c>
      <c r="J22">
        <v>1697.900024</v>
      </c>
      <c r="K22">
        <v>1680.1069339999999</v>
      </c>
      <c r="P22" s="1">
        <v>44502</v>
      </c>
      <c r="Q22">
        <f>INDEX($A$1:$K$251,MATCH($P22,$A:$A,0),MATCH($Q$1,$A$1:$K$1,0))</f>
        <v>1695</v>
      </c>
    </row>
    <row r="23" spans="1:17" x14ac:dyDescent="0.35">
      <c r="A23" s="1">
        <v>44503</v>
      </c>
      <c r="B23">
        <v>3504.1999510000001</v>
      </c>
      <c r="C23">
        <v>3519.8999020000001</v>
      </c>
      <c r="D23">
        <v>3466.0500489999999</v>
      </c>
      <c r="E23">
        <v>3492.25</v>
      </c>
      <c r="F23">
        <v>3453.6821289999998</v>
      </c>
      <c r="G23">
        <v>1709</v>
      </c>
      <c r="H23">
        <v>1717.4499510000001</v>
      </c>
      <c r="I23">
        <v>1699</v>
      </c>
      <c r="J23">
        <v>1702.5</v>
      </c>
      <c r="K23">
        <v>1684.6586910000001</v>
      </c>
      <c r="P23" s="1">
        <v>44503</v>
      </c>
      <c r="Q23">
        <f>INDEX($A$1:$K$251,MATCH($P23,$A:$A,0),MATCH($Q$1,$A$1:$K$1,0))</f>
        <v>1709</v>
      </c>
    </row>
    <row r="24" spans="1:17" x14ac:dyDescent="0.35">
      <c r="A24" s="1">
        <v>44504</v>
      </c>
      <c r="B24">
        <v>3512.9499510000001</v>
      </c>
      <c r="C24">
        <v>3513.25</v>
      </c>
      <c r="D24">
        <v>3505</v>
      </c>
      <c r="E24">
        <v>3508.6499020000001</v>
      </c>
      <c r="F24">
        <v>3469.9011230000001</v>
      </c>
      <c r="G24">
        <v>1715</v>
      </c>
      <c r="H24">
        <v>1717</v>
      </c>
      <c r="I24">
        <v>1705</v>
      </c>
      <c r="J24">
        <v>1708.6999510000001</v>
      </c>
      <c r="K24">
        <v>1690.7937010000001</v>
      </c>
      <c r="P24" s="1">
        <v>44504</v>
      </c>
      <c r="Q24">
        <f>INDEX($A$1:$K$251,MATCH($P24,$A:$A,0),MATCH($Q$1,$A$1:$K$1,0))</f>
        <v>1715</v>
      </c>
    </row>
    <row r="25" spans="1:17" x14ac:dyDescent="0.35">
      <c r="A25" s="1">
        <v>44508</v>
      </c>
      <c r="B25">
        <v>3548</v>
      </c>
      <c r="C25">
        <v>3548</v>
      </c>
      <c r="D25">
        <v>3481.1999510000001</v>
      </c>
      <c r="E25">
        <v>3502.75</v>
      </c>
      <c r="F25">
        <v>3464.0661620000001</v>
      </c>
      <c r="G25">
        <v>1730</v>
      </c>
      <c r="H25">
        <v>1741</v>
      </c>
      <c r="I25">
        <v>1703</v>
      </c>
      <c r="J25">
        <v>1737.5</v>
      </c>
      <c r="K25">
        <v>1719.2919919999999</v>
      </c>
      <c r="P25" s="1">
        <v>44508</v>
      </c>
      <c r="Q25">
        <f>INDEX($A$1:$K$251,MATCH($P25,$A:$A,0),MATCH($Q$1,$A$1:$K$1,0))</f>
        <v>1730</v>
      </c>
    </row>
    <row r="26" spans="1:17" x14ac:dyDescent="0.35">
      <c r="A26" s="1">
        <v>44509</v>
      </c>
      <c r="B26">
        <v>3508</v>
      </c>
      <c r="C26">
        <v>3535</v>
      </c>
      <c r="D26">
        <v>3496</v>
      </c>
      <c r="E26">
        <v>3505.6999510000001</v>
      </c>
      <c r="F26">
        <v>3466.983643</v>
      </c>
      <c r="G26">
        <v>1734.75</v>
      </c>
      <c r="H26">
        <v>1750</v>
      </c>
      <c r="I26">
        <v>1726</v>
      </c>
      <c r="J26">
        <v>1742.5</v>
      </c>
      <c r="K26">
        <v>1724.2395019999999</v>
      </c>
      <c r="P26" s="1">
        <v>44509</v>
      </c>
      <c r="Q26">
        <f>INDEX($A$1:$K$251,MATCH($P26,$A:$A,0),MATCH($Q$1,$A$1:$K$1,0))</f>
        <v>1734.75</v>
      </c>
    </row>
    <row r="27" spans="1:17" x14ac:dyDescent="0.35">
      <c r="A27" s="1">
        <v>44510</v>
      </c>
      <c r="B27">
        <v>3498</v>
      </c>
      <c r="C27">
        <v>3519.6999510000001</v>
      </c>
      <c r="D27">
        <v>3480.1999510000001</v>
      </c>
      <c r="E27">
        <v>3484.3000489999999</v>
      </c>
      <c r="F27">
        <v>3445.820068</v>
      </c>
      <c r="G27">
        <v>1726</v>
      </c>
      <c r="H27">
        <v>1750.9499510000001</v>
      </c>
      <c r="I27">
        <v>1721.9499510000001</v>
      </c>
      <c r="J27">
        <v>1740.150024</v>
      </c>
      <c r="K27">
        <v>1721.9141850000001</v>
      </c>
      <c r="P27" s="1">
        <v>44510</v>
      </c>
      <c r="Q27">
        <f>INDEX($A$1:$K$251,MATCH($P27,$A:$A,0),MATCH($Q$1,$A$1:$K$1,0))</f>
        <v>1726</v>
      </c>
    </row>
    <row r="28" spans="1:17" x14ac:dyDescent="0.35">
      <c r="A28" s="1">
        <v>44511</v>
      </c>
      <c r="B28">
        <v>3480</v>
      </c>
      <c r="C28">
        <v>3510.0500489999999</v>
      </c>
      <c r="D28">
        <v>3436</v>
      </c>
      <c r="E28">
        <v>3488.1999510000001</v>
      </c>
      <c r="F28">
        <v>3449.6767580000001</v>
      </c>
      <c r="G28">
        <v>1732.9499510000001</v>
      </c>
      <c r="H28">
        <v>1739.75</v>
      </c>
      <c r="I28">
        <v>1709</v>
      </c>
      <c r="J28">
        <v>1733.3000489999999</v>
      </c>
      <c r="K28">
        <v>1715.135986</v>
      </c>
      <c r="P28" s="1">
        <v>44511</v>
      </c>
      <c r="Q28">
        <f>INDEX($A$1:$K$251,MATCH($P28,$A:$A,0),MATCH($Q$1,$A$1:$K$1,0))</f>
        <v>1732.9499510000001</v>
      </c>
    </row>
    <row r="29" spans="1:17" x14ac:dyDescent="0.35">
      <c r="A29" s="1">
        <v>44512</v>
      </c>
      <c r="B29">
        <v>3506</v>
      </c>
      <c r="C29">
        <v>3534.1499020000001</v>
      </c>
      <c r="D29">
        <v>3485.6999510000001</v>
      </c>
      <c r="E29">
        <v>3526.0500489999999</v>
      </c>
      <c r="F29">
        <v>3487.1091310000002</v>
      </c>
      <c r="G29">
        <v>1743</v>
      </c>
      <c r="H29">
        <v>1782.849976</v>
      </c>
      <c r="I29">
        <v>1738.0500489999999</v>
      </c>
      <c r="J29">
        <v>1780.1999510000001</v>
      </c>
      <c r="K29">
        <v>1761.5444339999999</v>
      </c>
      <c r="P29" s="1">
        <v>44512</v>
      </c>
      <c r="Q29">
        <f>INDEX($A$1:$K$251,MATCH($P29,$A:$A,0),MATCH($Q$1,$A$1:$K$1,0))</f>
        <v>1743</v>
      </c>
    </row>
    <row r="30" spans="1:17" x14ac:dyDescent="0.35">
      <c r="A30" s="1">
        <v>44515</v>
      </c>
      <c r="B30">
        <v>3528</v>
      </c>
      <c r="C30">
        <v>3569.6000979999999</v>
      </c>
      <c r="D30">
        <v>3528</v>
      </c>
      <c r="E30">
        <v>3553.3000489999999</v>
      </c>
      <c r="F30">
        <v>3514.0581050000001</v>
      </c>
      <c r="G30">
        <v>1782.099976</v>
      </c>
      <c r="H30">
        <v>1800</v>
      </c>
      <c r="I30">
        <v>1775.5</v>
      </c>
      <c r="J30">
        <v>1787.150024</v>
      </c>
      <c r="K30">
        <v>1768.4216309999999</v>
      </c>
      <c r="P30" s="1">
        <v>44515</v>
      </c>
      <c r="Q30">
        <f>INDEX($A$1:$K$251,MATCH($P30,$A:$A,0),MATCH($Q$1,$A$1:$K$1,0))</f>
        <v>1782.099976</v>
      </c>
    </row>
    <row r="31" spans="1:17" x14ac:dyDescent="0.35">
      <c r="A31" s="1">
        <v>44516</v>
      </c>
      <c r="B31">
        <v>3569</v>
      </c>
      <c r="C31">
        <v>3575.5500489999999</v>
      </c>
      <c r="D31">
        <v>3542</v>
      </c>
      <c r="E31">
        <v>3556.3999020000001</v>
      </c>
      <c r="F31">
        <v>3517.123779</v>
      </c>
      <c r="G31">
        <v>1790</v>
      </c>
      <c r="H31">
        <v>1808.9499510000001</v>
      </c>
      <c r="I31">
        <v>1777</v>
      </c>
      <c r="J31">
        <v>1792.3000489999999</v>
      </c>
      <c r="K31">
        <v>1773.5177000000001</v>
      </c>
      <c r="P31" s="1">
        <v>44516</v>
      </c>
      <c r="Q31">
        <f>INDEX($A$1:$K$251,MATCH($P31,$A:$A,0),MATCH($Q$1,$A$1:$K$1,0))</f>
        <v>1790</v>
      </c>
    </row>
    <row r="32" spans="1:17" x14ac:dyDescent="0.35">
      <c r="A32" s="1">
        <v>44517</v>
      </c>
      <c r="B32">
        <v>3550.6000979999999</v>
      </c>
      <c r="C32">
        <v>3562.8500979999999</v>
      </c>
      <c r="D32">
        <v>3506.3999020000001</v>
      </c>
      <c r="E32">
        <v>3521.8999020000001</v>
      </c>
      <c r="F32">
        <v>3483.0046390000002</v>
      </c>
      <c r="G32">
        <v>1792.5500489999999</v>
      </c>
      <c r="H32">
        <v>1802</v>
      </c>
      <c r="I32">
        <v>1780.6999510000001</v>
      </c>
      <c r="J32">
        <v>1787.4499510000001</v>
      </c>
      <c r="K32">
        <v>1768.7185059999999</v>
      </c>
      <c r="P32" s="1">
        <v>44517</v>
      </c>
      <c r="Q32">
        <f>INDEX($A$1:$K$251,MATCH($P32,$A:$A,0),MATCH($Q$1,$A$1:$K$1,0))</f>
        <v>1792.5500489999999</v>
      </c>
    </row>
    <row r="33" spans="1:17" x14ac:dyDescent="0.35">
      <c r="A33" s="1">
        <v>44518</v>
      </c>
      <c r="B33">
        <v>3515.1499020000001</v>
      </c>
      <c r="C33">
        <v>3520.8500979999999</v>
      </c>
      <c r="D33">
        <v>3451.6000979999999</v>
      </c>
      <c r="E33">
        <v>3475.6999510000001</v>
      </c>
      <c r="F33">
        <v>3437.3149410000001</v>
      </c>
      <c r="G33">
        <v>1781.599976</v>
      </c>
      <c r="H33">
        <v>1789.4499510000001</v>
      </c>
      <c r="I33">
        <v>1759</v>
      </c>
      <c r="J33">
        <v>1779.400024</v>
      </c>
      <c r="K33">
        <v>1760.7529300000001</v>
      </c>
      <c r="P33" s="1">
        <v>44518</v>
      </c>
      <c r="Q33">
        <f>INDEX($A$1:$K$251,MATCH($P33,$A:$A,0),MATCH($Q$1,$A$1:$K$1,0))</f>
        <v>1781.599976</v>
      </c>
    </row>
    <row r="34" spans="1:17" x14ac:dyDescent="0.35">
      <c r="A34" s="1">
        <v>44522</v>
      </c>
      <c r="B34">
        <v>3478.3999020000001</v>
      </c>
      <c r="C34">
        <v>3515.9499510000001</v>
      </c>
      <c r="D34">
        <v>3440.3000489999999</v>
      </c>
      <c r="E34">
        <v>3458.3999020000001</v>
      </c>
      <c r="F34">
        <v>3420.2060550000001</v>
      </c>
      <c r="G34">
        <v>1784</v>
      </c>
      <c r="H34">
        <v>1785.400024</v>
      </c>
      <c r="I34">
        <v>1751.150024</v>
      </c>
      <c r="J34">
        <v>1759.400024</v>
      </c>
      <c r="K34">
        <v>1740.962524</v>
      </c>
      <c r="P34" s="1">
        <v>44522</v>
      </c>
      <c r="Q34">
        <f>INDEX($A$1:$K$251,MATCH($P34,$A:$A,0),MATCH($Q$1,$A$1:$K$1,0))</f>
        <v>1784</v>
      </c>
    </row>
    <row r="35" spans="1:17" x14ac:dyDescent="0.35">
      <c r="A35" s="1">
        <v>44523</v>
      </c>
      <c r="B35">
        <v>3445</v>
      </c>
      <c r="C35">
        <v>3480.9499510000001</v>
      </c>
      <c r="D35">
        <v>3407.8000489999999</v>
      </c>
      <c r="E35">
        <v>3464.25</v>
      </c>
      <c r="F35">
        <v>3425.9914549999999</v>
      </c>
      <c r="G35">
        <v>1735.099976</v>
      </c>
      <c r="H35">
        <v>1747.25</v>
      </c>
      <c r="I35">
        <v>1710</v>
      </c>
      <c r="J35">
        <v>1736.900024</v>
      </c>
      <c r="K35">
        <v>1718.6982419999999</v>
      </c>
      <c r="P35" s="1">
        <v>44523</v>
      </c>
      <c r="Q35">
        <f>INDEX($A$1:$K$251,MATCH($P35,$A:$A,0),MATCH($Q$1,$A$1:$K$1,0))</f>
        <v>1735.099976</v>
      </c>
    </row>
    <row r="36" spans="1:17" x14ac:dyDescent="0.35">
      <c r="A36" s="1">
        <v>44524</v>
      </c>
      <c r="B36">
        <v>3472.1999510000001</v>
      </c>
      <c r="C36">
        <v>3493.0500489999999</v>
      </c>
      <c r="D36">
        <v>3424</v>
      </c>
      <c r="E36">
        <v>3443.3000489999999</v>
      </c>
      <c r="F36">
        <v>3405.2729490000002</v>
      </c>
      <c r="G36">
        <v>1740</v>
      </c>
      <c r="H36">
        <v>1740.5</v>
      </c>
      <c r="I36">
        <v>1688</v>
      </c>
      <c r="J36">
        <v>1696</v>
      </c>
      <c r="K36">
        <v>1678.226807</v>
      </c>
      <c r="P36" s="1">
        <v>44524</v>
      </c>
      <c r="Q36">
        <f>INDEX($A$1:$K$251,MATCH($P36,$A:$A,0),MATCH($Q$1,$A$1:$K$1,0))</f>
        <v>1740</v>
      </c>
    </row>
    <row r="37" spans="1:17" x14ac:dyDescent="0.35">
      <c r="A37" s="1">
        <v>44525</v>
      </c>
      <c r="B37">
        <v>3443.8999020000001</v>
      </c>
      <c r="C37">
        <v>3463</v>
      </c>
      <c r="D37">
        <v>3434.0500489999999</v>
      </c>
      <c r="E37">
        <v>3445.8999020000001</v>
      </c>
      <c r="F37">
        <v>3407.84375</v>
      </c>
      <c r="G37">
        <v>1700</v>
      </c>
      <c r="H37">
        <v>1726.1999510000001</v>
      </c>
      <c r="I37">
        <v>1696.9499510000001</v>
      </c>
      <c r="J37">
        <v>1722.400024</v>
      </c>
      <c r="K37">
        <v>1704.35022</v>
      </c>
      <c r="P37" s="1">
        <v>44525</v>
      </c>
      <c r="Q37">
        <f>INDEX($A$1:$K$251,MATCH($P37,$A:$A,0),MATCH($Q$1,$A$1:$K$1,0))</f>
        <v>1700</v>
      </c>
    </row>
    <row r="38" spans="1:17" x14ac:dyDescent="0.35">
      <c r="A38" s="1">
        <v>44526</v>
      </c>
      <c r="B38">
        <v>3425</v>
      </c>
      <c r="C38">
        <v>3490</v>
      </c>
      <c r="D38">
        <v>3411.8999020000001</v>
      </c>
      <c r="E38">
        <v>3446.8500979999999</v>
      </c>
      <c r="F38">
        <v>3408.7834469999998</v>
      </c>
      <c r="G38">
        <v>1702.5500489999999</v>
      </c>
      <c r="H38">
        <v>1718.349976</v>
      </c>
      <c r="I38">
        <v>1684</v>
      </c>
      <c r="J38">
        <v>1691.650024</v>
      </c>
      <c r="K38">
        <v>1673.9224850000001</v>
      </c>
      <c r="P38" s="1">
        <v>44526</v>
      </c>
      <c r="Q38">
        <f>INDEX($A$1:$K$251,MATCH($P38,$A:$A,0),MATCH($Q$1,$A$1:$K$1,0))</f>
        <v>1702.5500489999999</v>
      </c>
    </row>
    <row r="39" spans="1:17" x14ac:dyDescent="0.35">
      <c r="A39" s="1">
        <v>44529</v>
      </c>
      <c r="B39">
        <v>3447.1499020000001</v>
      </c>
      <c r="C39">
        <v>3529.3500979999999</v>
      </c>
      <c r="D39">
        <v>3406.4499510000001</v>
      </c>
      <c r="E39">
        <v>3502</v>
      </c>
      <c r="F39">
        <v>3463.3244629999999</v>
      </c>
      <c r="G39">
        <v>1691</v>
      </c>
      <c r="H39">
        <v>1712</v>
      </c>
      <c r="I39">
        <v>1669.150024</v>
      </c>
      <c r="J39">
        <v>1696.349976</v>
      </c>
      <c r="K39">
        <v>1678.57312</v>
      </c>
      <c r="P39" s="1">
        <v>44529</v>
      </c>
      <c r="Q39">
        <f>INDEX($A$1:$K$251,MATCH($P39,$A:$A,0),MATCH($Q$1,$A$1:$K$1,0))</f>
        <v>1691</v>
      </c>
    </row>
    <row r="40" spans="1:17" x14ac:dyDescent="0.35">
      <c r="A40" s="1">
        <v>44530</v>
      </c>
      <c r="B40">
        <v>3491</v>
      </c>
      <c r="C40">
        <v>3563.75</v>
      </c>
      <c r="D40">
        <v>3491</v>
      </c>
      <c r="E40">
        <v>3529.1499020000001</v>
      </c>
      <c r="F40">
        <v>3490.1748050000001</v>
      </c>
      <c r="G40">
        <v>1704.5500489999999</v>
      </c>
      <c r="H40">
        <v>1729.900024</v>
      </c>
      <c r="I40">
        <v>1700.0500489999999</v>
      </c>
      <c r="J40">
        <v>1712.650024</v>
      </c>
      <c r="K40">
        <v>1694.702393</v>
      </c>
      <c r="P40" s="1">
        <v>44530</v>
      </c>
      <c r="Q40">
        <f>INDEX($A$1:$K$251,MATCH($P40,$A:$A,0),MATCH($Q$1,$A$1:$K$1,0))</f>
        <v>1704.5500489999999</v>
      </c>
    </row>
    <row r="41" spans="1:17" x14ac:dyDescent="0.35">
      <c r="A41" s="1">
        <v>44531</v>
      </c>
      <c r="B41">
        <v>3535</v>
      </c>
      <c r="C41">
        <v>3590</v>
      </c>
      <c r="D41">
        <v>3535</v>
      </c>
      <c r="E41">
        <v>3577.8000489999999</v>
      </c>
      <c r="F41">
        <v>3538.2873540000001</v>
      </c>
      <c r="G41">
        <v>1715</v>
      </c>
      <c r="H41">
        <v>1741.900024</v>
      </c>
      <c r="I41">
        <v>1713</v>
      </c>
      <c r="J41">
        <v>1714.900024</v>
      </c>
      <c r="K41">
        <v>1696.9288329999999</v>
      </c>
      <c r="P41" s="1">
        <v>44531</v>
      </c>
      <c r="Q41">
        <f>INDEX($A$1:$K$251,MATCH($P41,$A:$A,0),MATCH($Q$1,$A$1:$K$1,0))</f>
        <v>1715</v>
      </c>
    </row>
    <row r="42" spans="1:17" x14ac:dyDescent="0.35">
      <c r="A42" s="1">
        <v>44532</v>
      </c>
      <c r="B42">
        <v>3589.1999510000001</v>
      </c>
      <c r="C42">
        <v>3648</v>
      </c>
      <c r="D42">
        <v>3574.1000979999999</v>
      </c>
      <c r="E42">
        <v>3642.8999020000001</v>
      </c>
      <c r="F42">
        <v>3602.6684570000002</v>
      </c>
      <c r="G42">
        <v>1715</v>
      </c>
      <c r="H42">
        <v>1750.5</v>
      </c>
      <c r="I42">
        <v>1711.349976</v>
      </c>
      <c r="J42">
        <v>1748.25</v>
      </c>
      <c r="K42">
        <v>1729.9293210000001</v>
      </c>
      <c r="P42" s="1">
        <v>44532</v>
      </c>
      <c r="Q42">
        <f>INDEX($A$1:$K$251,MATCH($P42,$A:$A,0),MATCH($Q$1,$A$1:$K$1,0))</f>
        <v>1715</v>
      </c>
    </row>
    <row r="43" spans="1:17" x14ac:dyDescent="0.35">
      <c r="A43" s="1">
        <v>44533</v>
      </c>
      <c r="B43">
        <v>3646.4499510000001</v>
      </c>
      <c r="C43">
        <v>3665.9499510000001</v>
      </c>
      <c r="D43">
        <v>3630.8500979999999</v>
      </c>
      <c r="E43">
        <v>3640.4499510000001</v>
      </c>
      <c r="F43">
        <v>3600.2453609999998</v>
      </c>
      <c r="G43">
        <v>1771.099976</v>
      </c>
      <c r="H43">
        <v>1786.650024</v>
      </c>
      <c r="I43">
        <v>1732.5500489999999</v>
      </c>
      <c r="J43">
        <v>1735.5500489999999</v>
      </c>
      <c r="K43">
        <v>1717.362427</v>
      </c>
      <c r="P43" s="1">
        <v>44533</v>
      </c>
      <c r="Q43">
        <f>INDEX($A$1:$K$251,MATCH($P43,$A:$A,0),MATCH($Q$1,$A$1:$K$1,0))</f>
        <v>1771.099976</v>
      </c>
    </row>
    <row r="44" spans="1:17" x14ac:dyDescent="0.35">
      <c r="A44" s="1">
        <v>44536</v>
      </c>
      <c r="B44">
        <v>3640.4499510000001</v>
      </c>
      <c r="C44">
        <v>3658</v>
      </c>
      <c r="D44">
        <v>3522</v>
      </c>
      <c r="E44">
        <v>3536.3999020000001</v>
      </c>
      <c r="F44">
        <v>3497.344482</v>
      </c>
      <c r="G44">
        <v>1730</v>
      </c>
      <c r="H44">
        <v>1733.9499510000001</v>
      </c>
      <c r="I44">
        <v>1691.5</v>
      </c>
      <c r="J44">
        <v>1695.3000489999999</v>
      </c>
      <c r="K44">
        <v>1677.5341800000001</v>
      </c>
      <c r="P44" s="1">
        <v>44536</v>
      </c>
      <c r="Q44">
        <f>INDEX($A$1:$K$251,MATCH($P44,$A:$A,0),MATCH($Q$1,$A$1:$K$1,0))</f>
        <v>1730</v>
      </c>
    </row>
    <row r="45" spans="1:17" x14ac:dyDescent="0.35">
      <c r="A45" s="1">
        <v>44537</v>
      </c>
      <c r="B45">
        <v>3562.5</v>
      </c>
      <c r="C45">
        <v>3598</v>
      </c>
      <c r="D45">
        <v>3524.3000489999999</v>
      </c>
      <c r="E45">
        <v>3584.5</v>
      </c>
      <c r="F45">
        <v>3544.9135740000002</v>
      </c>
      <c r="G45">
        <v>1701.099976</v>
      </c>
      <c r="H45">
        <v>1724.900024</v>
      </c>
      <c r="I45">
        <v>1694</v>
      </c>
      <c r="J45">
        <v>1711.650024</v>
      </c>
      <c r="K45">
        <v>1693.7128909999999</v>
      </c>
      <c r="P45" s="1">
        <v>44537</v>
      </c>
      <c r="Q45">
        <f>INDEX($A$1:$K$251,MATCH($P45,$A:$A,0),MATCH($Q$1,$A$1:$K$1,0))</f>
        <v>1701.099976</v>
      </c>
    </row>
    <row r="46" spans="1:17" x14ac:dyDescent="0.35">
      <c r="A46" s="1">
        <v>44538</v>
      </c>
      <c r="B46">
        <v>3601</v>
      </c>
      <c r="C46">
        <v>3646.4499510000001</v>
      </c>
      <c r="D46">
        <v>3601</v>
      </c>
      <c r="E46">
        <v>3626.8999020000001</v>
      </c>
      <c r="F46">
        <v>3586.8452149999998</v>
      </c>
      <c r="G46">
        <v>1733</v>
      </c>
      <c r="H46">
        <v>1759.8000489999999</v>
      </c>
      <c r="I46">
        <v>1732.599976</v>
      </c>
      <c r="J46">
        <v>1753.349976</v>
      </c>
      <c r="K46">
        <v>1734.9758300000001</v>
      </c>
      <c r="P46" s="1">
        <v>44538</v>
      </c>
      <c r="Q46">
        <f>INDEX($A$1:$K$251,MATCH($P46,$A:$A,0),MATCH($Q$1,$A$1:$K$1,0))</f>
        <v>1733</v>
      </c>
    </row>
    <row r="47" spans="1:17" x14ac:dyDescent="0.35">
      <c r="A47" s="1">
        <v>44539</v>
      </c>
      <c r="B47">
        <v>3610</v>
      </c>
      <c r="C47">
        <v>3634.75</v>
      </c>
      <c r="D47">
        <v>3566</v>
      </c>
      <c r="E47">
        <v>3601.75</v>
      </c>
      <c r="F47">
        <v>3561.9729000000002</v>
      </c>
      <c r="G47">
        <v>1759</v>
      </c>
      <c r="H47">
        <v>1769.400024</v>
      </c>
      <c r="I47">
        <v>1742</v>
      </c>
      <c r="J47">
        <v>1763.4499510000001</v>
      </c>
      <c r="K47">
        <v>1744.969971</v>
      </c>
      <c r="P47" s="1">
        <v>44539</v>
      </c>
      <c r="Q47">
        <f>INDEX($A$1:$K$251,MATCH($P47,$A:$A,0),MATCH($Q$1,$A$1:$K$1,0))</f>
        <v>1759</v>
      </c>
    </row>
    <row r="48" spans="1:17" x14ac:dyDescent="0.35">
      <c r="A48" s="1">
        <v>44540</v>
      </c>
      <c r="B48">
        <v>3585</v>
      </c>
      <c r="C48">
        <v>3642</v>
      </c>
      <c r="D48">
        <v>3575.1000979999999</v>
      </c>
      <c r="E48">
        <v>3636.8000489999999</v>
      </c>
      <c r="F48">
        <v>3596.6357419999999</v>
      </c>
      <c r="G48">
        <v>1760</v>
      </c>
      <c r="H48">
        <v>1763.75</v>
      </c>
      <c r="I48">
        <v>1746</v>
      </c>
      <c r="J48">
        <v>1759.25</v>
      </c>
      <c r="K48">
        <v>1740.814087</v>
      </c>
      <c r="P48" s="1">
        <v>44540</v>
      </c>
      <c r="Q48">
        <f>INDEX($A$1:$K$251,MATCH($P48,$A:$A,0),MATCH($Q$1,$A$1:$K$1,0))</f>
        <v>1760</v>
      </c>
    </row>
    <row r="49" spans="1:17" x14ac:dyDescent="0.35">
      <c r="A49" s="1">
        <v>44543</v>
      </c>
      <c r="B49">
        <v>3650</v>
      </c>
      <c r="C49">
        <v>3662</v>
      </c>
      <c r="D49">
        <v>3601.6999510000001</v>
      </c>
      <c r="E49">
        <v>3609.6499020000001</v>
      </c>
      <c r="F49">
        <v>3569.7856449999999</v>
      </c>
      <c r="G49">
        <v>1767.0500489999999</v>
      </c>
      <c r="H49">
        <v>1771.349976</v>
      </c>
      <c r="I49">
        <v>1738.8000489999999</v>
      </c>
      <c r="J49">
        <v>1744.650024</v>
      </c>
      <c r="K49">
        <v>1726.3670649999999</v>
      </c>
      <c r="P49" s="1">
        <v>44543</v>
      </c>
      <c r="Q49">
        <f>INDEX($A$1:$K$251,MATCH($P49,$A:$A,0),MATCH($Q$1,$A$1:$K$1,0))</f>
        <v>1767.0500489999999</v>
      </c>
    </row>
    <row r="50" spans="1:17" x14ac:dyDescent="0.35">
      <c r="A50" s="1">
        <v>44544</v>
      </c>
      <c r="B50">
        <v>3605</v>
      </c>
      <c r="C50">
        <v>3635</v>
      </c>
      <c r="D50">
        <v>3576.6999510000001</v>
      </c>
      <c r="E50">
        <v>3623.8000489999999</v>
      </c>
      <c r="F50">
        <v>3583.7795409999999</v>
      </c>
      <c r="G50">
        <v>1730.900024</v>
      </c>
      <c r="H50">
        <v>1763</v>
      </c>
      <c r="I50">
        <v>1710.349976</v>
      </c>
      <c r="J50">
        <v>1752.150024</v>
      </c>
      <c r="K50">
        <v>1733.788452</v>
      </c>
      <c r="P50" s="1">
        <v>44544</v>
      </c>
      <c r="Q50">
        <f>INDEX($A$1:$K$251,MATCH($P50,$A:$A,0),MATCH($Q$1,$A$1:$K$1,0))</f>
        <v>1730.900024</v>
      </c>
    </row>
    <row r="51" spans="1:17" x14ac:dyDescent="0.35">
      <c r="A51" s="1">
        <v>44545</v>
      </c>
      <c r="B51">
        <v>3620</v>
      </c>
      <c r="C51">
        <v>3623</v>
      </c>
      <c r="D51">
        <v>3558.1499020000001</v>
      </c>
      <c r="E51">
        <v>3570.3500979999999</v>
      </c>
      <c r="F51">
        <v>3530.9196780000002</v>
      </c>
      <c r="G51">
        <v>1745</v>
      </c>
      <c r="H51">
        <v>1747.9499510000001</v>
      </c>
      <c r="I51">
        <v>1721.1999510000001</v>
      </c>
      <c r="J51">
        <v>1734.1999510000001</v>
      </c>
      <c r="K51">
        <v>1716.0264890000001</v>
      </c>
      <c r="P51" s="1">
        <v>44545</v>
      </c>
      <c r="Q51">
        <f>INDEX($A$1:$K$251,MATCH($P51,$A:$A,0),MATCH($Q$1,$A$1:$K$1,0))</f>
        <v>1745</v>
      </c>
    </row>
    <row r="52" spans="1:17" x14ac:dyDescent="0.35">
      <c r="A52" s="1">
        <v>44546</v>
      </c>
      <c r="B52">
        <v>3582</v>
      </c>
      <c r="C52">
        <v>3608.4499510000001</v>
      </c>
      <c r="D52">
        <v>3570</v>
      </c>
      <c r="E52">
        <v>3581.6000979999999</v>
      </c>
      <c r="F52">
        <v>3542.0454100000002</v>
      </c>
      <c r="G52">
        <v>1762.650024</v>
      </c>
      <c r="H52">
        <v>1777.599976</v>
      </c>
      <c r="I52">
        <v>1758</v>
      </c>
      <c r="J52">
        <v>1771.599976</v>
      </c>
      <c r="K52">
        <v>1753.0345460000001</v>
      </c>
      <c r="P52" s="1">
        <v>44546</v>
      </c>
      <c r="Q52">
        <f>INDEX($A$1:$K$251,MATCH($P52,$A:$A,0),MATCH($Q$1,$A$1:$K$1,0))</f>
        <v>1762.650024</v>
      </c>
    </row>
    <row r="53" spans="1:17" x14ac:dyDescent="0.35">
      <c r="A53" s="1">
        <v>44547</v>
      </c>
      <c r="B53">
        <v>3602.5</v>
      </c>
      <c r="C53">
        <v>3651.3500979999999</v>
      </c>
      <c r="D53">
        <v>3573.6999510000001</v>
      </c>
      <c r="E53">
        <v>3584.3500979999999</v>
      </c>
      <c r="F53">
        <v>3544.7651369999999</v>
      </c>
      <c r="G53">
        <v>1820</v>
      </c>
      <c r="H53">
        <v>1842</v>
      </c>
      <c r="I53">
        <v>1806.75</v>
      </c>
      <c r="J53">
        <v>1820.849976</v>
      </c>
      <c r="K53">
        <v>1801.768433</v>
      </c>
      <c r="P53" s="1">
        <v>44547</v>
      </c>
      <c r="Q53">
        <f>INDEX($A$1:$K$251,MATCH($P53,$A:$A,0),MATCH($Q$1,$A$1:$K$1,0))</f>
        <v>1820</v>
      </c>
    </row>
    <row r="54" spans="1:17" x14ac:dyDescent="0.35">
      <c r="A54" s="1">
        <v>44550</v>
      </c>
      <c r="B54">
        <v>3589</v>
      </c>
      <c r="C54">
        <v>3606</v>
      </c>
      <c r="D54">
        <v>3510.1499020000001</v>
      </c>
      <c r="E54">
        <v>3556.8999020000001</v>
      </c>
      <c r="F54">
        <v>3517.6179200000001</v>
      </c>
      <c r="G54">
        <v>1801.6999510000001</v>
      </c>
      <c r="H54">
        <v>1829.650024</v>
      </c>
      <c r="I54">
        <v>1787.3000489999999</v>
      </c>
      <c r="J54">
        <v>1798.900024</v>
      </c>
      <c r="K54">
        <v>1780.0485839999999</v>
      </c>
      <c r="P54" s="1">
        <v>44550</v>
      </c>
      <c r="Q54">
        <f>INDEX($A$1:$K$251,MATCH($P54,$A:$A,0),MATCH($Q$1,$A$1:$K$1,0))</f>
        <v>1801.6999510000001</v>
      </c>
    </row>
    <row r="55" spans="1:17" x14ac:dyDescent="0.35">
      <c r="A55" s="1">
        <v>44551</v>
      </c>
      <c r="B55">
        <v>3582.6499020000001</v>
      </c>
      <c r="C55">
        <v>3641.1999510000001</v>
      </c>
      <c r="D55">
        <v>3566.3999020000001</v>
      </c>
      <c r="E55">
        <v>3608.3000489999999</v>
      </c>
      <c r="F55">
        <v>3568.4504390000002</v>
      </c>
      <c r="G55">
        <v>1801</v>
      </c>
      <c r="H55">
        <v>1838</v>
      </c>
      <c r="I55">
        <v>1801</v>
      </c>
      <c r="J55">
        <v>1811.599976</v>
      </c>
      <c r="K55">
        <v>1792.615356</v>
      </c>
      <c r="P55" s="1">
        <v>44551</v>
      </c>
      <c r="Q55">
        <f>INDEX($A$1:$K$251,MATCH($P55,$A:$A,0),MATCH($Q$1,$A$1:$K$1,0))</f>
        <v>1801</v>
      </c>
    </row>
    <row r="56" spans="1:17" x14ac:dyDescent="0.35">
      <c r="A56" s="1">
        <v>44552</v>
      </c>
      <c r="B56">
        <v>3624</v>
      </c>
      <c r="C56">
        <v>3636.8000489999999</v>
      </c>
      <c r="D56">
        <v>3606.25</v>
      </c>
      <c r="E56">
        <v>3630.75</v>
      </c>
      <c r="F56">
        <v>3590.6525879999999</v>
      </c>
      <c r="G56">
        <v>1825</v>
      </c>
      <c r="H56">
        <v>1829.150024</v>
      </c>
      <c r="I56">
        <v>1812.349976</v>
      </c>
      <c r="J56">
        <v>1824.6999510000001</v>
      </c>
      <c r="K56">
        <v>1805.578125</v>
      </c>
      <c r="P56" s="1">
        <v>44552</v>
      </c>
      <c r="Q56">
        <f>INDEX($A$1:$K$251,MATCH($P56,$A:$A,0),MATCH($Q$1,$A$1:$K$1,0))</f>
        <v>1825</v>
      </c>
    </row>
    <row r="57" spans="1:17" x14ac:dyDescent="0.35">
      <c r="A57" s="1">
        <v>44553</v>
      </c>
      <c r="B57">
        <v>3648</v>
      </c>
      <c r="C57">
        <v>3670.5</v>
      </c>
      <c r="D57">
        <v>3630</v>
      </c>
      <c r="E57">
        <v>3662.6999510000001</v>
      </c>
      <c r="F57">
        <v>3622.2495119999999</v>
      </c>
      <c r="G57">
        <v>1831.25</v>
      </c>
      <c r="H57">
        <v>1861.599976</v>
      </c>
      <c r="I57">
        <v>1827</v>
      </c>
      <c r="J57">
        <v>1857.599976</v>
      </c>
      <c r="K57">
        <v>1838.1333010000001</v>
      </c>
      <c r="P57" s="1">
        <v>44553</v>
      </c>
      <c r="Q57">
        <f>INDEX($A$1:$K$251,MATCH($P57,$A:$A,0),MATCH($Q$1,$A$1:$K$1,0))</f>
        <v>1831.25</v>
      </c>
    </row>
    <row r="58" spans="1:17" x14ac:dyDescent="0.35">
      <c r="A58" s="1">
        <v>44554</v>
      </c>
      <c r="B58">
        <v>3685</v>
      </c>
      <c r="C58">
        <v>3705</v>
      </c>
      <c r="D58">
        <v>3644.8000489999999</v>
      </c>
      <c r="E58">
        <v>3670.8999020000001</v>
      </c>
      <c r="F58">
        <v>3630.3591310000002</v>
      </c>
      <c r="G58">
        <v>1872.9499510000001</v>
      </c>
      <c r="H58">
        <v>1875.75</v>
      </c>
      <c r="I58">
        <v>1854</v>
      </c>
      <c r="J58">
        <v>1863.5</v>
      </c>
      <c r="K58">
        <v>1843.971558</v>
      </c>
      <c r="P58" s="1">
        <v>44554</v>
      </c>
      <c r="Q58">
        <f>INDEX($A$1:$K$251,MATCH($P58,$A:$A,0),MATCH($Q$1,$A$1:$K$1,0))</f>
        <v>1872.9499510000001</v>
      </c>
    </row>
    <row r="59" spans="1:17" x14ac:dyDescent="0.35">
      <c r="A59" s="1">
        <v>44557</v>
      </c>
      <c r="B59">
        <v>3671</v>
      </c>
      <c r="C59">
        <v>3700</v>
      </c>
      <c r="D59">
        <v>3653.1000979999999</v>
      </c>
      <c r="E59">
        <v>3696.1000979999999</v>
      </c>
      <c r="F59">
        <v>3655.2807619999999</v>
      </c>
      <c r="G59">
        <v>1860</v>
      </c>
      <c r="H59">
        <v>1874.5</v>
      </c>
      <c r="I59">
        <v>1845.0500489999999</v>
      </c>
      <c r="J59">
        <v>1866.150024</v>
      </c>
      <c r="K59">
        <v>1846.59375</v>
      </c>
      <c r="P59" s="1">
        <v>44557</v>
      </c>
      <c r="Q59">
        <f>INDEX($A$1:$K$251,MATCH($P59,$A:$A,0),MATCH($Q$1,$A$1:$K$1,0))</f>
        <v>1860</v>
      </c>
    </row>
    <row r="60" spans="1:17" x14ac:dyDescent="0.35">
      <c r="A60" s="1">
        <v>44558</v>
      </c>
      <c r="B60">
        <v>3710</v>
      </c>
      <c r="C60">
        <v>3725</v>
      </c>
      <c r="D60">
        <v>3693.8500979999999</v>
      </c>
      <c r="E60">
        <v>3706.5500489999999</v>
      </c>
      <c r="F60">
        <v>3665.6157229999999</v>
      </c>
      <c r="G60">
        <v>1880.6999510000001</v>
      </c>
      <c r="H60">
        <v>1895.900024</v>
      </c>
      <c r="I60">
        <v>1878.400024</v>
      </c>
      <c r="J60">
        <v>1888</v>
      </c>
      <c r="K60">
        <v>1868.2148440000001</v>
      </c>
      <c r="P60" s="1">
        <v>44558</v>
      </c>
      <c r="Q60">
        <f>INDEX($A$1:$K$251,MATCH($P60,$A:$A,0),MATCH($Q$1,$A$1:$K$1,0))</f>
        <v>1880.6999510000001</v>
      </c>
    </row>
    <row r="61" spans="1:17" x14ac:dyDescent="0.35">
      <c r="A61" s="1">
        <v>44559</v>
      </c>
      <c r="B61">
        <v>3692.25</v>
      </c>
      <c r="C61">
        <v>3719.9499510000001</v>
      </c>
      <c r="D61">
        <v>3685</v>
      </c>
      <c r="E61">
        <v>3694.6999510000001</v>
      </c>
      <c r="F61">
        <v>3653.89624</v>
      </c>
      <c r="G61">
        <v>1883.5</v>
      </c>
      <c r="H61">
        <v>1893.8000489999999</v>
      </c>
      <c r="I61">
        <v>1876.400024</v>
      </c>
      <c r="J61">
        <v>1885.5500489999999</v>
      </c>
      <c r="K61">
        <v>1865.7905270000001</v>
      </c>
      <c r="P61" s="1">
        <v>44559</v>
      </c>
      <c r="Q61">
        <f>INDEX($A$1:$K$251,MATCH($P61,$A:$A,0),MATCH($Q$1,$A$1:$K$1,0))</f>
        <v>1883.5</v>
      </c>
    </row>
    <row r="62" spans="1:17" x14ac:dyDescent="0.35">
      <c r="A62" s="1">
        <v>44560</v>
      </c>
      <c r="B62">
        <v>3681.3500979999999</v>
      </c>
      <c r="C62">
        <v>3740</v>
      </c>
      <c r="D62">
        <v>3680</v>
      </c>
      <c r="E62">
        <v>3733.75</v>
      </c>
      <c r="F62">
        <v>3692.514893</v>
      </c>
      <c r="G62">
        <v>1884.5</v>
      </c>
      <c r="H62">
        <v>1909.8000489999999</v>
      </c>
      <c r="I62">
        <v>1874.349976</v>
      </c>
      <c r="J62">
        <v>1892.849976</v>
      </c>
      <c r="K62">
        <v>1873.0139160000001</v>
      </c>
      <c r="P62" s="1">
        <v>44560</v>
      </c>
      <c r="Q62">
        <f>INDEX($A$1:$K$251,MATCH($P62,$A:$A,0),MATCH($Q$1,$A$1:$K$1,0))</f>
        <v>1884.5</v>
      </c>
    </row>
    <row r="63" spans="1:17" x14ac:dyDescent="0.35">
      <c r="A63" s="1">
        <v>44561</v>
      </c>
      <c r="B63">
        <v>3742.8000489999999</v>
      </c>
      <c r="C63">
        <v>3760</v>
      </c>
      <c r="D63">
        <v>3731.3000489999999</v>
      </c>
      <c r="E63">
        <v>3738.3500979999999</v>
      </c>
      <c r="F63">
        <v>3697.0646969999998</v>
      </c>
      <c r="G63">
        <v>1890</v>
      </c>
      <c r="H63">
        <v>1898.349976</v>
      </c>
      <c r="I63">
        <v>1871.650024</v>
      </c>
      <c r="J63">
        <v>1887.75</v>
      </c>
      <c r="K63">
        <v>1867.9674070000001</v>
      </c>
      <c r="P63" s="1">
        <v>44561</v>
      </c>
      <c r="Q63">
        <f>INDEX($A$1:$K$251,MATCH($P63,$A:$A,0),MATCH($Q$1,$A$1:$K$1,0))</f>
        <v>1890</v>
      </c>
    </row>
    <row r="64" spans="1:17" x14ac:dyDescent="0.35">
      <c r="A64" s="1">
        <v>44564</v>
      </c>
      <c r="B64">
        <v>3750</v>
      </c>
      <c r="C64">
        <v>3830</v>
      </c>
      <c r="D64">
        <v>3745</v>
      </c>
      <c r="E64">
        <v>3817.75</v>
      </c>
      <c r="F64">
        <v>3775.5871579999998</v>
      </c>
      <c r="G64">
        <v>1887.75</v>
      </c>
      <c r="H64">
        <v>1914.0500489999999</v>
      </c>
      <c r="I64">
        <v>1887.75</v>
      </c>
      <c r="J64">
        <v>1898.4499510000001</v>
      </c>
      <c r="K64">
        <v>1878.555298</v>
      </c>
      <c r="P64" s="1">
        <v>44564</v>
      </c>
      <c r="Q64">
        <f>INDEX($A$1:$K$251,MATCH($P64,$A:$A,0),MATCH($Q$1,$A$1:$K$1,0))</f>
        <v>1887.75</v>
      </c>
    </row>
    <row r="65" spans="1:17" x14ac:dyDescent="0.35">
      <c r="A65" s="1">
        <v>44565</v>
      </c>
      <c r="B65">
        <v>3831.1000979999999</v>
      </c>
      <c r="C65">
        <v>3889.1499020000001</v>
      </c>
      <c r="D65">
        <v>3811.6999510000001</v>
      </c>
      <c r="E65">
        <v>3884.75</v>
      </c>
      <c r="F65">
        <v>3841.8476559999999</v>
      </c>
      <c r="G65">
        <v>1898.4499510000001</v>
      </c>
      <c r="H65">
        <v>1906.650024</v>
      </c>
      <c r="I65">
        <v>1878</v>
      </c>
      <c r="J65">
        <v>1899.150024</v>
      </c>
      <c r="K65">
        <v>1879.2479249999999</v>
      </c>
      <c r="P65" s="1">
        <v>44565</v>
      </c>
      <c r="Q65">
        <f>INDEX($A$1:$K$251,MATCH($P65,$A:$A,0),MATCH($Q$1,$A$1:$K$1,0))</f>
        <v>1898.4499510000001</v>
      </c>
    </row>
    <row r="66" spans="1:17" x14ac:dyDescent="0.35">
      <c r="A66" s="1">
        <v>44566</v>
      </c>
      <c r="B66">
        <v>3865</v>
      </c>
      <c r="C66">
        <v>3870</v>
      </c>
      <c r="D66">
        <v>3812.3999020000001</v>
      </c>
      <c r="E66">
        <v>3860.9499510000001</v>
      </c>
      <c r="F66">
        <v>3818.3103030000002</v>
      </c>
      <c r="G66">
        <v>1900</v>
      </c>
      <c r="H66">
        <v>1902.900024</v>
      </c>
      <c r="I66">
        <v>1840</v>
      </c>
      <c r="J66">
        <v>1844.650024</v>
      </c>
      <c r="K66">
        <v>1825.319092</v>
      </c>
      <c r="P66" s="1">
        <v>44566</v>
      </c>
      <c r="Q66">
        <f>INDEX($A$1:$K$251,MATCH($P66,$A:$A,0),MATCH($Q$1,$A$1:$K$1,0))</f>
        <v>1900</v>
      </c>
    </row>
    <row r="67" spans="1:17" x14ac:dyDescent="0.35">
      <c r="A67" s="1">
        <v>44567</v>
      </c>
      <c r="B67">
        <v>3812</v>
      </c>
      <c r="C67">
        <v>3835</v>
      </c>
      <c r="D67">
        <v>3772</v>
      </c>
      <c r="E67">
        <v>3807.4499510000001</v>
      </c>
      <c r="F67">
        <v>3765.4013669999999</v>
      </c>
      <c r="G67">
        <v>1828</v>
      </c>
      <c r="H67">
        <v>1828</v>
      </c>
      <c r="I67">
        <v>1800</v>
      </c>
      <c r="J67">
        <v>1817.8000489999999</v>
      </c>
      <c r="K67">
        <v>1798.7504879999999</v>
      </c>
      <c r="P67" s="1">
        <v>44567</v>
      </c>
      <c r="Q67">
        <f>INDEX($A$1:$K$251,MATCH($P67,$A:$A,0),MATCH($Q$1,$A$1:$K$1,0))</f>
        <v>1828</v>
      </c>
    </row>
    <row r="68" spans="1:17" x14ac:dyDescent="0.35">
      <c r="A68" s="1">
        <v>44568</v>
      </c>
      <c r="B68">
        <v>3820</v>
      </c>
      <c r="C68">
        <v>3864.8999020000001</v>
      </c>
      <c r="D68">
        <v>3796.3999020000001</v>
      </c>
      <c r="E68">
        <v>3853.5</v>
      </c>
      <c r="F68">
        <v>3810.9426269999999</v>
      </c>
      <c r="G68">
        <v>1815.4499510000001</v>
      </c>
      <c r="H68">
        <v>1836</v>
      </c>
      <c r="I68">
        <v>1806.8000489999999</v>
      </c>
      <c r="J68">
        <v>1814.3000489999999</v>
      </c>
      <c r="K68">
        <v>1795.287231</v>
      </c>
      <c r="P68" s="1">
        <v>44568</v>
      </c>
      <c r="Q68">
        <f>INDEX($A$1:$K$251,MATCH($P68,$A:$A,0),MATCH($Q$1,$A$1:$K$1,0))</f>
        <v>1815.4499510000001</v>
      </c>
    </row>
    <row r="69" spans="1:17" x14ac:dyDescent="0.35">
      <c r="A69" s="1">
        <v>44571</v>
      </c>
      <c r="B69">
        <v>3978</v>
      </c>
      <c r="C69">
        <v>3978</v>
      </c>
      <c r="D69">
        <v>3861</v>
      </c>
      <c r="E69">
        <v>3879.8500979999999</v>
      </c>
      <c r="F69">
        <v>3837.0017090000001</v>
      </c>
      <c r="G69">
        <v>1815</v>
      </c>
      <c r="H69">
        <v>1869.900024</v>
      </c>
      <c r="I69">
        <v>1813</v>
      </c>
      <c r="J69">
        <v>1850.75</v>
      </c>
      <c r="K69">
        <v>1831.3551030000001</v>
      </c>
      <c r="P69" s="1">
        <v>44571</v>
      </c>
      <c r="Q69">
        <f>INDEX($A$1:$K$251,MATCH($P69,$A:$A,0),MATCH($Q$1,$A$1:$K$1,0))</f>
        <v>1815</v>
      </c>
    </row>
    <row r="70" spans="1:17" x14ac:dyDescent="0.35">
      <c r="A70" s="1">
        <v>44572</v>
      </c>
      <c r="B70">
        <v>3856</v>
      </c>
      <c r="C70">
        <v>3925</v>
      </c>
      <c r="D70">
        <v>3856</v>
      </c>
      <c r="E70">
        <v>3915.8999020000001</v>
      </c>
      <c r="F70">
        <v>3872.6533199999999</v>
      </c>
      <c r="G70">
        <v>1855</v>
      </c>
      <c r="H70">
        <v>1870</v>
      </c>
      <c r="I70">
        <v>1850.150024</v>
      </c>
      <c r="J70">
        <v>1855.599976</v>
      </c>
      <c r="K70">
        <v>1836.154297</v>
      </c>
      <c r="P70" s="1">
        <v>44572</v>
      </c>
      <c r="Q70">
        <f>INDEX($A$1:$K$251,MATCH($P70,$A:$A,0),MATCH($Q$1,$A$1:$K$1,0))</f>
        <v>1855</v>
      </c>
    </row>
    <row r="71" spans="1:17" x14ac:dyDescent="0.35">
      <c r="A71" s="1">
        <v>44573</v>
      </c>
      <c r="B71">
        <v>3925</v>
      </c>
      <c r="C71">
        <v>3929</v>
      </c>
      <c r="D71">
        <v>3836.5500489999999</v>
      </c>
      <c r="E71">
        <v>3859.8999020000001</v>
      </c>
      <c r="F71">
        <v>3817.2717290000001</v>
      </c>
      <c r="G71">
        <v>1868.900024</v>
      </c>
      <c r="H71">
        <v>1889</v>
      </c>
      <c r="I71">
        <v>1860</v>
      </c>
      <c r="J71">
        <v>1877.4499510000001</v>
      </c>
      <c r="K71">
        <v>1857.775269</v>
      </c>
      <c r="P71" s="1">
        <v>44573</v>
      </c>
      <c r="Q71">
        <f>INDEX($A$1:$K$251,MATCH($P71,$A:$A,0),MATCH($Q$1,$A$1:$K$1,0))</f>
        <v>1868.900024</v>
      </c>
    </row>
    <row r="72" spans="1:17" x14ac:dyDescent="0.35">
      <c r="A72" s="1">
        <v>44574</v>
      </c>
      <c r="B72">
        <v>3918</v>
      </c>
      <c r="C72">
        <v>3923</v>
      </c>
      <c r="D72">
        <v>3857</v>
      </c>
      <c r="E72">
        <v>3897.8999020000001</v>
      </c>
      <c r="F72">
        <v>3854.8520509999998</v>
      </c>
      <c r="G72">
        <v>1905</v>
      </c>
      <c r="H72">
        <v>1912.5</v>
      </c>
      <c r="I72">
        <v>1866.349976</v>
      </c>
      <c r="J72">
        <v>1896.8000489999999</v>
      </c>
      <c r="K72">
        <v>1876.922607</v>
      </c>
      <c r="P72" s="1">
        <v>44574</v>
      </c>
      <c r="Q72">
        <f>INDEX($A$1:$K$251,MATCH($P72,$A:$A,0),MATCH($Q$1,$A$1:$K$1,0))</f>
        <v>1905</v>
      </c>
    </row>
    <row r="73" spans="1:17" x14ac:dyDescent="0.35">
      <c r="A73" s="1">
        <v>44575</v>
      </c>
      <c r="B73">
        <v>3877.8500979999999</v>
      </c>
      <c r="C73">
        <v>3977</v>
      </c>
      <c r="D73">
        <v>3860.0500489999999</v>
      </c>
      <c r="E73">
        <v>3968.1499020000001</v>
      </c>
      <c r="F73">
        <v>3924.3264159999999</v>
      </c>
      <c r="G73">
        <v>1882</v>
      </c>
      <c r="H73">
        <v>1933</v>
      </c>
      <c r="I73">
        <v>1881</v>
      </c>
      <c r="J73">
        <v>1929.349976</v>
      </c>
      <c r="K73">
        <v>1909.13147</v>
      </c>
      <c r="P73" s="1">
        <v>44575</v>
      </c>
      <c r="Q73">
        <f>INDEX($A$1:$K$251,MATCH($P73,$A:$A,0),MATCH($Q$1,$A$1:$K$1,0))</f>
        <v>1882</v>
      </c>
    </row>
    <row r="74" spans="1:17" x14ac:dyDescent="0.35">
      <c r="A74" s="1">
        <v>44578</v>
      </c>
      <c r="B74">
        <v>3992.6999510000001</v>
      </c>
      <c r="C74">
        <v>4043</v>
      </c>
      <c r="D74">
        <v>3962.3000489999999</v>
      </c>
      <c r="E74">
        <v>4019.1499020000001</v>
      </c>
      <c r="F74">
        <v>3974.7631839999999</v>
      </c>
      <c r="G74">
        <v>1938.5500489999999</v>
      </c>
      <c r="H74">
        <v>1953.900024</v>
      </c>
      <c r="I74">
        <v>1930.5</v>
      </c>
      <c r="J74">
        <v>1939.5</v>
      </c>
      <c r="K74">
        <v>1919.1750489999999</v>
      </c>
      <c r="P74" s="1">
        <v>44578</v>
      </c>
      <c r="Q74">
        <f>INDEX($A$1:$K$251,MATCH($P74,$A:$A,0),MATCH($Q$1,$A$1:$K$1,0))</f>
        <v>1938.5500489999999</v>
      </c>
    </row>
    <row r="75" spans="1:17" x14ac:dyDescent="0.35">
      <c r="A75" s="1">
        <v>44579</v>
      </c>
      <c r="B75">
        <v>4033.9499510000001</v>
      </c>
      <c r="C75">
        <v>4041.6999510000001</v>
      </c>
      <c r="D75">
        <v>3980</v>
      </c>
      <c r="E75">
        <v>3990.6000979999999</v>
      </c>
      <c r="F75">
        <v>3946.5288089999999</v>
      </c>
      <c r="G75">
        <v>1922.099976</v>
      </c>
      <c r="H75">
        <v>1945</v>
      </c>
      <c r="I75">
        <v>1911.4499510000001</v>
      </c>
      <c r="J75">
        <v>1920.75</v>
      </c>
      <c r="K75">
        <v>1900.621582</v>
      </c>
      <c r="P75" s="1">
        <v>44579</v>
      </c>
      <c r="Q75">
        <f>INDEX($A$1:$K$251,MATCH($P75,$A:$A,0),MATCH($Q$1,$A$1:$K$1,0))</f>
        <v>1922.099976</v>
      </c>
    </row>
    <row r="76" spans="1:17" x14ac:dyDescent="0.35">
      <c r="A76" s="1">
        <v>44580</v>
      </c>
      <c r="B76">
        <v>4012</v>
      </c>
      <c r="C76">
        <v>4012</v>
      </c>
      <c r="D76">
        <v>3910.5</v>
      </c>
      <c r="E76">
        <v>3914.6499020000001</v>
      </c>
      <c r="F76">
        <v>3878.2202149999998</v>
      </c>
      <c r="G76">
        <v>1916</v>
      </c>
      <c r="H76">
        <v>1916</v>
      </c>
      <c r="I76">
        <v>1862.849976</v>
      </c>
      <c r="J76">
        <v>1867.0500489999999</v>
      </c>
      <c r="K76">
        <v>1847.484375</v>
      </c>
      <c r="P76" s="1">
        <v>44580</v>
      </c>
      <c r="Q76">
        <f>INDEX($A$1:$K$251,MATCH($P76,$A:$A,0),MATCH($Q$1,$A$1:$K$1,0))</f>
        <v>1916</v>
      </c>
    </row>
    <row r="77" spans="1:17" x14ac:dyDescent="0.35">
      <c r="A77" s="1">
        <v>44581</v>
      </c>
      <c r="B77">
        <v>3910</v>
      </c>
      <c r="C77">
        <v>3920</v>
      </c>
      <c r="D77">
        <v>3811</v>
      </c>
      <c r="E77">
        <v>3826.5500489999999</v>
      </c>
      <c r="F77">
        <v>3790.9401859999998</v>
      </c>
      <c r="G77">
        <v>1844</v>
      </c>
      <c r="H77">
        <v>1848</v>
      </c>
      <c r="I77">
        <v>1815.5</v>
      </c>
      <c r="J77">
        <v>1823.6999510000001</v>
      </c>
      <c r="K77">
        <v>1804.5886230000001</v>
      </c>
      <c r="P77" s="1">
        <v>44581</v>
      </c>
      <c r="Q77">
        <f>INDEX($A$1:$K$251,MATCH($P77,$A:$A,0),MATCH($Q$1,$A$1:$K$1,0))</f>
        <v>1844</v>
      </c>
    </row>
    <row r="78" spans="1:17" x14ac:dyDescent="0.35">
      <c r="A78" s="1">
        <v>44582</v>
      </c>
      <c r="B78">
        <v>3807</v>
      </c>
      <c r="C78">
        <v>3851.5500489999999</v>
      </c>
      <c r="D78">
        <v>3771.1000979999999</v>
      </c>
      <c r="E78">
        <v>3833.5</v>
      </c>
      <c r="F78">
        <v>3797.8254390000002</v>
      </c>
      <c r="G78">
        <v>1795</v>
      </c>
      <c r="H78">
        <v>1808</v>
      </c>
      <c r="I78">
        <v>1776</v>
      </c>
      <c r="J78">
        <v>1785.6999510000001</v>
      </c>
      <c r="K78">
        <v>1766.9868160000001</v>
      </c>
      <c r="P78" s="1">
        <v>44582</v>
      </c>
      <c r="Q78">
        <f>INDEX($A$1:$K$251,MATCH($P78,$A:$A,0),MATCH($Q$1,$A$1:$K$1,0))</f>
        <v>1795</v>
      </c>
    </row>
    <row r="79" spans="1:17" x14ac:dyDescent="0.35">
      <c r="A79" s="1">
        <v>44585</v>
      </c>
      <c r="B79">
        <v>3840</v>
      </c>
      <c r="C79">
        <v>3849.6499020000001</v>
      </c>
      <c r="D79">
        <v>3740.1000979999999</v>
      </c>
      <c r="E79">
        <v>3771.3500979999999</v>
      </c>
      <c r="F79">
        <v>3736.2539059999999</v>
      </c>
      <c r="G79">
        <v>1765</v>
      </c>
      <c r="H79">
        <v>1768.650024</v>
      </c>
      <c r="I79">
        <v>1728</v>
      </c>
      <c r="J79">
        <v>1736.8000489999999</v>
      </c>
      <c r="K79">
        <v>1718.599365</v>
      </c>
      <c r="P79" s="1">
        <v>44585</v>
      </c>
      <c r="Q79">
        <f>INDEX($A$1:$K$251,MATCH($P79,$A:$A,0),MATCH($Q$1,$A$1:$K$1,0))</f>
        <v>1765</v>
      </c>
    </row>
    <row r="80" spans="1:17" x14ac:dyDescent="0.35">
      <c r="A80" s="1">
        <v>44586</v>
      </c>
      <c r="B80">
        <v>3769.5</v>
      </c>
      <c r="C80">
        <v>3809.3999020000001</v>
      </c>
      <c r="D80">
        <v>3722.1999510000001</v>
      </c>
      <c r="E80">
        <v>3769.8999020000001</v>
      </c>
      <c r="F80">
        <v>3734.8168949999999</v>
      </c>
      <c r="G80">
        <v>1726.599976</v>
      </c>
      <c r="H80">
        <v>1740</v>
      </c>
      <c r="I80">
        <v>1700.5</v>
      </c>
      <c r="J80">
        <v>1722.150024</v>
      </c>
      <c r="K80">
        <v>1704.102783</v>
      </c>
      <c r="P80" s="1">
        <v>44586</v>
      </c>
      <c r="Q80">
        <f>INDEX($A$1:$K$251,MATCH($P80,$A:$A,0),MATCH($Q$1,$A$1:$K$1,0))</f>
        <v>1726.599976</v>
      </c>
    </row>
    <row r="81" spans="1:17" x14ac:dyDescent="0.35">
      <c r="A81" s="1">
        <v>44588</v>
      </c>
      <c r="B81">
        <v>3731</v>
      </c>
      <c r="C81">
        <v>3733.3999020000001</v>
      </c>
      <c r="D81">
        <v>3625.1000979999999</v>
      </c>
      <c r="E81">
        <v>3649.25</v>
      </c>
      <c r="F81">
        <v>3615.290039</v>
      </c>
      <c r="G81">
        <v>1702</v>
      </c>
      <c r="H81">
        <v>1709.6999510000001</v>
      </c>
      <c r="I81">
        <v>1665</v>
      </c>
      <c r="J81">
        <v>1678.599976</v>
      </c>
      <c r="K81">
        <v>1661.009155</v>
      </c>
      <c r="P81" s="1">
        <v>44588</v>
      </c>
      <c r="Q81">
        <f>INDEX($A$1:$K$251,MATCH($P81,$A:$A,0),MATCH($Q$1,$A$1:$K$1,0))</f>
        <v>1702</v>
      </c>
    </row>
    <row r="82" spans="1:17" x14ac:dyDescent="0.35">
      <c r="A82" s="1">
        <v>44589</v>
      </c>
      <c r="B82">
        <v>3646</v>
      </c>
      <c r="C82">
        <v>3729.8000489999999</v>
      </c>
      <c r="D82">
        <v>3646</v>
      </c>
      <c r="E82">
        <v>3690.0500489999999</v>
      </c>
      <c r="F82">
        <v>3655.7104490000002</v>
      </c>
      <c r="G82">
        <v>1681</v>
      </c>
      <c r="H82">
        <v>1727.5500489999999</v>
      </c>
      <c r="I82">
        <v>1679.5</v>
      </c>
      <c r="J82">
        <v>1686.1999510000001</v>
      </c>
      <c r="K82">
        <v>1668.5295410000001</v>
      </c>
      <c r="P82" s="1">
        <v>44589</v>
      </c>
      <c r="Q82">
        <f>INDEX($A$1:$K$251,MATCH($P82,$A:$A,0),MATCH($Q$1,$A$1:$K$1,0))</f>
        <v>1681</v>
      </c>
    </row>
    <row r="83" spans="1:17" x14ac:dyDescent="0.35">
      <c r="A83" s="1">
        <v>44592</v>
      </c>
      <c r="B83">
        <v>3749</v>
      </c>
      <c r="C83">
        <v>3758</v>
      </c>
      <c r="D83">
        <v>3721.3999020000001</v>
      </c>
      <c r="E83">
        <v>3736.25</v>
      </c>
      <c r="F83">
        <v>3701.4802249999998</v>
      </c>
      <c r="G83">
        <v>1718</v>
      </c>
      <c r="H83">
        <v>1749.5</v>
      </c>
      <c r="I83">
        <v>1715.349976</v>
      </c>
      <c r="J83">
        <v>1736.1999510000001</v>
      </c>
      <c r="K83">
        <v>1718.0054929999999</v>
      </c>
      <c r="P83" s="1">
        <v>44592</v>
      </c>
      <c r="Q83">
        <f>INDEX($A$1:$K$251,MATCH($P83,$A:$A,0),MATCH($Q$1,$A$1:$K$1,0))</f>
        <v>1718</v>
      </c>
    </row>
    <row r="84" spans="1:17" x14ac:dyDescent="0.35">
      <c r="A84" s="1">
        <v>44593</v>
      </c>
      <c r="B84">
        <v>3770</v>
      </c>
      <c r="C84">
        <v>3808</v>
      </c>
      <c r="D84">
        <v>3736.3999020000001</v>
      </c>
      <c r="E84">
        <v>3800.6499020000001</v>
      </c>
      <c r="F84">
        <v>3765.2810060000002</v>
      </c>
      <c r="G84">
        <v>1766.099976</v>
      </c>
      <c r="H84">
        <v>1780</v>
      </c>
      <c r="I84">
        <v>1734.6999510000001</v>
      </c>
      <c r="J84">
        <v>1772.0500489999999</v>
      </c>
      <c r="K84">
        <v>1753.4799800000001</v>
      </c>
      <c r="P84" s="1">
        <v>44593</v>
      </c>
      <c r="Q84">
        <f>INDEX($A$1:$K$251,MATCH($P84,$A:$A,0),MATCH($Q$1,$A$1:$K$1,0))</f>
        <v>1766.099976</v>
      </c>
    </row>
    <row r="85" spans="1:17" x14ac:dyDescent="0.35">
      <c r="A85" s="1">
        <v>44594</v>
      </c>
      <c r="B85">
        <v>3827.8999020000001</v>
      </c>
      <c r="C85">
        <v>3864</v>
      </c>
      <c r="D85">
        <v>3800.6499020000001</v>
      </c>
      <c r="E85">
        <v>3856.1999510000001</v>
      </c>
      <c r="F85">
        <v>3820.3139649999998</v>
      </c>
      <c r="G85">
        <v>1789</v>
      </c>
      <c r="H85">
        <v>1792.8000489999999</v>
      </c>
      <c r="I85">
        <v>1772</v>
      </c>
      <c r="J85">
        <v>1787.099976</v>
      </c>
      <c r="K85">
        <v>1768.372192</v>
      </c>
      <c r="P85" s="1">
        <v>44594</v>
      </c>
      <c r="Q85">
        <f>INDEX($A$1:$K$251,MATCH($P85,$A:$A,0),MATCH($Q$1,$A$1:$K$1,0))</f>
        <v>1789</v>
      </c>
    </row>
    <row r="86" spans="1:17" x14ac:dyDescent="0.35">
      <c r="A86" s="1">
        <v>44595</v>
      </c>
      <c r="B86">
        <v>3851</v>
      </c>
      <c r="C86">
        <v>3882.5</v>
      </c>
      <c r="D86">
        <v>3816.0500489999999</v>
      </c>
      <c r="E86">
        <v>3824.6000979999999</v>
      </c>
      <c r="F86">
        <v>3789.0083009999998</v>
      </c>
      <c r="G86">
        <v>1779</v>
      </c>
      <c r="H86">
        <v>1779</v>
      </c>
      <c r="I86">
        <v>1734</v>
      </c>
      <c r="J86">
        <v>1738.5500489999999</v>
      </c>
      <c r="K86">
        <v>1720.3310550000001</v>
      </c>
      <c r="P86" s="1">
        <v>44595</v>
      </c>
      <c r="Q86">
        <f>INDEX($A$1:$K$251,MATCH($P86,$A:$A,0),MATCH($Q$1,$A$1:$K$1,0))</f>
        <v>1779</v>
      </c>
    </row>
    <row r="87" spans="1:17" x14ac:dyDescent="0.35">
      <c r="A87" s="1">
        <v>44596</v>
      </c>
      <c r="B87">
        <v>3815.3000489999999</v>
      </c>
      <c r="C87">
        <v>3824.6999510000001</v>
      </c>
      <c r="D87">
        <v>3769</v>
      </c>
      <c r="E87">
        <v>3814.8999020000001</v>
      </c>
      <c r="F87">
        <v>3779.398193</v>
      </c>
      <c r="G87">
        <v>1732</v>
      </c>
      <c r="H87">
        <v>1753.9499510000001</v>
      </c>
      <c r="I87">
        <v>1710.150024</v>
      </c>
      <c r="J87">
        <v>1741.099976</v>
      </c>
      <c r="K87">
        <v>1722.8542480000001</v>
      </c>
      <c r="P87" s="1">
        <v>44596</v>
      </c>
      <c r="Q87">
        <f>INDEX($A$1:$K$251,MATCH($P87,$A:$A,0),MATCH($Q$1,$A$1:$K$1,0))</f>
        <v>1732</v>
      </c>
    </row>
    <row r="88" spans="1:17" x14ac:dyDescent="0.35">
      <c r="A88" s="1">
        <v>44599</v>
      </c>
      <c r="B88">
        <v>3791</v>
      </c>
      <c r="C88">
        <v>3831.8000489999999</v>
      </c>
      <c r="D88">
        <v>3756.1499020000001</v>
      </c>
      <c r="E88">
        <v>3779</v>
      </c>
      <c r="F88">
        <v>3743.8322750000002</v>
      </c>
      <c r="G88">
        <v>1722.1999510000001</v>
      </c>
      <c r="H88">
        <v>1732</v>
      </c>
      <c r="I88">
        <v>1695.400024</v>
      </c>
      <c r="J88">
        <v>1715</v>
      </c>
      <c r="K88">
        <v>1697.0277100000001</v>
      </c>
      <c r="P88" s="1">
        <v>44599</v>
      </c>
      <c r="Q88">
        <f>INDEX($A$1:$K$251,MATCH($P88,$A:$A,0),MATCH($Q$1,$A$1:$K$1,0))</f>
        <v>1722.1999510000001</v>
      </c>
    </row>
    <row r="89" spans="1:17" x14ac:dyDescent="0.35">
      <c r="A89" s="1">
        <v>44600</v>
      </c>
      <c r="B89">
        <v>3791.5500489999999</v>
      </c>
      <c r="C89">
        <v>3799.6999510000001</v>
      </c>
      <c r="D89">
        <v>3721</v>
      </c>
      <c r="E89">
        <v>3743.4499510000001</v>
      </c>
      <c r="F89">
        <v>3708.6132809999999</v>
      </c>
      <c r="G89">
        <v>1710</v>
      </c>
      <c r="H89">
        <v>1725</v>
      </c>
      <c r="I89">
        <v>1696</v>
      </c>
      <c r="J89">
        <v>1717.3000489999999</v>
      </c>
      <c r="K89">
        <v>1699.303711</v>
      </c>
      <c r="P89" s="1">
        <v>44600</v>
      </c>
      <c r="Q89">
        <f>INDEX($A$1:$K$251,MATCH($P89,$A:$A,0),MATCH($Q$1,$A$1:$K$1,0))</f>
        <v>1710</v>
      </c>
    </row>
    <row r="90" spans="1:17" x14ac:dyDescent="0.35">
      <c r="A90" s="1">
        <v>44601</v>
      </c>
      <c r="B90">
        <v>3750</v>
      </c>
      <c r="C90">
        <v>3777.9499510000001</v>
      </c>
      <c r="D90">
        <v>3746.1000979999999</v>
      </c>
      <c r="E90">
        <v>3760.5500489999999</v>
      </c>
      <c r="F90">
        <v>3725.5541990000002</v>
      </c>
      <c r="G90">
        <v>1735</v>
      </c>
      <c r="H90">
        <v>1743</v>
      </c>
      <c r="I90">
        <v>1725</v>
      </c>
      <c r="J90">
        <v>1737.3000489999999</v>
      </c>
      <c r="K90">
        <v>1719.094116</v>
      </c>
      <c r="P90" s="1">
        <v>44601</v>
      </c>
      <c r="Q90">
        <f>INDEX($A$1:$K$251,MATCH($P90,$A:$A,0),MATCH($Q$1,$A$1:$K$1,0))</f>
        <v>1735</v>
      </c>
    </row>
    <row r="91" spans="1:17" x14ac:dyDescent="0.35">
      <c r="A91" s="1">
        <v>44602</v>
      </c>
      <c r="B91">
        <v>3789.8000489999999</v>
      </c>
      <c r="C91">
        <v>3789.8000489999999</v>
      </c>
      <c r="D91">
        <v>3758</v>
      </c>
      <c r="E91">
        <v>3770.3500979999999</v>
      </c>
      <c r="F91">
        <v>3735.2631839999999</v>
      </c>
      <c r="G91">
        <v>1755.650024</v>
      </c>
      <c r="H91">
        <v>1773.900024</v>
      </c>
      <c r="I91">
        <v>1748.75</v>
      </c>
      <c r="J91">
        <v>1769.599976</v>
      </c>
      <c r="K91">
        <v>1751.0555420000001</v>
      </c>
      <c r="P91" s="1">
        <v>44602</v>
      </c>
      <c r="Q91">
        <f>INDEX($A$1:$K$251,MATCH($P91,$A:$A,0),MATCH($Q$1,$A$1:$K$1,0))</f>
        <v>1755.650024</v>
      </c>
    </row>
    <row r="92" spans="1:17" x14ac:dyDescent="0.35">
      <c r="A92" s="1">
        <v>44603</v>
      </c>
      <c r="B92">
        <v>3752.5</v>
      </c>
      <c r="C92">
        <v>3752.5</v>
      </c>
      <c r="D92">
        <v>3690</v>
      </c>
      <c r="E92">
        <v>3694.9499510000001</v>
      </c>
      <c r="F92">
        <v>3660.5646969999998</v>
      </c>
      <c r="G92">
        <v>1740</v>
      </c>
      <c r="H92">
        <v>1745.9499510000001</v>
      </c>
      <c r="I92">
        <v>1713</v>
      </c>
      <c r="J92">
        <v>1721.349976</v>
      </c>
      <c r="K92">
        <v>1703.3111570000001</v>
      </c>
      <c r="P92" s="1">
        <v>44603</v>
      </c>
      <c r="Q92">
        <f>INDEX($A$1:$K$251,MATCH($P92,$A:$A,0),MATCH($Q$1,$A$1:$K$1,0))</f>
        <v>1740</v>
      </c>
    </row>
    <row r="93" spans="1:17" x14ac:dyDescent="0.35">
      <c r="A93" s="1">
        <v>44606</v>
      </c>
      <c r="B93">
        <v>3724</v>
      </c>
      <c r="C93">
        <v>3793.25</v>
      </c>
      <c r="D93">
        <v>3710</v>
      </c>
      <c r="E93">
        <v>3733.75</v>
      </c>
      <c r="F93">
        <v>3699.0034179999998</v>
      </c>
      <c r="G93">
        <v>1690</v>
      </c>
      <c r="H93">
        <v>1718.5500489999999</v>
      </c>
      <c r="I93">
        <v>1678.25</v>
      </c>
      <c r="J93">
        <v>1682.1999510000001</v>
      </c>
      <c r="K93">
        <v>1664.5714109999999</v>
      </c>
      <c r="P93" s="1">
        <v>44606</v>
      </c>
      <c r="Q93">
        <f>INDEX($A$1:$K$251,MATCH($P93,$A:$A,0),MATCH($Q$1,$A$1:$K$1,0))</f>
        <v>1690</v>
      </c>
    </row>
    <row r="94" spans="1:17" x14ac:dyDescent="0.35">
      <c r="A94" s="1">
        <v>44607</v>
      </c>
      <c r="B94">
        <v>3786</v>
      </c>
      <c r="C94">
        <v>3835</v>
      </c>
      <c r="D94">
        <v>3748</v>
      </c>
      <c r="E94">
        <v>3817.8000489999999</v>
      </c>
      <c r="F94">
        <v>3782.2714839999999</v>
      </c>
      <c r="G94">
        <v>1699</v>
      </c>
      <c r="H94">
        <v>1746.75</v>
      </c>
      <c r="I94">
        <v>1690.4499510000001</v>
      </c>
      <c r="J94">
        <v>1738.25</v>
      </c>
      <c r="K94">
        <v>1720.034058</v>
      </c>
      <c r="P94" s="1">
        <v>44607</v>
      </c>
      <c r="Q94">
        <f>INDEX($A$1:$K$251,MATCH($P94,$A:$A,0),MATCH($Q$1,$A$1:$K$1,0))</f>
        <v>1699</v>
      </c>
    </row>
    <row r="95" spans="1:17" x14ac:dyDescent="0.35">
      <c r="A95" s="1">
        <v>44608</v>
      </c>
      <c r="B95">
        <v>3844</v>
      </c>
      <c r="C95">
        <v>3854.1000979999999</v>
      </c>
      <c r="D95">
        <v>3806</v>
      </c>
      <c r="E95">
        <v>3813.1000979999999</v>
      </c>
      <c r="F95">
        <v>3777.6152339999999</v>
      </c>
      <c r="G95">
        <v>1738.25</v>
      </c>
      <c r="H95">
        <v>1755.4499510000001</v>
      </c>
      <c r="I95">
        <v>1726.849976</v>
      </c>
      <c r="J95">
        <v>1733.3000489999999</v>
      </c>
      <c r="K95">
        <v>1715.135986</v>
      </c>
      <c r="P95" s="1">
        <v>44608</v>
      </c>
      <c r="Q95">
        <f>INDEX($A$1:$K$251,MATCH($P95,$A:$A,0),MATCH($Q$1,$A$1:$K$1,0))</f>
        <v>1738.25</v>
      </c>
    </row>
    <row r="96" spans="1:17" x14ac:dyDescent="0.35">
      <c r="A96" s="1">
        <v>44609</v>
      </c>
      <c r="B96">
        <v>3825</v>
      </c>
      <c r="C96">
        <v>3835</v>
      </c>
      <c r="D96">
        <v>3779</v>
      </c>
      <c r="E96">
        <v>3784.1999510000001</v>
      </c>
      <c r="F96">
        <v>3748.9838869999999</v>
      </c>
      <c r="G96">
        <v>1744</v>
      </c>
      <c r="H96">
        <v>1749</v>
      </c>
      <c r="I96">
        <v>1720.3000489999999</v>
      </c>
      <c r="J96">
        <v>1724.8000489999999</v>
      </c>
      <c r="K96">
        <v>1706.7250979999999</v>
      </c>
      <c r="P96" s="1">
        <v>44609</v>
      </c>
      <c r="Q96">
        <f>INDEX($A$1:$K$251,MATCH($P96,$A:$A,0),MATCH($Q$1,$A$1:$K$1,0))</f>
        <v>1744</v>
      </c>
    </row>
    <row r="97" spans="1:17" x14ac:dyDescent="0.35">
      <c r="A97" s="1">
        <v>44610</v>
      </c>
      <c r="B97">
        <v>3769</v>
      </c>
      <c r="C97">
        <v>3815.9499510000001</v>
      </c>
      <c r="D97">
        <v>3757.6000979999999</v>
      </c>
      <c r="E97">
        <v>3793.8999020000001</v>
      </c>
      <c r="F97">
        <v>3758.59375</v>
      </c>
      <c r="G97">
        <v>1710</v>
      </c>
      <c r="H97">
        <v>1722.5</v>
      </c>
      <c r="I97">
        <v>1703.5</v>
      </c>
      <c r="J97">
        <v>1706.9499510000001</v>
      </c>
      <c r="K97">
        <v>1689.0620120000001</v>
      </c>
      <c r="P97" s="1">
        <v>44610</v>
      </c>
      <c r="Q97">
        <f>INDEX($A$1:$K$251,MATCH($P97,$A:$A,0),MATCH($Q$1,$A$1:$K$1,0))</f>
        <v>1710</v>
      </c>
    </row>
    <row r="98" spans="1:17" x14ac:dyDescent="0.35">
      <c r="A98" s="1">
        <v>44613</v>
      </c>
      <c r="B98">
        <v>3810</v>
      </c>
      <c r="C98">
        <v>3827.8000489999999</v>
      </c>
      <c r="D98">
        <v>3705.5500489999999</v>
      </c>
      <c r="E98">
        <v>3719.3999020000001</v>
      </c>
      <c r="F98">
        <v>3684.7871089999999</v>
      </c>
      <c r="G98">
        <v>1701</v>
      </c>
      <c r="H98">
        <v>1737.3000489999999</v>
      </c>
      <c r="I98">
        <v>1691.5</v>
      </c>
      <c r="J98">
        <v>1730.6999510000001</v>
      </c>
      <c r="K98">
        <v>1712.5631100000001</v>
      </c>
      <c r="P98" s="1">
        <v>44613</v>
      </c>
      <c r="Q98">
        <f>INDEX($A$1:$K$251,MATCH($P98,$A:$A,0),MATCH($Q$1,$A$1:$K$1,0))</f>
        <v>1701</v>
      </c>
    </row>
    <row r="99" spans="1:17" x14ac:dyDescent="0.35">
      <c r="A99" s="1">
        <v>44614</v>
      </c>
      <c r="B99">
        <v>3650</v>
      </c>
      <c r="C99">
        <v>3667.8999020000001</v>
      </c>
      <c r="D99">
        <v>3570</v>
      </c>
      <c r="E99">
        <v>3586.3999020000001</v>
      </c>
      <c r="F99">
        <v>3553.0246579999998</v>
      </c>
      <c r="G99">
        <v>1699.900024</v>
      </c>
      <c r="H99">
        <v>1751</v>
      </c>
      <c r="I99">
        <v>1691.0500489999999</v>
      </c>
      <c r="J99">
        <v>1734.349976</v>
      </c>
      <c r="K99">
        <v>1716.174927</v>
      </c>
      <c r="P99" s="1">
        <v>44614</v>
      </c>
      <c r="Q99">
        <f>INDEX($A$1:$K$251,MATCH($P99,$A:$A,0),MATCH($Q$1,$A$1:$K$1,0))</f>
        <v>1699.900024</v>
      </c>
    </row>
    <row r="100" spans="1:17" x14ac:dyDescent="0.35">
      <c r="A100" s="1">
        <v>44615</v>
      </c>
      <c r="B100">
        <v>3611</v>
      </c>
      <c r="C100">
        <v>3622.8999020000001</v>
      </c>
      <c r="D100">
        <v>3555.6499020000001</v>
      </c>
      <c r="E100">
        <v>3563.8000489999999</v>
      </c>
      <c r="F100">
        <v>3530.6352539999998</v>
      </c>
      <c r="G100">
        <v>1750</v>
      </c>
      <c r="H100">
        <v>1758.25</v>
      </c>
      <c r="I100">
        <v>1733.400024</v>
      </c>
      <c r="J100">
        <v>1742.849976</v>
      </c>
      <c r="K100">
        <v>1724.5858149999999</v>
      </c>
      <c r="P100" s="1">
        <v>44615</v>
      </c>
      <c r="Q100">
        <f>INDEX($A$1:$K$251,MATCH($P100,$A:$A,0),MATCH($Q$1,$A$1:$K$1,0))</f>
        <v>1750</v>
      </c>
    </row>
    <row r="101" spans="1:17" x14ac:dyDescent="0.35">
      <c r="A101" s="1">
        <v>44616</v>
      </c>
      <c r="B101">
        <v>3474</v>
      </c>
      <c r="C101">
        <v>3483.8500979999999</v>
      </c>
      <c r="D101">
        <v>3391.1000979999999</v>
      </c>
      <c r="E101">
        <v>3401.6499020000001</v>
      </c>
      <c r="F101">
        <v>3369.9938959999999</v>
      </c>
      <c r="G101">
        <v>1690.099976</v>
      </c>
      <c r="H101">
        <v>1714.9499510000001</v>
      </c>
      <c r="I101">
        <v>1670.5</v>
      </c>
      <c r="J101">
        <v>1678.150024</v>
      </c>
      <c r="K101">
        <v>1660.5639650000001</v>
      </c>
      <c r="P101" s="1">
        <v>44616</v>
      </c>
      <c r="Q101">
        <f>INDEX($A$1:$K$251,MATCH($P101,$A:$A,0),MATCH($Q$1,$A$1:$K$1,0))</f>
        <v>1690.099976</v>
      </c>
    </row>
    <row r="102" spans="1:17" x14ac:dyDescent="0.35">
      <c r="A102" s="1">
        <v>44617</v>
      </c>
      <c r="B102">
        <v>3468</v>
      </c>
      <c r="C102">
        <v>3530</v>
      </c>
      <c r="D102">
        <v>3462</v>
      </c>
      <c r="E102">
        <v>3520.75</v>
      </c>
      <c r="F102">
        <v>3487.985596</v>
      </c>
      <c r="G102">
        <v>1715</v>
      </c>
      <c r="H102">
        <v>1728.150024</v>
      </c>
      <c r="I102">
        <v>1677</v>
      </c>
      <c r="J102">
        <v>1694.599976</v>
      </c>
      <c r="K102">
        <v>1676.841553</v>
      </c>
      <c r="P102" s="1">
        <v>44617</v>
      </c>
      <c r="Q102">
        <f>INDEX($A$1:$K$251,MATCH($P102,$A:$A,0),MATCH($Q$1,$A$1:$K$1,0))</f>
        <v>1715</v>
      </c>
    </row>
    <row r="103" spans="1:17" x14ac:dyDescent="0.35">
      <c r="A103" s="1">
        <v>44620</v>
      </c>
      <c r="B103">
        <v>3490</v>
      </c>
      <c r="C103">
        <v>3563.75</v>
      </c>
      <c r="D103">
        <v>3455.8999020000001</v>
      </c>
      <c r="E103">
        <v>3554.1999510000001</v>
      </c>
      <c r="F103">
        <v>3521.124268</v>
      </c>
      <c r="G103">
        <v>1682.1999510000001</v>
      </c>
      <c r="H103">
        <v>1728.0500489999999</v>
      </c>
      <c r="I103">
        <v>1665</v>
      </c>
      <c r="J103">
        <v>1715.599976</v>
      </c>
      <c r="K103">
        <v>1697.6214600000001</v>
      </c>
      <c r="P103" s="1">
        <v>44620</v>
      </c>
      <c r="Q103">
        <f>INDEX($A$1:$K$251,MATCH($P103,$A:$A,0),MATCH($Q$1,$A$1:$K$1,0))</f>
        <v>1682.1999510000001</v>
      </c>
    </row>
    <row r="104" spans="1:17" x14ac:dyDescent="0.35">
      <c r="A104" s="1">
        <v>44622</v>
      </c>
      <c r="B104">
        <v>3552.5</v>
      </c>
      <c r="C104">
        <v>3571.9499510000001</v>
      </c>
      <c r="D104">
        <v>3506</v>
      </c>
      <c r="E104">
        <v>3546.1499020000001</v>
      </c>
      <c r="F104">
        <v>3513.1491700000001</v>
      </c>
      <c r="G104">
        <v>1710</v>
      </c>
      <c r="H104">
        <v>1714.400024</v>
      </c>
      <c r="I104">
        <v>1691</v>
      </c>
      <c r="J104">
        <v>1702.8000489999999</v>
      </c>
      <c r="K104">
        <v>1684.955688</v>
      </c>
      <c r="P104" s="1">
        <v>44622</v>
      </c>
      <c r="Q104">
        <f>INDEX($A$1:$K$251,MATCH($P104,$A:$A,0),MATCH($Q$1,$A$1:$K$1,0))</f>
        <v>1710</v>
      </c>
    </row>
    <row r="105" spans="1:17" x14ac:dyDescent="0.35">
      <c r="A105" s="1">
        <v>44623</v>
      </c>
      <c r="B105">
        <v>3562.8500979999999</v>
      </c>
      <c r="C105">
        <v>3578.6000979999999</v>
      </c>
      <c r="D105">
        <v>3530.1000979999999</v>
      </c>
      <c r="E105">
        <v>3544.3999020000001</v>
      </c>
      <c r="F105">
        <v>3511.4155270000001</v>
      </c>
      <c r="G105">
        <v>1720.1999510000001</v>
      </c>
      <c r="H105">
        <v>1733.900024</v>
      </c>
      <c r="I105">
        <v>1705.5500489999999</v>
      </c>
      <c r="J105">
        <v>1720.849976</v>
      </c>
      <c r="K105">
        <v>1702.8164059999999</v>
      </c>
      <c r="P105" s="1">
        <v>44623</v>
      </c>
      <c r="Q105">
        <f>INDEX($A$1:$K$251,MATCH($P105,$A:$A,0),MATCH($Q$1,$A$1:$K$1,0))</f>
        <v>1720.1999510000001</v>
      </c>
    </row>
    <row r="106" spans="1:17" x14ac:dyDescent="0.35">
      <c r="A106" s="1">
        <v>44624</v>
      </c>
      <c r="B106">
        <v>3501.5</v>
      </c>
      <c r="C106">
        <v>3561.1999510000001</v>
      </c>
      <c r="D106">
        <v>3487.0500489999999</v>
      </c>
      <c r="E106">
        <v>3524.3500979999999</v>
      </c>
      <c r="F106">
        <v>3491.5522460000002</v>
      </c>
      <c r="G106">
        <v>1695.25</v>
      </c>
      <c r="H106">
        <v>1736</v>
      </c>
      <c r="I106">
        <v>1681</v>
      </c>
      <c r="J106">
        <v>1723.3000489999999</v>
      </c>
      <c r="K106">
        <v>1705.240845</v>
      </c>
      <c r="P106" s="1">
        <v>44624</v>
      </c>
      <c r="Q106">
        <f>INDEX($A$1:$K$251,MATCH($P106,$A:$A,0),MATCH($Q$1,$A$1:$K$1,0))</f>
        <v>1695.25</v>
      </c>
    </row>
    <row r="107" spans="1:17" x14ac:dyDescent="0.35">
      <c r="A107" s="1">
        <v>44627</v>
      </c>
      <c r="B107">
        <v>3450</v>
      </c>
      <c r="C107">
        <v>3548</v>
      </c>
      <c r="D107">
        <v>3431.5500489999999</v>
      </c>
      <c r="E107">
        <v>3484.8999020000001</v>
      </c>
      <c r="F107">
        <v>3452.4692380000001</v>
      </c>
      <c r="G107">
        <v>1697</v>
      </c>
      <c r="H107">
        <v>1751</v>
      </c>
      <c r="I107">
        <v>1696</v>
      </c>
      <c r="J107">
        <v>1739.849976</v>
      </c>
      <c r="K107">
        <v>1721.6173100000001</v>
      </c>
      <c r="P107" s="1">
        <v>44627</v>
      </c>
      <c r="Q107">
        <f>INDEX($A$1:$K$251,MATCH($P107,$A:$A,0),MATCH($Q$1,$A$1:$K$1,0))</f>
        <v>1697</v>
      </c>
    </row>
    <row r="108" spans="1:17" x14ac:dyDescent="0.35">
      <c r="A108" s="1">
        <v>44628</v>
      </c>
      <c r="B108">
        <v>3460</v>
      </c>
      <c r="C108">
        <v>3609</v>
      </c>
      <c r="D108">
        <v>3460</v>
      </c>
      <c r="E108">
        <v>3599.9499510000001</v>
      </c>
      <c r="F108">
        <v>3566.4487300000001</v>
      </c>
      <c r="G108">
        <v>1718.4499510000001</v>
      </c>
      <c r="H108">
        <v>1800</v>
      </c>
      <c r="I108">
        <v>1718.4499510000001</v>
      </c>
      <c r="J108">
        <v>1778.1999510000001</v>
      </c>
      <c r="K108">
        <v>1759.5654300000001</v>
      </c>
      <c r="P108" s="1">
        <v>44628</v>
      </c>
      <c r="Q108">
        <f>INDEX($A$1:$K$251,MATCH($P108,$A:$A,0),MATCH($Q$1,$A$1:$K$1,0))</f>
        <v>1718.4499510000001</v>
      </c>
    </row>
    <row r="109" spans="1:17" x14ac:dyDescent="0.35">
      <c r="A109" s="1">
        <v>44629</v>
      </c>
      <c r="B109">
        <v>3605</v>
      </c>
      <c r="C109">
        <v>3654</v>
      </c>
      <c r="D109">
        <v>3597.0500489999999</v>
      </c>
      <c r="E109">
        <v>3632.6000979999999</v>
      </c>
      <c r="F109">
        <v>3598.794922</v>
      </c>
      <c r="G109">
        <v>1791</v>
      </c>
      <c r="H109">
        <v>1831.599976</v>
      </c>
      <c r="I109">
        <v>1791</v>
      </c>
      <c r="J109">
        <v>1813.349976</v>
      </c>
      <c r="K109">
        <v>1794.3470460000001</v>
      </c>
      <c r="P109" s="1">
        <v>44629</v>
      </c>
      <c r="Q109">
        <f>INDEX($A$1:$K$251,MATCH($P109,$A:$A,0),MATCH($Q$1,$A$1:$K$1,0))</f>
        <v>1791</v>
      </c>
    </row>
    <row r="110" spans="1:17" x14ac:dyDescent="0.35">
      <c r="A110" s="1">
        <v>44630</v>
      </c>
      <c r="B110">
        <v>3684</v>
      </c>
      <c r="C110">
        <v>3684</v>
      </c>
      <c r="D110">
        <v>3615</v>
      </c>
      <c r="E110">
        <v>3620.9499510000001</v>
      </c>
      <c r="F110">
        <v>3587.2534179999998</v>
      </c>
      <c r="G110">
        <v>1844.75</v>
      </c>
      <c r="H110">
        <v>1844.75</v>
      </c>
      <c r="I110">
        <v>1810.1999510000001</v>
      </c>
      <c r="J110">
        <v>1825.900024</v>
      </c>
      <c r="K110">
        <v>1806.765625</v>
      </c>
      <c r="P110" s="1">
        <v>44630</v>
      </c>
      <c r="Q110">
        <f>INDEX($A$1:$K$251,MATCH($P110,$A:$A,0),MATCH($Q$1,$A$1:$K$1,0))</f>
        <v>1844.75</v>
      </c>
    </row>
    <row r="111" spans="1:17" x14ac:dyDescent="0.35">
      <c r="A111" s="1">
        <v>44631</v>
      </c>
      <c r="B111">
        <v>3603.25</v>
      </c>
      <c r="C111">
        <v>3639.8500979999999</v>
      </c>
      <c r="D111">
        <v>3592.8500979999999</v>
      </c>
      <c r="E111">
        <v>3599.1499020000001</v>
      </c>
      <c r="F111">
        <v>3565.6560060000002</v>
      </c>
      <c r="G111">
        <v>1814</v>
      </c>
      <c r="H111">
        <v>1831.400024</v>
      </c>
      <c r="I111">
        <v>1811</v>
      </c>
      <c r="J111">
        <v>1822</v>
      </c>
      <c r="K111">
        <v>1802.9064940000001</v>
      </c>
      <c r="P111" s="1">
        <v>44631</v>
      </c>
      <c r="Q111">
        <f>INDEX($A$1:$K$251,MATCH($P111,$A:$A,0),MATCH($Q$1,$A$1:$K$1,0))</f>
        <v>1814</v>
      </c>
    </row>
    <row r="112" spans="1:17" x14ac:dyDescent="0.35">
      <c r="A112" s="1">
        <v>44634</v>
      </c>
      <c r="B112">
        <v>3580</v>
      </c>
      <c r="C112">
        <v>3648.3500979999999</v>
      </c>
      <c r="D112">
        <v>3580</v>
      </c>
      <c r="E112">
        <v>3643</v>
      </c>
      <c r="F112">
        <v>3609.0981449999999</v>
      </c>
      <c r="G112">
        <v>1831.5500489999999</v>
      </c>
      <c r="H112">
        <v>1895</v>
      </c>
      <c r="I112">
        <v>1831.5500489999999</v>
      </c>
      <c r="J112">
        <v>1890.6999510000001</v>
      </c>
      <c r="K112">
        <v>1870.886475</v>
      </c>
      <c r="P112" s="1">
        <v>44634</v>
      </c>
      <c r="Q112">
        <f>INDEX($A$1:$K$251,MATCH($P112,$A:$A,0),MATCH($Q$1,$A$1:$K$1,0))</f>
        <v>1831.5500489999999</v>
      </c>
    </row>
    <row r="113" spans="1:17" x14ac:dyDescent="0.35">
      <c r="A113" s="1">
        <v>44635</v>
      </c>
      <c r="B113">
        <v>3659</v>
      </c>
      <c r="C113">
        <v>3659</v>
      </c>
      <c r="D113">
        <v>3585.3999020000001</v>
      </c>
      <c r="E113">
        <v>3593.8999020000001</v>
      </c>
      <c r="F113">
        <v>3560.4548340000001</v>
      </c>
      <c r="G113">
        <v>1888.349976</v>
      </c>
      <c r="H113">
        <v>1888.349976</v>
      </c>
      <c r="I113">
        <v>1830</v>
      </c>
      <c r="J113">
        <v>1839.3000489999999</v>
      </c>
      <c r="K113">
        <v>1820.0251459999999</v>
      </c>
      <c r="P113" s="1">
        <v>44635</v>
      </c>
      <c r="Q113">
        <f>INDEX($A$1:$K$251,MATCH($P113,$A:$A,0),MATCH($Q$1,$A$1:$K$1,0))</f>
        <v>1888.349976</v>
      </c>
    </row>
    <row r="114" spans="1:17" x14ac:dyDescent="0.35">
      <c r="A114" s="1">
        <v>44636</v>
      </c>
      <c r="B114">
        <v>3640.5</v>
      </c>
      <c r="C114">
        <v>3668</v>
      </c>
      <c r="D114">
        <v>3616.25</v>
      </c>
      <c r="E114">
        <v>3655.8999020000001</v>
      </c>
      <c r="F114">
        <v>3621.8779300000001</v>
      </c>
      <c r="G114">
        <v>1865</v>
      </c>
      <c r="H114">
        <v>1893.9499510000001</v>
      </c>
      <c r="I114">
        <v>1849</v>
      </c>
      <c r="J114">
        <v>1889.400024</v>
      </c>
      <c r="K114">
        <v>1869.6000979999999</v>
      </c>
      <c r="P114" s="1">
        <v>44636</v>
      </c>
      <c r="Q114">
        <f>INDEX($A$1:$K$251,MATCH($P114,$A:$A,0),MATCH($Q$1,$A$1:$K$1,0))</f>
        <v>1865</v>
      </c>
    </row>
    <row r="115" spans="1:17" x14ac:dyDescent="0.35">
      <c r="A115" s="1">
        <v>44637</v>
      </c>
      <c r="B115">
        <v>3696.6000979999999</v>
      </c>
      <c r="C115">
        <v>3710</v>
      </c>
      <c r="D115">
        <v>3660.3000489999999</v>
      </c>
      <c r="E115">
        <v>3672.75</v>
      </c>
      <c r="F115">
        <v>3638.571289</v>
      </c>
      <c r="G115">
        <v>1923.3000489999999</v>
      </c>
      <c r="H115">
        <v>1923.3000489999999</v>
      </c>
      <c r="I115">
        <v>1833.0500489999999</v>
      </c>
      <c r="J115">
        <v>1854.599976</v>
      </c>
      <c r="K115">
        <v>1835.1647949999999</v>
      </c>
      <c r="P115" s="1">
        <v>44637</v>
      </c>
      <c r="Q115">
        <f>INDEX($A$1:$K$251,MATCH($P115,$A:$A,0),MATCH($Q$1,$A$1:$K$1,0))</f>
        <v>1923.3000489999999</v>
      </c>
    </row>
    <row r="116" spans="1:17" x14ac:dyDescent="0.35">
      <c r="A116" s="1">
        <v>44641</v>
      </c>
      <c r="B116">
        <v>3696</v>
      </c>
      <c r="C116">
        <v>3713.9499510000001</v>
      </c>
      <c r="D116">
        <v>3615</v>
      </c>
      <c r="E116">
        <v>3626.6999510000001</v>
      </c>
      <c r="F116">
        <v>3592.9497070000002</v>
      </c>
      <c r="G116">
        <v>1861</v>
      </c>
      <c r="H116">
        <v>1886.900024</v>
      </c>
      <c r="I116">
        <v>1841.099976</v>
      </c>
      <c r="J116">
        <v>1853.0500489999999</v>
      </c>
      <c r="K116">
        <v>1833.6311040000001</v>
      </c>
      <c r="P116" s="1">
        <v>44641</v>
      </c>
      <c r="Q116">
        <f>INDEX($A$1:$K$251,MATCH($P116,$A:$A,0),MATCH($Q$1,$A$1:$K$1,0))</f>
        <v>1861</v>
      </c>
    </row>
    <row r="117" spans="1:17" x14ac:dyDescent="0.35">
      <c r="A117" s="1">
        <v>44642</v>
      </c>
      <c r="B117">
        <v>3640</v>
      </c>
      <c r="C117">
        <v>3711</v>
      </c>
      <c r="D117">
        <v>3625</v>
      </c>
      <c r="E117">
        <v>3700.9499510000001</v>
      </c>
      <c r="F117">
        <v>3666.508789</v>
      </c>
      <c r="G117">
        <v>1850</v>
      </c>
      <c r="H117">
        <v>1890</v>
      </c>
      <c r="I117">
        <v>1839</v>
      </c>
      <c r="J117">
        <v>1887.400024</v>
      </c>
      <c r="K117">
        <v>1867.6210940000001</v>
      </c>
      <c r="P117" s="1">
        <v>44642</v>
      </c>
      <c r="Q117">
        <f>INDEX($A$1:$K$251,MATCH($P117,$A:$A,0),MATCH($Q$1,$A$1:$K$1,0))</f>
        <v>1850</v>
      </c>
    </row>
    <row r="118" spans="1:17" x14ac:dyDescent="0.35">
      <c r="A118" s="1">
        <v>44643</v>
      </c>
      <c r="B118">
        <v>3708</v>
      </c>
      <c r="C118">
        <v>3729.8000489999999</v>
      </c>
      <c r="D118">
        <v>3690</v>
      </c>
      <c r="E118">
        <v>3712.3999020000001</v>
      </c>
      <c r="F118">
        <v>3677.8522950000001</v>
      </c>
      <c r="G118">
        <v>1897</v>
      </c>
      <c r="H118">
        <v>1900</v>
      </c>
      <c r="I118">
        <v>1857</v>
      </c>
      <c r="J118">
        <v>1872.400024</v>
      </c>
      <c r="K118">
        <v>1852.7783199999999</v>
      </c>
      <c r="P118" s="1">
        <v>44643</v>
      </c>
      <c r="Q118">
        <f>INDEX($A$1:$K$251,MATCH($P118,$A:$A,0),MATCH($Q$1,$A$1:$K$1,0))</f>
        <v>1897</v>
      </c>
    </row>
    <row r="119" spans="1:17" x14ac:dyDescent="0.35">
      <c r="A119" s="1">
        <v>44644</v>
      </c>
      <c r="B119">
        <v>3700</v>
      </c>
      <c r="C119">
        <v>3758.1999510000001</v>
      </c>
      <c r="D119">
        <v>3695</v>
      </c>
      <c r="E119">
        <v>3749.8500979999999</v>
      </c>
      <c r="F119">
        <v>3714.953857</v>
      </c>
      <c r="G119">
        <v>1856.150024</v>
      </c>
      <c r="H119">
        <v>1894.599976</v>
      </c>
      <c r="I119">
        <v>1856.150024</v>
      </c>
      <c r="J119">
        <v>1886.6999510000001</v>
      </c>
      <c r="K119">
        <v>1866.928345</v>
      </c>
      <c r="P119" s="1">
        <v>44644</v>
      </c>
      <c r="Q119">
        <f>INDEX($A$1:$K$251,MATCH($P119,$A:$A,0),MATCH($Q$1,$A$1:$K$1,0))</f>
        <v>1856.150024</v>
      </c>
    </row>
    <row r="120" spans="1:17" x14ac:dyDescent="0.35">
      <c r="A120" s="1">
        <v>44645</v>
      </c>
      <c r="B120">
        <v>3759.8999020000001</v>
      </c>
      <c r="C120">
        <v>3779.5</v>
      </c>
      <c r="D120">
        <v>3672</v>
      </c>
      <c r="E120">
        <v>3707.4499510000001</v>
      </c>
      <c r="F120">
        <v>3672.9482419999999</v>
      </c>
      <c r="G120">
        <v>1892</v>
      </c>
      <c r="H120">
        <v>1894</v>
      </c>
      <c r="I120">
        <v>1858</v>
      </c>
      <c r="J120">
        <v>1876.5500489999999</v>
      </c>
      <c r="K120">
        <v>1856.884888</v>
      </c>
      <c r="P120" s="1">
        <v>44645</v>
      </c>
      <c r="Q120">
        <f>INDEX($A$1:$K$251,MATCH($P120,$A:$A,0),MATCH($Q$1,$A$1:$K$1,0))</f>
        <v>1892</v>
      </c>
    </row>
    <row r="121" spans="1:17" x14ac:dyDescent="0.35">
      <c r="A121" s="1">
        <v>44648</v>
      </c>
      <c r="B121">
        <v>3695</v>
      </c>
      <c r="C121">
        <v>3713</v>
      </c>
      <c r="D121">
        <v>3661.1999510000001</v>
      </c>
      <c r="E121">
        <v>3707.6999510000001</v>
      </c>
      <c r="F121">
        <v>3673.1958009999998</v>
      </c>
      <c r="G121">
        <v>1866</v>
      </c>
      <c r="H121">
        <v>1880.900024</v>
      </c>
      <c r="I121">
        <v>1852.650024</v>
      </c>
      <c r="J121">
        <v>1873.900024</v>
      </c>
      <c r="K121">
        <v>1854.262573</v>
      </c>
      <c r="P121" s="1">
        <v>44648</v>
      </c>
      <c r="Q121">
        <f>INDEX($A$1:$K$251,MATCH($P121,$A:$A,0),MATCH($Q$1,$A$1:$K$1,0))</f>
        <v>1866</v>
      </c>
    </row>
    <row r="122" spans="1:17" x14ac:dyDescent="0.35">
      <c r="A122" s="1">
        <v>44649</v>
      </c>
      <c r="B122">
        <v>3694.75</v>
      </c>
      <c r="C122">
        <v>3722</v>
      </c>
      <c r="D122">
        <v>3691</v>
      </c>
      <c r="E122">
        <v>3705.3500979999999</v>
      </c>
      <c r="F122">
        <v>3670.868164</v>
      </c>
      <c r="G122">
        <v>1873.900024</v>
      </c>
      <c r="H122">
        <v>1889.400024</v>
      </c>
      <c r="I122">
        <v>1860.5500489999999</v>
      </c>
      <c r="J122">
        <v>1886</v>
      </c>
      <c r="K122">
        <v>1866.2357179999999</v>
      </c>
      <c r="P122" s="1">
        <v>44649</v>
      </c>
      <c r="Q122">
        <f>INDEX($A$1:$K$251,MATCH($P122,$A:$A,0),MATCH($Q$1,$A$1:$K$1,0))</f>
        <v>1873.900024</v>
      </c>
    </row>
    <row r="123" spans="1:17" x14ac:dyDescent="0.35">
      <c r="A123" s="1">
        <v>44650</v>
      </c>
      <c r="B123">
        <v>3738</v>
      </c>
      <c r="C123">
        <v>3738</v>
      </c>
      <c r="D123">
        <v>3706.1999510000001</v>
      </c>
      <c r="E123">
        <v>3731.5500489999999</v>
      </c>
      <c r="F123">
        <v>3696.8239749999998</v>
      </c>
      <c r="G123">
        <v>1910</v>
      </c>
      <c r="H123">
        <v>1919</v>
      </c>
      <c r="I123">
        <v>1895</v>
      </c>
      <c r="J123">
        <v>1903.9499510000001</v>
      </c>
      <c r="K123">
        <v>1883.9975589999999</v>
      </c>
      <c r="P123" s="1">
        <v>44650</v>
      </c>
      <c r="Q123">
        <f>INDEX($A$1:$K$251,MATCH($P123,$A:$A,0),MATCH($Q$1,$A$1:$K$1,0))</f>
        <v>1910</v>
      </c>
    </row>
    <row r="124" spans="1:17" x14ac:dyDescent="0.35">
      <c r="A124" s="1">
        <v>44651</v>
      </c>
      <c r="B124">
        <v>3740</v>
      </c>
      <c r="C124">
        <v>3754.6499020000001</v>
      </c>
      <c r="D124">
        <v>3720.1999510000001</v>
      </c>
      <c r="E124">
        <v>3739.9499510000001</v>
      </c>
      <c r="F124">
        <v>3705.1457519999999</v>
      </c>
      <c r="G124">
        <v>1900</v>
      </c>
      <c r="H124">
        <v>1913</v>
      </c>
      <c r="I124">
        <v>1894.1999510000001</v>
      </c>
      <c r="J124">
        <v>1906.849976</v>
      </c>
      <c r="K124">
        <v>1886.8671879999999</v>
      </c>
      <c r="P124" s="1">
        <v>44651</v>
      </c>
      <c r="Q124">
        <f>INDEX($A$1:$K$251,MATCH($P124,$A:$A,0),MATCH($Q$1,$A$1:$K$1,0))</f>
        <v>1900</v>
      </c>
    </row>
    <row r="125" spans="1:17" x14ac:dyDescent="0.35">
      <c r="A125" s="1">
        <v>44652</v>
      </c>
      <c r="B125">
        <v>3748</v>
      </c>
      <c r="C125">
        <v>3763</v>
      </c>
      <c r="D125">
        <v>3728.0500489999999</v>
      </c>
      <c r="E125">
        <v>3758.75</v>
      </c>
      <c r="F125">
        <v>3723.7709960000002</v>
      </c>
      <c r="G125">
        <v>1886.849976</v>
      </c>
      <c r="H125">
        <v>1910.3000489999999</v>
      </c>
      <c r="I125">
        <v>1878.3000489999999</v>
      </c>
      <c r="J125">
        <v>1903.5500489999999</v>
      </c>
      <c r="K125">
        <v>1883.6019289999999</v>
      </c>
      <c r="P125" s="1">
        <v>44652</v>
      </c>
      <c r="Q125">
        <f>INDEX($A$1:$K$251,MATCH($P125,$A:$A,0),MATCH($Q$1,$A$1:$K$1,0))</f>
        <v>1886.849976</v>
      </c>
    </row>
    <row r="126" spans="1:17" x14ac:dyDescent="0.35">
      <c r="A126" s="1">
        <v>44655</v>
      </c>
      <c r="B126">
        <v>3762</v>
      </c>
      <c r="C126">
        <v>3780</v>
      </c>
      <c r="D126">
        <v>3737.1000979999999</v>
      </c>
      <c r="E126">
        <v>3770.3500979999999</v>
      </c>
      <c r="F126">
        <v>3735.2631839999999</v>
      </c>
      <c r="G126">
        <v>1889.75</v>
      </c>
      <c r="H126">
        <v>1893</v>
      </c>
      <c r="I126">
        <v>1873</v>
      </c>
      <c r="J126">
        <v>1882.9499510000001</v>
      </c>
      <c r="K126">
        <v>1863.2176509999999</v>
      </c>
      <c r="P126" s="1">
        <v>44655</v>
      </c>
      <c r="Q126">
        <f>INDEX($A$1:$K$251,MATCH($P126,$A:$A,0),MATCH($Q$1,$A$1:$K$1,0))</f>
        <v>1889.75</v>
      </c>
    </row>
    <row r="127" spans="1:17" x14ac:dyDescent="0.35">
      <c r="A127" s="1">
        <v>44656</v>
      </c>
      <c r="B127">
        <v>3772</v>
      </c>
      <c r="C127">
        <v>3835.6000979999999</v>
      </c>
      <c r="D127">
        <v>3772</v>
      </c>
      <c r="E127">
        <v>3814.8000489999999</v>
      </c>
      <c r="F127">
        <v>3779.2993160000001</v>
      </c>
      <c r="G127">
        <v>1883.8000489999999</v>
      </c>
      <c r="H127">
        <v>1889.599976</v>
      </c>
      <c r="I127">
        <v>1857.150024</v>
      </c>
      <c r="J127">
        <v>1861.099976</v>
      </c>
      <c r="K127">
        <v>1841.5966800000001</v>
      </c>
      <c r="P127" s="1">
        <v>44656</v>
      </c>
      <c r="Q127">
        <f>INDEX($A$1:$K$251,MATCH($P127,$A:$A,0),MATCH($Q$1,$A$1:$K$1,0))</f>
        <v>1883.8000489999999</v>
      </c>
    </row>
    <row r="128" spans="1:17" x14ac:dyDescent="0.35">
      <c r="A128" s="1">
        <v>44657</v>
      </c>
      <c r="B128">
        <v>3809.3000489999999</v>
      </c>
      <c r="C128">
        <v>3809.3000489999999</v>
      </c>
      <c r="D128">
        <v>3731.1499020000001</v>
      </c>
      <c r="E128">
        <v>3755.3500979999999</v>
      </c>
      <c r="F128">
        <v>3720.4025879999999</v>
      </c>
      <c r="G128">
        <v>1855</v>
      </c>
      <c r="H128">
        <v>1857.5</v>
      </c>
      <c r="I128">
        <v>1822.150024</v>
      </c>
      <c r="J128">
        <v>1828.849976</v>
      </c>
      <c r="K128">
        <v>1809.684692</v>
      </c>
      <c r="P128" s="1">
        <v>44657</v>
      </c>
      <c r="Q128">
        <f>INDEX($A$1:$K$251,MATCH($P128,$A:$A,0),MATCH($Q$1,$A$1:$K$1,0))</f>
        <v>1855</v>
      </c>
    </row>
    <row r="129" spans="1:17" x14ac:dyDescent="0.35">
      <c r="A129" s="1">
        <v>44658</v>
      </c>
      <c r="B129">
        <v>3745.5</v>
      </c>
      <c r="C129">
        <v>3745.5</v>
      </c>
      <c r="D129">
        <v>3679</v>
      </c>
      <c r="E129">
        <v>3684.1499020000001</v>
      </c>
      <c r="F129">
        <v>3649.86499</v>
      </c>
      <c r="G129">
        <v>1821.0500489999999</v>
      </c>
      <c r="H129">
        <v>1828.150024</v>
      </c>
      <c r="I129">
        <v>1807.5500489999999</v>
      </c>
      <c r="J129">
        <v>1811</v>
      </c>
      <c r="K129">
        <v>1792.0217290000001</v>
      </c>
      <c r="P129" s="1">
        <v>44658</v>
      </c>
      <c r="Q129">
        <f>INDEX($A$1:$K$251,MATCH($P129,$A:$A,0),MATCH($Q$1,$A$1:$K$1,0))</f>
        <v>1821.0500489999999</v>
      </c>
    </row>
    <row r="130" spans="1:17" x14ac:dyDescent="0.35">
      <c r="A130" s="1">
        <v>44659</v>
      </c>
      <c r="B130">
        <v>3690</v>
      </c>
      <c r="C130">
        <v>3705</v>
      </c>
      <c r="D130">
        <v>3642.5</v>
      </c>
      <c r="E130">
        <v>3685.6499020000001</v>
      </c>
      <c r="F130">
        <v>3651.3510740000002</v>
      </c>
      <c r="G130">
        <v>1823</v>
      </c>
      <c r="H130">
        <v>1838</v>
      </c>
      <c r="I130">
        <v>1808</v>
      </c>
      <c r="J130">
        <v>1814.599976</v>
      </c>
      <c r="K130">
        <v>1795.5839840000001</v>
      </c>
      <c r="P130" s="1">
        <v>44659</v>
      </c>
      <c r="Q130">
        <f>INDEX($A$1:$K$251,MATCH($P130,$A:$A,0),MATCH($Q$1,$A$1:$K$1,0))</f>
        <v>1823</v>
      </c>
    </row>
    <row r="131" spans="1:17" x14ac:dyDescent="0.35">
      <c r="A131" s="1">
        <v>44662</v>
      </c>
      <c r="B131">
        <v>3690</v>
      </c>
      <c r="C131">
        <v>3712.3500979999999</v>
      </c>
      <c r="D131">
        <v>3656.1000979999999</v>
      </c>
      <c r="E131">
        <v>3696.3999020000001</v>
      </c>
      <c r="F131">
        <v>3662.0009770000001</v>
      </c>
      <c r="G131">
        <v>1814</v>
      </c>
      <c r="H131">
        <v>1814</v>
      </c>
      <c r="I131">
        <v>1762.5500489999999</v>
      </c>
      <c r="J131">
        <v>1766.5500489999999</v>
      </c>
      <c r="K131">
        <v>1748.0375979999999</v>
      </c>
      <c r="P131" s="1">
        <v>44662</v>
      </c>
      <c r="Q131">
        <f>INDEX($A$1:$K$251,MATCH($P131,$A:$A,0),MATCH($Q$1,$A$1:$K$1,0))</f>
        <v>1814</v>
      </c>
    </row>
    <row r="132" spans="1:17" x14ac:dyDescent="0.35">
      <c r="A132" s="1">
        <v>44663</v>
      </c>
      <c r="B132">
        <v>3683</v>
      </c>
      <c r="C132">
        <v>3739</v>
      </c>
      <c r="D132">
        <v>3648.3500979999999</v>
      </c>
      <c r="E132">
        <v>3691.1000979999999</v>
      </c>
      <c r="F132">
        <v>3656.7504880000001</v>
      </c>
      <c r="G132">
        <v>1757.5</v>
      </c>
      <c r="H132">
        <v>1757.5</v>
      </c>
      <c r="I132">
        <v>1727.75</v>
      </c>
      <c r="J132">
        <v>1742.4499510000001</v>
      </c>
      <c r="K132">
        <v>1724.190063</v>
      </c>
      <c r="P132" s="1">
        <v>44663</v>
      </c>
      <c r="Q132">
        <f>INDEX($A$1:$K$251,MATCH($P132,$A:$A,0),MATCH($Q$1,$A$1:$K$1,0))</f>
        <v>1757.5</v>
      </c>
    </row>
    <row r="133" spans="1:17" x14ac:dyDescent="0.35">
      <c r="A133" s="1">
        <v>44664</v>
      </c>
      <c r="B133">
        <v>3707</v>
      </c>
      <c r="C133">
        <v>3709.8500979999999</v>
      </c>
      <c r="D133">
        <v>3655.5500489999999</v>
      </c>
      <c r="E133">
        <v>3661.9499510000001</v>
      </c>
      <c r="F133">
        <v>3627.8718260000001</v>
      </c>
      <c r="G133">
        <v>1754.9499510000001</v>
      </c>
      <c r="H133">
        <v>1757.5</v>
      </c>
      <c r="I133">
        <v>1732</v>
      </c>
      <c r="J133">
        <v>1748.5500489999999</v>
      </c>
      <c r="K133">
        <v>1730.2261960000001</v>
      </c>
      <c r="P133" s="1">
        <v>44664</v>
      </c>
      <c r="Q133">
        <f>INDEX($A$1:$K$251,MATCH($P133,$A:$A,0),MATCH($Q$1,$A$1:$K$1,0))</f>
        <v>1754.9499510000001</v>
      </c>
    </row>
    <row r="134" spans="1:17" x14ac:dyDescent="0.35">
      <c r="A134" s="1">
        <v>44669</v>
      </c>
      <c r="B134">
        <v>3610</v>
      </c>
      <c r="C134">
        <v>3610</v>
      </c>
      <c r="D134">
        <v>3522.5</v>
      </c>
      <c r="E134">
        <v>3528.0500489999999</v>
      </c>
      <c r="F134">
        <v>3495.2177729999999</v>
      </c>
      <c r="G134">
        <v>1605.5</v>
      </c>
      <c r="H134">
        <v>1650</v>
      </c>
      <c r="I134">
        <v>1590</v>
      </c>
      <c r="J134">
        <v>1621.400024</v>
      </c>
      <c r="K134">
        <v>1604.4086910000001</v>
      </c>
      <c r="P134" s="1">
        <v>44669</v>
      </c>
      <c r="Q134">
        <f>INDEX($A$1:$K$251,MATCH($P134,$A:$A,0),MATCH($Q$1,$A$1:$K$1,0))</f>
        <v>1605.5</v>
      </c>
    </row>
    <row r="135" spans="1:17" x14ac:dyDescent="0.35">
      <c r="A135" s="1">
        <v>44670</v>
      </c>
      <c r="B135">
        <v>3550</v>
      </c>
      <c r="C135">
        <v>3563.5500489999999</v>
      </c>
      <c r="D135">
        <v>3439.1499020000001</v>
      </c>
      <c r="E135">
        <v>3471.8999020000001</v>
      </c>
      <c r="F135">
        <v>3439.5903320000002</v>
      </c>
      <c r="G135">
        <v>1636.650024</v>
      </c>
      <c r="H135">
        <v>1636.650024</v>
      </c>
      <c r="I135">
        <v>1550</v>
      </c>
      <c r="J135">
        <v>1562</v>
      </c>
      <c r="K135">
        <v>1545.6311040000001</v>
      </c>
      <c r="P135" s="1">
        <v>44670</v>
      </c>
      <c r="Q135">
        <f>INDEX($A$1:$K$251,MATCH($P135,$A:$A,0),MATCH($Q$1,$A$1:$K$1,0))</f>
        <v>1636.650024</v>
      </c>
    </row>
    <row r="136" spans="1:17" x14ac:dyDescent="0.35">
      <c r="A136" s="1">
        <v>44671</v>
      </c>
      <c r="B136">
        <v>3500</v>
      </c>
      <c r="C136">
        <v>3569.1499020000001</v>
      </c>
      <c r="D136">
        <v>3480</v>
      </c>
      <c r="E136">
        <v>3556.8000489999999</v>
      </c>
      <c r="F136">
        <v>3523.7001949999999</v>
      </c>
      <c r="G136">
        <v>1575</v>
      </c>
      <c r="H136">
        <v>1596.3000489999999</v>
      </c>
      <c r="I136">
        <v>1563</v>
      </c>
      <c r="J136">
        <v>1587.6999510000001</v>
      </c>
      <c r="K136">
        <v>1571.061768</v>
      </c>
      <c r="P136" s="1">
        <v>44671</v>
      </c>
      <c r="Q136">
        <f>INDEX($A$1:$K$251,MATCH($P136,$A:$A,0),MATCH($Q$1,$A$1:$K$1,0))</f>
        <v>1575</v>
      </c>
    </row>
    <row r="137" spans="1:17" x14ac:dyDescent="0.35">
      <c r="A137" s="1">
        <v>44672</v>
      </c>
      <c r="B137">
        <v>3580</v>
      </c>
      <c r="C137">
        <v>3644</v>
      </c>
      <c r="D137">
        <v>3567.3999020000001</v>
      </c>
      <c r="E137">
        <v>3628.6499020000001</v>
      </c>
      <c r="F137">
        <v>3594.8815920000002</v>
      </c>
      <c r="G137">
        <v>1595</v>
      </c>
      <c r="H137">
        <v>1627.1999510000001</v>
      </c>
      <c r="I137">
        <v>1589.25</v>
      </c>
      <c r="J137">
        <v>1618.8000489999999</v>
      </c>
      <c r="K137">
        <v>1601.8359379999999</v>
      </c>
      <c r="P137" s="1">
        <v>44672</v>
      </c>
      <c r="Q137">
        <f>INDEX($A$1:$K$251,MATCH($P137,$A:$A,0),MATCH($Q$1,$A$1:$K$1,0))</f>
        <v>1595</v>
      </c>
    </row>
    <row r="138" spans="1:17" x14ac:dyDescent="0.35">
      <c r="A138" s="1">
        <v>44673</v>
      </c>
      <c r="B138">
        <v>3581.1000979999999</v>
      </c>
      <c r="C138">
        <v>3617</v>
      </c>
      <c r="D138">
        <v>3571.5</v>
      </c>
      <c r="E138">
        <v>3612.5500489999999</v>
      </c>
      <c r="F138">
        <v>3578.9313959999999</v>
      </c>
      <c r="G138">
        <v>1604.349976</v>
      </c>
      <c r="H138">
        <v>1610.6999510000001</v>
      </c>
      <c r="I138">
        <v>1582.400024</v>
      </c>
      <c r="J138">
        <v>1585.4499510000001</v>
      </c>
      <c r="K138">
        <v>1568.835327</v>
      </c>
      <c r="P138" s="1">
        <v>44673</v>
      </c>
      <c r="Q138">
        <f>INDEX($A$1:$K$251,MATCH($P138,$A:$A,0),MATCH($Q$1,$A$1:$K$1,0))</f>
        <v>1604.349976</v>
      </c>
    </row>
    <row r="139" spans="1:17" x14ac:dyDescent="0.35">
      <c r="A139" s="1">
        <v>44676</v>
      </c>
      <c r="B139">
        <v>3558</v>
      </c>
      <c r="C139">
        <v>3584</v>
      </c>
      <c r="D139">
        <v>3533.1000979999999</v>
      </c>
      <c r="E139">
        <v>3548.1999510000001</v>
      </c>
      <c r="F139">
        <v>3515.1801759999998</v>
      </c>
      <c r="G139">
        <v>1572.8000489999999</v>
      </c>
      <c r="H139">
        <v>1572.8000489999999</v>
      </c>
      <c r="I139">
        <v>1554.099976</v>
      </c>
      <c r="J139">
        <v>1561.099976</v>
      </c>
      <c r="K139">
        <v>1544.7404790000001</v>
      </c>
      <c r="P139" s="1">
        <v>44676</v>
      </c>
      <c r="Q139">
        <f>INDEX($A$1:$K$251,MATCH($P139,$A:$A,0),MATCH($Q$1,$A$1:$K$1,0))</f>
        <v>1572.8000489999999</v>
      </c>
    </row>
    <row r="140" spans="1:17" x14ac:dyDescent="0.35">
      <c r="A140" s="1">
        <v>44677</v>
      </c>
      <c r="B140">
        <v>3575.1499020000001</v>
      </c>
      <c r="C140">
        <v>3587.8999020000001</v>
      </c>
      <c r="D140">
        <v>3518.1499020000001</v>
      </c>
      <c r="E140">
        <v>3546.3000489999999</v>
      </c>
      <c r="F140">
        <v>3513.298096</v>
      </c>
      <c r="G140">
        <v>1577.1999510000001</v>
      </c>
      <c r="H140">
        <v>1592</v>
      </c>
      <c r="I140">
        <v>1566.5500489999999</v>
      </c>
      <c r="J140">
        <v>1581</v>
      </c>
      <c r="K140">
        <v>1564.4320070000001</v>
      </c>
      <c r="P140" s="1">
        <v>44677</v>
      </c>
      <c r="Q140">
        <f>INDEX($A$1:$K$251,MATCH($P140,$A:$A,0),MATCH($Q$1,$A$1:$K$1,0))</f>
        <v>1577.1999510000001</v>
      </c>
    </row>
    <row r="141" spans="1:17" x14ac:dyDescent="0.35">
      <c r="A141" s="1">
        <v>44678</v>
      </c>
      <c r="B141">
        <v>3546</v>
      </c>
      <c r="C141">
        <v>3568.4499510000001</v>
      </c>
      <c r="D141">
        <v>3506.3000489999999</v>
      </c>
      <c r="E141">
        <v>3561.1999510000001</v>
      </c>
      <c r="F141">
        <v>3528.0593260000001</v>
      </c>
      <c r="G141">
        <v>1572.75</v>
      </c>
      <c r="H141">
        <v>1572.75</v>
      </c>
      <c r="I141">
        <v>1550.349976</v>
      </c>
      <c r="J141">
        <v>1552.8000489999999</v>
      </c>
      <c r="K141">
        <v>1536.5275879999999</v>
      </c>
      <c r="P141" s="1">
        <v>44678</v>
      </c>
      <c r="Q141">
        <f>INDEX($A$1:$K$251,MATCH($P141,$A:$A,0),MATCH($Q$1,$A$1:$K$1,0))</f>
        <v>1572.75</v>
      </c>
    </row>
    <row r="142" spans="1:17" x14ac:dyDescent="0.35">
      <c r="A142" s="1">
        <v>44679</v>
      </c>
      <c r="B142">
        <v>3588</v>
      </c>
      <c r="C142">
        <v>3604.3999020000001</v>
      </c>
      <c r="D142">
        <v>3538.0500489999999</v>
      </c>
      <c r="E142">
        <v>3584.3000489999999</v>
      </c>
      <c r="F142">
        <v>3550.944336</v>
      </c>
      <c r="G142">
        <v>1570</v>
      </c>
      <c r="H142">
        <v>1601.8000489999999</v>
      </c>
      <c r="I142">
        <v>1557.4499510000001</v>
      </c>
      <c r="J142">
        <v>1582.599976</v>
      </c>
      <c r="K142">
        <v>1566.015259</v>
      </c>
      <c r="P142" s="1">
        <v>44679</v>
      </c>
      <c r="Q142">
        <f>INDEX($A$1:$K$251,MATCH($P142,$A:$A,0),MATCH($Q$1,$A$1:$K$1,0))</f>
        <v>1570</v>
      </c>
    </row>
    <row r="143" spans="1:17" x14ac:dyDescent="0.35">
      <c r="A143" s="1">
        <v>44680</v>
      </c>
      <c r="B143">
        <v>3597</v>
      </c>
      <c r="C143">
        <v>3623.25</v>
      </c>
      <c r="D143">
        <v>3536.8500979999999</v>
      </c>
      <c r="E143">
        <v>3546.6999510000001</v>
      </c>
      <c r="F143">
        <v>3513.6940920000002</v>
      </c>
      <c r="G143">
        <v>1590</v>
      </c>
      <c r="H143">
        <v>1597.3000489999999</v>
      </c>
      <c r="I143">
        <v>1560.8000489999999</v>
      </c>
      <c r="J143">
        <v>1567.5500489999999</v>
      </c>
      <c r="K143">
        <v>1551.123047</v>
      </c>
      <c r="P143" s="1">
        <v>44680</v>
      </c>
      <c r="Q143">
        <f>INDEX($A$1:$K$251,MATCH($P143,$A:$A,0),MATCH($Q$1,$A$1:$K$1,0))</f>
        <v>1590</v>
      </c>
    </row>
    <row r="144" spans="1:17" x14ac:dyDescent="0.35">
      <c r="A144" s="1">
        <v>44683</v>
      </c>
      <c r="B144">
        <v>3519.8999020000001</v>
      </c>
      <c r="C144">
        <v>3547.9499510000001</v>
      </c>
      <c r="D144">
        <v>3492.75</v>
      </c>
      <c r="E144">
        <v>3542.3999020000001</v>
      </c>
      <c r="F144">
        <v>3509.4343260000001</v>
      </c>
      <c r="G144">
        <v>1550.900024</v>
      </c>
      <c r="H144">
        <v>1552.75</v>
      </c>
      <c r="I144">
        <v>1531</v>
      </c>
      <c r="J144">
        <v>1541</v>
      </c>
      <c r="K144">
        <v>1524.8511960000001</v>
      </c>
      <c r="P144" s="1">
        <v>44683</v>
      </c>
      <c r="Q144">
        <f>INDEX($A$1:$K$251,MATCH($P144,$A:$A,0),MATCH($Q$1,$A$1:$K$1,0))</f>
        <v>1550.900024</v>
      </c>
    </row>
    <row r="145" spans="1:17" x14ac:dyDescent="0.35">
      <c r="A145" s="1">
        <v>44685</v>
      </c>
      <c r="B145">
        <v>3538.5</v>
      </c>
      <c r="C145">
        <v>3545.4499510000001</v>
      </c>
      <c r="D145">
        <v>3465.3000489999999</v>
      </c>
      <c r="E145">
        <v>3479.75</v>
      </c>
      <c r="F145">
        <v>3447.3671880000002</v>
      </c>
      <c r="G145">
        <v>1547.25</v>
      </c>
      <c r="H145">
        <v>1570</v>
      </c>
      <c r="I145">
        <v>1530.150024</v>
      </c>
      <c r="J145">
        <v>1535.5500489999999</v>
      </c>
      <c r="K145">
        <v>1519.458374</v>
      </c>
      <c r="P145" s="1">
        <v>44685</v>
      </c>
      <c r="Q145">
        <f>INDEX($A$1:$K$251,MATCH($P145,$A:$A,0),MATCH($Q$1,$A$1:$K$1,0))</f>
        <v>1547.25</v>
      </c>
    </row>
    <row r="146" spans="1:17" x14ac:dyDescent="0.35">
      <c r="A146" s="1">
        <v>44686</v>
      </c>
      <c r="B146">
        <v>3512.1000979999999</v>
      </c>
      <c r="C146">
        <v>3533</v>
      </c>
      <c r="D146">
        <v>3485.3500979999999</v>
      </c>
      <c r="E146">
        <v>3513.3999020000001</v>
      </c>
      <c r="F146">
        <v>3480.703857</v>
      </c>
      <c r="G146">
        <v>1560.0500489999999</v>
      </c>
      <c r="H146">
        <v>1589.400024</v>
      </c>
      <c r="I146">
        <v>1557.4499510000001</v>
      </c>
      <c r="J146">
        <v>1585.150024</v>
      </c>
      <c r="K146">
        <v>1568.5385739999999</v>
      </c>
      <c r="P146" s="1">
        <v>44686</v>
      </c>
      <c r="Q146">
        <f>INDEX($A$1:$K$251,MATCH($P146,$A:$A,0),MATCH($Q$1,$A$1:$K$1,0))</f>
        <v>1560.0500489999999</v>
      </c>
    </row>
    <row r="147" spans="1:17" x14ac:dyDescent="0.35">
      <c r="A147" s="1">
        <v>44687</v>
      </c>
      <c r="B147">
        <v>3459</v>
      </c>
      <c r="C147">
        <v>3474.5</v>
      </c>
      <c r="D147">
        <v>3424.5</v>
      </c>
      <c r="E147">
        <v>3432.6000979999999</v>
      </c>
      <c r="F147">
        <v>3400.65625</v>
      </c>
      <c r="G147">
        <v>1550</v>
      </c>
      <c r="H147">
        <v>1561.849976</v>
      </c>
      <c r="I147">
        <v>1535.0500489999999</v>
      </c>
      <c r="J147">
        <v>1542.849976</v>
      </c>
      <c r="K147">
        <v>1526.681763</v>
      </c>
      <c r="P147" s="1">
        <v>44687</v>
      </c>
      <c r="Q147">
        <f>INDEX($A$1:$K$251,MATCH($P147,$A:$A,0),MATCH($Q$1,$A$1:$K$1,0))</f>
        <v>1550</v>
      </c>
    </row>
    <row r="148" spans="1:17" x14ac:dyDescent="0.35">
      <c r="A148" s="1">
        <v>44690</v>
      </c>
      <c r="B148">
        <v>3398</v>
      </c>
      <c r="C148">
        <v>3456</v>
      </c>
      <c r="D148">
        <v>3346.8500979999999</v>
      </c>
      <c r="E148">
        <v>3445.1000979999999</v>
      </c>
      <c r="F148">
        <v>3413.0397950000001</v>
      </c>
      <c r="G148">
        <v>1540</v>
      </c>
      <c r="H148">
        <v>1586.8000489999999</v>
      </c>
      <c r="I148">
        <v>1522.150024</v>
      </c>
      <c r="J148">
        <v>1570.349976</v>
      </c>
      <c r="K148">
        <v>1553.8935550000001</v>
      </c>
      <c r="P148" s="1">
        <v>44690</v>
      </c>
      <c r="Q148">
        <f>INDEX($A$1:$K$251,MATCH($P148,$A:$A,0),MATCH($Q$1,$A$1:$K$1,0))</f>
        <v>1540</v>
      </c>
    </row>
    <row r="149" spans="1:17" x14ac:dyDescent="0.35">
      <c r="A149" s="1">
        <v>44691</v>
      </c>
      <c r="B149">
        <v>3434</v>
      </c>
      <c r="C149">
        <v>3464.8000489999999</v>
      </c>
      <c r="D149">
        <v>3422</v>
      </c>
      <c r="E149">
        <v>3438.75</v>
      </c>
      <c r="F149">
        <v>3406.748779</v>
      </c>
      <c r="G149">
        <v>1558</v>
      </c>
      <c r="H149">
        <v>1569.150024</v>
      </c>
      <c r="I149">
        <v>1546.0500489999999</v>
      </c>
      <c r="J149">
        <v>1553</v>
      </c>
      <c r="K149">
        <v>1536.7254640000001</v>
      </c>
      <c r="P149" s="1">
        <v>44691</v>
      </c>
      <c r="Q149">
        <f>INDEX($A$1:$K$251,MATCH($P149,$A:$A,0),MATCH($Q$1,$A$1:$K$1,0))</f>
        <v>1558</v>
      </c>
    </row>
    <row r="150" spans="1:17" x14ac:dyDescent="0.35">
      <c r="A150" s="1">
        <v>44692</v>
      </c>
      <c r="B150">
        <v>3435</v>
      </c>
      <c r="C150">
        <v>3448.4499510000001</v>
      </c>
      <c r="D150">
        <v>3382.1499020000001</v>
      </c>
      <c r="E150">
        <v>3412</v>
      </c>
      <c r="F150">
        <v>3380.2478030000002</v>
      </c>
      <c r="G150">
        <v>1549.9499510000001</v>
      </c>
      <c r="H150">
        <v>1549.9499510000001</v>
      </c>
      <c r="I150">
        <v>1511.599976</v>
      </c>
      <c r="J150">
        <v>1526.75</v>
      </c>
      <c r="K150">
        <v>1510.7504879999999</v>
      </c>
      <c r="P150" s="1">
        <v>44692</v>
      </c>
      <c r="Q150">
        <f>INDEX($A$1:$K$251,MATCH($P150,$A:$A,0),MATCH($Q$1,$A$1:$K$1,0))</f>
        <v>1549.9499510000001</v>
      </c>
    </row>
    <row r="151" spans="1:17" x14ac:dyDescent="0.35">
      <c r="A151" s="1">
        <v>44693</v>
      </c>
      <c r="B151">
        <v>3378</v>
      </c>
      <c r="C151">
        <v>3449.6999510000001</v>
      </c>
      <c r="D151">
        <v>3350.1000979999999</v>
      </c>
      <c r="E151">
        <v>3408.6499020000001</v>
      </c>
      <c r="F151">
        <v>3376.9289549999999</v>
      </c>
      <c r="G151">
        <v>1514</v>
      </c>
      <c r="H151">
        <v>1527.5</v>
      </c>
      <c r="I151">
        <v>1504.3000489999999</v>
      </c>
      <c r="J151">
        <v>1508.8000489999999</v>
      </c>
      <c r="K151">
        <v>1492.9886469999999</v>
      </c>
      <c r="P151" s="1">
        <v>44693</v>
      </c>
      <c r="Q151">
        <f>INDEX($A$1:$K$251,MATCH($P151,$A:$A,0),MATCH($Q$1,$A$1:$K$1,0))</f>
        <v>1514</v>
      </c>
    </row>
    <row r="152" spans="1:17" x14ac:dyDescent="0.35">
      <c r="A152" s="1">
        <v>44694</v>
      </c>
      <c r="B152">
        <v>3435</v>
      </c>
      <c r="C152">
        <v>3439.8999020000001</v>
      </c>
      <c r="D152">
        <v>3382.1499020000001</v>
      </c>
      <c r="E152">
        <v>3414.8999020000001</v>
      </c>
      <c r="F152">
        <v>3383.1208499999998</v>
      </c>
      <c r="G152">
        <v>1519.3000489999999</v>
      </c>
      <c r="H152">
        <v>1529.25</v>
      </c>
      <c r="I152">
        <v>1498.099976</v>
      </c>
      <c r="J152">
        <v>1504.400024</v>
      </c>
      <c r="K152">
        <v>1488.6347659999999</v>
      </c>
      <c r="P152" s="1">
        <v>44694</v>
      </c>
      <c r="Q152">
        <f>INDEX($A$1:$K$251,MATCH($P152,$A:$A,0),MATCH($Q$1,$A$1:$K$1,0))</f>
        <v>1519.3000489999999</v>
      </c>
    </row>
    <row r="153" spans="1:17" x14ac:dyDescent="0.35">
      <c r="A153" s="1">
        <v>44697</v>
      </c>
      <c r="B153">
        <v>3415</v>
      </c>
      <c r="C153">
        <v>3430</v>
      </c>
      <c r="D153">
        <v>3366.6000979999999</v>
      </c>
      <c r="E153">
        <v>3376.8000489999999</v>
      </c>
      <c r="F153">
        <v>3345.3752439999998</v>
      </c>
      <c r="G153">
        <v>1510</v>
      </c>
      <c r="H153">
        <v>1511.849976</v>
      </c>
      <c r="I153">
        <v>1478.650024</v>
      </c>
      <c r="J153">
        <v>1489.099976</v>
      </c>
      <c r="K153">
        <v>1473.494995</v>
      </c>
      <c r="P153" s="1">
        <v>44697</v>
      </c>
      <c r="Q153">
        <f>INDEX($A$1:$K$251,MATCH($P153,$A:$A,0),MATCH($Q$1,$A$1:$K$1,0))</f>
        <v>1510</v>
      </c>
    </row>
    <row r="154" spans="1:17" x14ac:dyDescent="0.35">
      <c r="A154" s="1">
        <v>44698</v>
      </c>
      <c r="B154">
        <v>3370</v>
      </c>
      <c r="C154">
        <v>3467</v>
      </c>
      <c r="D154">
        <v>3350.3999020000001</v>
      </c>
      <c r="E154">
        <v>3451.6000979999999</v>
      </c>
      <c r="F154">
        <v>3419.4794919999999</v>
      </c>
      <c r="G154">
        <v>1494.900024</v>
      </c>
      <c r="H154">
        <v>1525</v>
      </c>
      <c r="I154">
        <v>1480.900024</v>
      </c>
      <c r="J154">
        <v>1518.4499510000001</v>
      </c>
      <c r="K154">
        <v>1502.537476</v>
      </c>
      <c r="P154" s="1">
        <v>44698</v>
      </c>
      <c r="Q154">
        <f>INDEX($A$1:$K$251,MATCH($P154,$A:$A,0),MATCH($Q$1,$A$1:$K$1,0))</f>
        <v>1494.900024</v>
      </c>
    </row>
    <row r="155" spans="1:17" x14ac:dyDescent="0.35">
      <c r="A155" s="1">
        <v>44699</v>
      </c>
      <c r="B155">
        <v>3465</v>
      </c>
      <c r="C155">
        <v>3495</v>
      </c>
      <c r="D155">
        <v>3443.0500489999999</v>
      </c>
      <c r="E155">
        <v>3448.8000489999999</v>
      </c>
      <c r="F155">
        <v>3416.7053219999998</v>
      </c>
      <c r="G155">
        <v>1522</v>
      </c>
      <c r="H155">
        <v>1549.6999510000001</v>
      </c>
      <c r="I155">
        <v>1505.3000489999999</v>
      </c>
      <c r="J155">
        <v>1509.1999510000001</v>
      </c>
      <c r="K155">
        <v>1493.384399</v>
      </c>
      <c r="P155" s="1">
        <v>44699</v>
      </c>
      <c r="Q155">
        <f>INDEX($A$1:$K$251,MATCH($P155,$A:$A,0),MATCH($Q$1,$A$1:$K$1,0))</f>
        <v>1522</v>
      </c>
    </row>
    <row r="156" spans="1:17" x14ac:dyDescent="0.35">
      <c r="A156" s="1">
        <v>44700</v>
      </c>
      <c r="B156">
        <v>3397</v>
      </c>
      <c r="C156">
        <v>3405</v>
      </c>
      <c r="D156">
        <v>3230</v>
      </c>
      <c r="E156">
        <v>3261.9499510000001</v>
      </c>
      <c r="F156">
        <v>3231.5942380000001</v>
      </c>
      <c r="G156">
        <v>1481</v>
      </c>
      <c r="H156">
        <v>1484.6999510000001</v>
      </c>
      <c r="I156">
        <v>1417.650024</v>
      </c>
      <c r="J156">
        <v>1427.150024</v>
      </c>
      <c r="K156">
        <v>1412.194336</v>
      </c>
      <c r="P156" s="1">
        <v>44700</v>
      </c>
      <c r="Q156">
        <f>INDEX($A$1:$K$251,MATCH($P156,$A:$A,0),MATCH($Q$1,$A$1:$K$1,0))</f>
        <v>1481</v>
      </c>
    </row>
    <row r="157" spans="1:17" x14ac:dyDescent="0.35">
      <c r="A157" s="1">
        <v>44701</v>
      </c>
      <c r="B157">
        <v>3310</v>
      </c>
      <c r="C157">
        <v>3313.8999020000001</v>
      </c>
      <c r="D157">
        <v>3270.0500489999999</v>
      </c>
      <c r="E157">
        <v>3293</v>
      </c>
      <c r="F157">
        <v>3262.3552249999998</v>
      </c>
      <c r="G157">
        <v>1453</v>
      </c>
      <c r="H157">
        <v>1466.75</v>
      </c>
      <c r="I157">
        <v>1446.6999510000001</v>
      </c>
      <c r="J157">
        <v>1455.150024</v>
      </c>
      <c r="K157">
        <v>1439.900879</v>
      </c>
      <c r="P157" s="1">
        <v>44701</v>
      </c>
      <c r="Q157">
        <f>INDEX($A$1:$K$251,MATCH($P157,$A:$A,0),MATCH($Q$1,$A$1:$K$1,0))</f>
        <v>1453</v>
      </c>
    </row>
    <row r="158" spans="1:17" x14ac:dyDescent="0.35">
      <c r="A158" s="1">
        <v>44704</v>
      </c>
      <c r="B158">
        <v>3304.8000489999999</v>
      </c>
      <c r="C158">
        <v>3338.8999020000001</v>
      </c>
      <c r="D158">
        <v>3267</v>
      </c>
      <c r="E158">
        <v>3321.75</v>
      </c>
      <c r="F158">
        <v>3290.8376459999999</v>
      </c>
      <c r="G158">
        <v>1455.099976</v>
      </c>
      <c r="H158">
        <v>1488</v>
      </c>
      <c r="I158">
        <v>1450.0500489999999</v>
      </c>
      <c r="J158">
        <v>1468.400024</v>
      </c>
      <c r="K158">
        <v>1453.0119629999999</v>
      </c>
      <c r="P158" s="1">
        <v>44704</v>
      </c>
      <c r="Q158">
        <f>INDEX($A$1:$K$251,MATCH($P158,$A:$A,0),MATCH($Q$1,$A$1:$K$1,0))</f>
        <v>1455.099976</v>
      </c>
    </row>
    <row r="159" spans="1:17" x14ac:dyDescent="0.35">
      <c r="A159" s="1">
        <v>44705</v>
      </c>
      <c r="B159">
        <v>3315.1499020000001</v>
      </c>
      <c r="C159">
        <v>3324.8500979999999</v>
      </c>
      <c r="D159">
        <v>3275.6000979999999</v>
      </c>
      <c r="E159">
        <v>3288</v>
      </c>
      <c r="F159">
        <v>3257.4016109999998</v>
      </c>
      <c r="G159">
        <v>1468.599976</v>
      </c>
      <c r="H159">
        <v>1469.5500489999999</v>
      </c>
      <c r="I159">
        <v>1435.25</v>
      </c>
      <c r="J159">
        <v>1441</v>
      </c>
      <c r="K159">
        <v>1425.8991699999999</v>
      </c>
      <c r="P159" s="1">
        <v>44705</v>
      </c>
      <c r="Q159">
        <f>INDEX($A$1:$K$251,MATCH($P159,$A:$A,0),MATCH($Q$1,$A$1:$K$1,0))</f>
        <v>1468.599976</v>
      </c>
    </row>
    <row r="160" spans="1:17" x14ac:dyDescent="0.35">
      <c r="A160" s="1">
        <v>44706</v>
      </c>
      <c r="B160">
        <v>3292.8500979999999</v>
      </c>
      <c r="C160">
        <v>3292.8500979999999</v>
      </c>
      <c r="D160">
        <v>3154.0500489999999</v>
      </c>
      <c r="E160">
        <v>3167.6499020000001</v>
      </c>
      <c r="F160">
        <v>3159.310547</v>
      </c>
      <c r="G160">
        <v>1435</v>
      </c>
      <c r="H160">
        <v>1442.5</v>
      </c>
      <c r="I160">
        <v>1399.25</v>
      </c>
      <c r="J160">
        <v>1410.4499510000001</v>
      </c>
      <c r="K160">
        <v>1395.669189</v>
      </c>
      <c r="P160" s="1">
        <v>44706</v>
      </c>
      <c r="Q160">
        <f>INDEX($A$1:$K$251,MATCH($P160,$A:$A,0),MATCH($Q$1,$A$1:$K$1,0))</f>
        <v>1435</v>
      </c>
    </row>
    <row r="161" spans="1:17" x14ac:dyDescent="0.35">
      <c r="A161" s="1">
        <v>44707</v>
      </c>
      <c r="B161">
        <v>3191</v>
      </c>
      <c r="C161">
        <v>3241.5</v>
      </c>
      <c r="D161">
        <v>3180.5500489999999</v>
      </c>
      <c r="E161">
        <v>3226.9499510000001</v>
      </c>
      <c r="F161">
        <v>3218.454346</v>
      </c>
      <c r="G161">
        <v>1418</v>
      </c>
      <c r="H161">
        <v>1430</v>
      </c>
      <c r="I161">
        <v>1407.0500489999999</v>
      </c>
      <c r="J161">
        <v>1423.9499510000001</v>
      </c>
      <c r="K161">
        <v>1409.0277100000001</v>
      </c>
      <c r="P161" s="1">
        <v>44707</v>
      </c>
      <c r="Q161">
        <f>INDEX($A$1:$K$251,MATCH($P161,$A:$A,0),MATCH($Q$1,$A$1:$K$1,0))</f>
        <v>1418</v>
      </c>
    </row>
    <row r="162" spans="1:17" x14ac:dyDescent="0.35">
      <c r="A162" s="1">
        <v>44708</v>
      </c>
      <c r="B162">
        <v>3253.1999510000001</v>
      </c>
      <c r="C162">
        <v>3278.8999020000001</v>
      </c>
      <c r="D162">
        <v>3229.1999510000001</v>
      </c>
      <c r="E162">
        <v>3261.3000489999999</v>
      </c>
      <c r="F162">
        <v>3252.7141109999998</v>
      </c>
      <c r="G162">
        <v>1443.9499510000001</v>
      </c>
      <c r="H162">
        <v>1467</v>
      </c>
      <c r="I162">
        <v>1437.400024</v>
      </c>
      <c r="J162">
        <v>1461.349976</v>
      </c>
      <c r="K162">
        <v>1446.035889</v>
      </c>
      <c r="P162" s="1">
        <v>44708</v>
      </c>
      <c r="Q162">
        <f>INDEX($A$1:$K$251,MATCH($P162,$A:$A,0),MATCH($Q$1,$A$1:$K$1,0))</f>
        <v>1443.9499510000001</v>
      </c>
    </row>
    <row r="163" spans="1:17" x14ac:dyDescent="0.35">
      <c r="A163" s="1">
        <v>44711</v>
      </c>
      <c r="B163">
        <v>3297</v>
      </c>
      <c r="C163">
        <v>3386.6000979999999</v>
      </c>
      <c r="D163">
        <v>3286.3500979999999</v>
      </c>
      <c r="E163">
        <v>3375.25</v>
      </c>
      <c r="F163">
        <v>3366.3640140000002</v>
      </c>
      <c r="G163">
        <v>1487</v>
      </c>
      <c r="H163">
        <v>1530</v>
      </c>
      <c r="I163">
        <v>1485</v>
      </c>
      <c r="J163">
        <v>1526.8000489999999</v>
      </c>
      <c r="K163">
        <v>1510.8000489999999</v>
      </c>
      <c r="P163" s="1">
        <v>44711</v>
      </c>
      <c r="Q163">
        <f>INDEX($A$1:$K$251,MATCH($P163,$A:$A,0),MATCH($Q$1,$A$1:$K$1,0))</f>
        <v>1487</v>
      </c>
    </row>
    <row r="164" spans="1:17" x14ac:dyDescent="0.35">
      <c r="A164" s="1">
        <v>44712</v>
      </c>
      <c r="B164">
        <v>3354.1499020000001</v>
      </c>
      <c r="C164">
        <v>3383.3999020000001</v>
      </c>
      <c r="D164">
        <v>3325</v>
      </c>
      <c r="E164">
        <v>3364.3500979999999</v>
      </c>
      <c r="F164">
        <v>3355.4929200000001</v>
      </c>
      <c r="G164">
        <v>1510.6999510000001</v>
      </c>
      <c r="H164">
        <v>1518</v>
      </c>
      <c r="I164">
        <v>1488.150024</v>
      </c>
      <c r="J164">
        <v>1503.599976</v>
      </c>
      <c r="K164">
        <v>1503.599976</v>
      </c>
      <c r="P164" s="1">
        <v>44712</v>
      </c>
      <c r="Q164">
        <f>INDEX($A$1:$K$251,MATCH($P164,$A:$A,0),MATCH($Q$1,$A$1:$K$1,0))</f>
        <v>1510.6999510000001</v>
      </c>
    </row>
    <row r="165" spans="1:17" x14ac:dyDescent="0.35">
      <c r="A165" s="1">
        <v>44713</v>
      </c>
      <c r="B165">
        <v>3388</v>
      </c>
      <c r="C165">
        <v>3388</v>
      </c>
      <c r="D165">
        <v>3340.0500489999999</v>
      </c>
      <c r="E165">
        <v>3355.1999510000001</v>
      </c>
      <c r="F165">
        <v>3346.3666990000002</v>
      </c>
      <c r="G165">
        <v>1513</v>
      </c>
      <c r="H165">
        <v>1514.75</v>
      </c>
      <c r="I165">
        <v>1472.099976</v>
      </c>
      <c r="J165">
        <v>1478.5500489999999</v>
      </c>
      <c r="K165">
        <v>1478.5500489999999</v>
      </c>
      <c r="P165" s="1">
        <v>44713</v>
      </c>
      <c r="Q165">
        <f>INDEX($A$1:$K$251,MATCH($P165,$A:$A,0),MATCH($Q$1,$A$1:$K$1,0))</f>
        <v>1513</v>
      </c>
    </row>
    <row r="166" spans="1:17" x14ac:dyDescent="0.35">
      <c r="A166" s="1">
        <v>44714</v>
      </c>
      <c r="B166">
        <v>3355</v>
      </c>
      <c r="C166">
        <v>3432</v>
      </c>
      <c r="D166">
        <v>3346.3000489999999</v>
      </c>
      <c r="E166">
        <v>3423</v>
      </c>
      <c r="F166">
        <v>3413.9882809999999</v>
      </c>
      <c r="G166">
        <v>1484</v>
      </c>
      <c r="H166">
        <v>1513.849976</v>
      </c>
      <c r="I166">
        <v>1475.599976</v>
      </c>
      <c r="J166">
        <v>1508</v>
      </c>
      <c r="K166">
        <v>1508</v>
      </c>
      <c r="P166" s="1">
        <v>44714</v>
      </c>
      <c r="Q166">
        <f>INDEX($A$1:$K$251,MATCH($P166,$A:$A,0),MATCH($Q$1,$A$1:$K$1,0))</f>
        <v>1484</v>
      </c>
    </row>
    <row r="167" spans="1:17" x14ac:dyDescent="0.35">
      <c r="A167" s="1">
        <v>44715</v>
      </c>
      <c r="B167">
        <v>3459.3999020000001</v>
      </c>
      <c r="C167">
        <v>3477.3000489999999</v>
      </c>
      <c r="D167">
        <v>3431.1999510000001</v>
      </c>
      <c r="E167">
        <v>3440.1499020000001</v>
      </c>
      <c r="F167">
        <v>3431.093018</v>
      </c>
      <c r="G167">
        <v>1524.900024</v>
      </c>
      <c r="H167">
        <v>1555</v>
      </c>
      <c r="I167">
        <v>1518</v>
      </c>
      <c r="J167">
        <v>1521.6999510000001</v>
      </c>
      <c r="K167">
        <v>1521.6999510000001</v>
      </c>
      <c r="P167" s="1">
        <v>44715</v>
      </c>
      <c r="Q167">
        <f>INDEX($A$1:$K$251,MATCH($P167,$A:$A,0),MATCH($Q$1,$A$1:$K$1,0))</f>
        <v>1524.900024</v>
      </c>
    </row>
    <row r="168" spans="1:17" x14ac:dyDescent="0.35">
      <c r="A168" s="1">
        <v>44718</v>
      </c>
      <c r="B168">
        <v>3418</v>
      </c>
      <c r="C168">
        <v>3453</v>
      </c>
      <c r="D168">
        <v>3377.1499020000001</v>
      </c>
      <c r="E168">
        <v>3430.9499510000001</v>
      </c>
      <c r="F168">
        <v>3421.9174800000001</v>
      </c>
      <c r="G168">
        <v>1516</v>
      </c>
      <c r="H168">
        <v>1536.599976</v>
      </c>
      <c r="I168">
        <v>1493</v>
      </c>
      <c r="J168">
        <v>1530.0500489999999</v>
      </c>
      <c r="K168">
        <v>1530.0500489999999</v>
      </c>
      <c r="P168" s="1">
        <v>44718</v>
      </c>
      <c r="Q168">
        <f>INDEX($A$1:$K$251,MATCH($P168,$A:$A,0),MATCH($Q$1,$A$1:$K$1,0))</f>
        <v>1516</v>
      </c>
    </row>
    <row r="169" spans="1:17" x14ac:dyDescent="0.35">
      <c r="A169" s="1">
        <v>44719</v>
      </c>
      <c r="B169">
        <v>3401.0500489999999</v>
      </c>
      <c r="C169">
        <v>3418.8500979999999</v>
      </c>
      <c r="D169">
        <v>3356</v>
      </c>
      <c r="E169">
        <v>3362.6999510000001</v>
      </c>
      <c r="F169">
        <v>3353.8471679999998</v>
      </c>
      <c r="G169">
        <v>1519.849976</v>
      </c>
      <c r="H169">
        <v>1519.849976</v>
      </c>
      <c r="I169">
        <v>1502.599976</v>
      </c>
      <c r="J169">
        <v>1506.6999510000001</v>
      </c>
      <c r="K169">
        <v>1506.6999510000001</v>
      </c>
      <c r="P169" s="1">
        <v>44719</v>
      </c>
      <c r="Q169">
        <f>INDEX($A$1:$K$251,MATCH($P169,$A:$A,0),MATCH($Q$1,$A$1:$K$1,0))</f>
        <v>1519.849976</v>
      </c>
    </row>
    <row r="170" spans="1:17" x14ac:dyDescent="0.35">
      <c r="A170" s="1">
        <v>44720</v>
      </c>
      <c r="B170">
        <v>3380.1499020000001</v>
      </c>
      <c r="C170">
        <v>3413.9499510000001</v>
      </c>
      <c r="D170">
        <v>3346.5</v>
      </c>
      <c r="E170">
        <v>3404.1499020000001</v>
      </c>
      <c r="F170">
        <v>3395.1879880000001</v>
      </c>
      <c r="G170">
        <v>1520.1999510000001</v>
      </c>
      <c r="H170">
        <v>1520.1999510000001</v>
      </c>
      <c r="I170">
        <v>1492</v>
      </c>
      <c r="J170">
        <v>1500</v>
      </c>
      <c r="K170">
        <v>1500</v>
      </c>
      <c r="P170" s="1">
        <v>44720</v>
      </c>
      <c r="Q170">
        <f>INDEX($A$1:$K$251,MATCH($P170,$A:$A,0),MATCH($Q$1,$A$1:$K$1,0))</f>
        <v>1520.1999510000001</v>
      </c>
    </row>
    <row r="171" spans="1:17" x14ac:dyDescent="0.35">
      <c r="A171" s="1">
        <v>44721</v>
      </c>
      <c r="B171">
        <v>3385</v>
      </c>
      <c r="C171">
        <v>3437</v>
      </c>
      <c r="D171">
        <v>3353.1000979999999</v>
      </c>
      <c r="E171">
        <v>3427.1000979999999</v>
      </c>
      <c r="F171">
        <v>3418.0776369999999</v>
      </c>
      <c r="G171">
        <v>1485</v>
      </c>
      <c r="H171">
        <v>1516.9499510000001</v>
      </c>
      <c r="I171">
        <v>1481.5</v>
      </c>
      <c r="J171">
        <v>1515</v>
      </c>
      <c r="K171">
        <v>1515</v>
      </c>
      <c r="P171" s="1">
        <v>44721</v>
      </c>
      <c r="Q171">
        <f>INDEX($A$1:$K$251,MATCH($P171,$A:$A,0),MATCH($Q$1,$A$1:$K$1,0))</f>
        <v>1485</v>
      </c>
    </row>
    <row r="172" spans="1:17" x14ac:dyDescent="0.35">
      <c r="A172" s="1">
        <v>44722</v>
      </c>
      <c r="B172">
        <v>3382</v>
      </c>
      <c r="C172">
        <v>3393</v>
      </c>
      <c r="D172">
        <v>3352</v>
      </c>
      <c r="E172">
        <v>3359.8999020000001</v>
      </c>
      <c r="F172">
        <v>3351.054443</v>
      </c>
      <c r="G172">
        <v>1486.099976</v>
      </c>
      <c r="H172">
        <v>1493.9499510000001</v>
      </c>
      <c r="I172">
        <v>1473.599976</v>
      </c>
      <c r="J172">
        <v>1476.8000489999999</v>
      </c>
      <c r="K172">
        <v>1476.8000489999999</v>
      </c>
      <c r="P172" s="1">
        <v>44722</v>
      </c>
      <c r="Q172">
        <f>INDEX($A$1:$K$251,MATCH($P172,$A:$A,0),MATCH($Q$1,$A$1:$K$1,0))</f>
        <v>1486.099976</v>
      </c>
    </row>
    <row r="173" spans="1:17" x14ac:dyDescent="0.35">
      <c r="A173" s="1">
        <v>44725</v>
      </c>
      <c r="B173">
        <v>3290</v>
      </c>
      <c r="C173">
        <v>3293</v>
      </c>
      <c r="D173">
        <v>3192.4499510000001</v>
      </c>
      <c r="E173">
        <v>3219.6000979999999</v>
      </c>
      <c r="F173">
        <v>3211.1240229999999</v>
      </c>
      <c r="G173">
        <v>1443.599976</v>
      </c>
      <c r="H173">
        <v>1443.599976</v>
      </c>
      <c r="I173">
        <v>1411.6999510000001</v>
      </c>
      <c r="J173">
        <v>1424.5</v>
      </c>
      <c r="K173">
        <v>1424.5</v>
      </c>
      <c r="P173" s="1">
        <v>44725</v>
      </c>
      <c r="Q173">
        <f>INDEX($A$1:$K$251,MATCH($P173,$A:$A,0),MATCH($Q$1,$A$1:$K$1,0))</f>
        <v>1443.599976</v>
      </c>
    </row>
    <row r="174" spans="1:17" x14ac:dyDescent="0.35">
      <c r="A174" s="1">
        <v>44726</v>
      </c>
      <c r="B174">
        <v>3190</v>
      </c>
      <c r="C174">
        <v>3238.8999020000001</v>
      </c>
      <c r="D174">
        <v>3174.6999510000001</v>
      </c>
      <c r="E174">
        <v>3210.5500489999999</v>
      </c>
      <c r="F174">
        <v>3202.0976559999999</v>
      </c>
      <c r="G174">
        <v>1410</v>
      </c>
      <c r="H174">
        <v>1448.900024</v>
      </c>
      <c r="I174">
        <v>1403.150024</v>
      </c>
      <c r="J174">
        <v>1440.5500489999999</v>
      </c>
      <c r="K174">
        <v>1440.5500489999999</v>
      </c>
      <c r="P174" s="1">
        <v>44726</v>
      </c>
      <c r="Q174">
        <f>INDEX($A$1:$K$251,MATCH($P174,$A:$A,0),MATCH($Q$1,$A$1:$K$1,0))</f>
        <v>1410</v>
      </c>
    </row>
    <row r="175" spans="1:17" x14ac:dyDescent="0.35">
      <c r="A175" s="1">
        <v>44727</v>
      </c>
      <c r="B175">
        <v>3218.5</v>
      </c>
      <c r="C175">
        <v>3234</v>
      </c>
      <c r="D175">
        <v>3201</v>
      </c>
      <c r="E175">
        <v>3206.3000489999999</v>
      </c>
      <c r="F175">
        <v>3197.8588869999999</v>
      </c>
      <c r="G175">
        <v>1440.1999510000001</v>
      </c>
      <c r="H175">
        <v>1446.400024</v>
      </c>
      <c r="I175">
        <v>1418.849976</v>
      </c>
      <c r="J175">
        <v>1422.1999510000001</v>
      </c>
      <c r="K175">
        <v>1422.1999510000001</v>
      </c>
      <c r="P175" s="1">
        <v>44727</v>
      </c>
      <c r="Q175">
        <f>INDEX($A$1:$K$251,MATCH($P175,$A:$A,0),MATCH($Q$1,$A$1:$K$1,0))</f>
        <v>1440.1999510000001</v>
      </c>
    </row>
    <row r="176" spans="1:17" x14ac:dyDescent="0.35">
      <c r="A176" s="1">
        <v>44728</v>
      </c>
      <c r="B176">
        <v>3240</v>
      </c>
      <c r="C176">
        <v>3244.8500979999999</v>
      </c>
      <c r="D176">
        <v>3133.0500489999999</v>
      </c>
      <c r="E176">
        <v>3142</v>
      </c>
      <c r="F176">
        <v>3133.7280270000001</v>
      </c>
      <c r="G176">
        <v>1438</v>
      </c>
      <c r="H176">
        <v>1443.75</v>
      </c>
      <c r="I176">
        <v>1392</v>
      </c>
      <c r="J176">
        <v>1397.1999510000001</v>
      </c>
      <c r="K176">
        <v>1397.1999510000001</v>
      </c>
      <c r="P176" s="1">
        <v>44728</v>
      </c>
      <c r="Q176">
        <f>INDEX($A$1:$K$251,MATCH($P176,$A:$A,0),MATCH($Q$1,$A$1:$K$1,0))</f>
        <v>1438</v>
      </c>
    </row>
    <row r="177" spans="1:17" x14ac:dyDescent="0.35">
      <c r="A177" s="1">
        <v>44729</v>
      </c>
      <c r="B177">
        <v>3092</v>
      </c>
      <c r="C177">
        <v>3118.75</v>
      </c>
      <c r="D177">
        <v>3023.8500979999999</v>
      </c>
      <c r="E177">
        <v>3088.8999020000001</v>
      </c>
      <c r="F177">
        <v>3080.7678219999998</v>
      </c>
      <c r="G177">
        <v>1391.0500489999999</v>
      </c>
      <c r="H177">
        <v>1396.9499510000001</v>
      </c>
      <c r="I177">
        <v>1367.150024</v>
      </c>
      <c r="J177">
        <v>1387.3000489999999</v>
      </c>
      <c r="K177">
        <v>1387.3000489999999</v>
      </c>
      <c r="P177" s="1">
        <v>44729</v>
      </c>
      <c r="Q177">
        <f>INDEX($A$1:$K$251,MATCH($P177,$A:$A,0),MATCH($Q$1,$A$1:$K$1,0))</f>
        <v>1391.0500489999999</v>
      </c>
    </row>
    <row r="178" spans="1:17" x14ac:dyDescent="0.35">
      <c r="A178" s="1">
        <v>44732</v>
      </c>
      <c r="B178">
        <v>3094</v>
      </c>
      <c r="C178">
        <v>3138.75</v>
      </c>
      <c r="D178">
        <v>3069</v>
      </c>
      <c r="E178">
        <v>3112.3999020000001</v>
      </c>
      <c r="F178">
        <v>3104.2060550000001</v>
      </c>
      <c r="G178">
        <v>1390.0500489999999</v>
      </c>
      <c r="H178">
        <v>1422.349976</v>
      </c>
      <c r="I178">
        <v>1382</v>
      </c>
      <c r="J178">
        <v>1414.150024</v>
      </c>
      <c r="K178">
        <v>1414.150024</v>
      </c>
      <c r="P178" s="1">
        <v>44732</v>
      </c>
      <c r="Q178">
        <f>INDEX($A$1:$K$251,MATCH($P178,$A:$A,0),MATCH($Q$1,$A$1:$K$1,0))</f>
        <v>1390.0500489999999</v>
      </c>
    </row>
    <row r="179" spans="1:17" x14ac:dyDescent="0.35">
      <c r="A179" s="1">
        <v>44733</v>
      </c>
      <c r="B179">
        <v>3130</v>
      </c>
      <c r="C179">
        <v>3237.75</v>
      </c>
      <c r="D179">
        <v>3125.3999020000001</v>
      </c>
      <c r="E179">
        <v>3211.9499510000001</v>
      </c>
      <c r="F179">
        <v>3203.4938959999999</v>
      </c>
      <c r="G179">
        <v>1424</v>
      </c>
      <c r="H179">
        <v>1456</v>
      </c>
      <c r="I179">
        <v>1422.75</v>
      </c>
      <c r="J179">
        <v>1449.900024</v>
      </c>
      <c r="K179">
        <v>1449.900024</v>
      </c>
      <c r="P179" s="1">
        <v>44733</v>
      </c>
      <c r="Q179">
        <f>INDEX($A$1:$K$251,MATCH($P179,$A:$A,0),MATCH($Q$1,$A$1:$K$1,0))</f>
        <v>1424</v>
      </c>
    </row>
    <row r="180" spans="1:17" x14ac:dyDescent="0.35">
      <c r="A180" s="1">
        <v>44734</v>
      </c>
      <c r="B180">
        <v>3199.8999020000001</v>
      </c>
      <c r="C180">
        <v>3250.5500489999999</v>
      </c>
      <c r="D180">
        <v>3183</v>
      </c>
      <c r="E180">
        <v>3222.9499510000001</v>
      </c>
      <c r="F180">
        <v>3214.4648440000001</v>
      </c>
      <c r="G180">
        <v>1436.0500489999999</v>
      </c>
      <c r="H180">
        <v>1459.599976</v>
      </c>
      <c r="I180">
        <v>1435</v>
      </c>
      <c r="J180">
        <v>1437.25</v>
      </c>
      <c r="K180">
        <v>1437.25</v>
      </c>
      <c r="P180" s="1">
        <v>44734</v>
      </c>
      <c r="Q180">
        <f>INDEX($A$1:$K$251,MATCH($P180,$A:$A,0),MATCH($Q$1,$A$1:$K$1,0))</f>
        <v>1436.0500489999999</v>
      </c>
    </row>
    <row r="181" spans="1:17" x14ac:dyDescent="0.35">
      <c r="A181" s="1">
        <v>44735</v>
      </c>
      <c r="B181">
        <v>3222.9499510000001</v>
      </c>
      <c r="C181">
        <v>3318</v>
      </c>
      <c r="D181">
        <v>3222.9499510000001</v>
      </c>
      <c r="E181">
        <v>3308.8000489999999</v>
      </c>
      <c r="F181">
        <v>3300.0891109999998</v>
      </c>
      <c r="G181">
        <v>1439.8000489999999</v>
      </c>
      <c r="H181">
        <v>1458</v>
      </c>
      <c r="I181">
        <v>1433</v>
      </c>
      <c r="J181">
        <v>1452.4499510000001</v>
      </c>
      <c r="K181">
        <v>1452.4499510000001</v>
      </c>
      <c r="P181" s="1">
        <v>44735</v>
      </c>
      <c r="Q181">
        <f>INDEX($A$1:$K$251,MATCH($P181,$A:$A,0),MATCH($Q$1,$A$1:$K$1,0))</f>
        <v>1439.8000489999999</v>
      </c>
    </row>
    <row r="182" spans="1:17" x14ac:dyDescent="0.35">
      <c r="A182" s="1">
        <v>44736</v>
      </c>
      <c r="B182">
        <v>3339</v>
      </c>
      <c r="C182">
        <v>3345</v>
      </c>
      <c r="D182">
        <v>3277.5</v>
      </c>
      <c r="E182">
        <v>3293.1000979999999</v>
      </c>
      <c r="F182">
        <v>3284.4304200000001</v>
      </c>
      <c r="G182">
        <v>1458</v>
      </c>
      <c r="H182">
        <v>1467.5</v>
      </c>
      <c r="I182">
        <v>1428.900024</v>
      </c>
      <c r="J182">
        <v>1441.099976</v>
      </c>
      <c r="K182">
        <v>1441.099976</v>
      </c>
      <c r="P182" s="1">
        <v>44736</v>
      </c>
      <c r="Q182">
        <f>INDEX($A$1:$K$251,MATCH($P182,$A:$A,0),MATCH($Q$1,$A$1:$K$1,0))</f>
        <v>1458</v>
      </c>
    </row>
    <row r="183" spans="1:17" x14ac:dyDescent="0.35">
      <c r="A183" s="1">
        <v>44739</v>
      </c>
      <c r="B183">
        <v>3350</v>
      </c>
      <c r="C183">
        <v>3362.8999020000001</v>
      </c>
      <c r="D183">
        <v>3306.5</v>
      </c>
      <c r="E183">
        <v>3314.6999510000001</v>
      </c>
      <c r="F183">
        <v>3305.9733890000002</v>
      </c>
      <c r="G183">
        <v>1468.0500489999999</v>
      </c>
      <c r="H183">
        <v>1484</v>
      </c>
      <c r="I183">
        <v>1465.150024</v>
      </c>
      <c r="J183">
        <v>1474.599976</v>
      </c>
      <c r="K183">
        <v>1474.599976</v>
      </c>
      <c r="P183" s="1">
        <v>44739</v>
      </c>
      <c r="Q183">
        <f>INDEX($A$1:$K$251,MATCH($P183,$A:$A,0),MATCH($Q$1,$A$1:$K$1,0))</f>
        <v>1468.0500489999999</v>
      </c>
    </row>
    <row r="184" spans="1:17" x14ac:dyDescent="0.35">
      <c r="A184" s="1">
        <v>44740</v>
      </c>
      <c r="B184">
        <v>3307</v>
      </c>
      <c r="C184">
        <v>3330</v>
      </c>
      <c r="D184">
        <v>3272.6000979999999</v>
      </c>
      <c r="E184">
        <v>3318.1499020000001</v>
      </c>
      <c r="F184">
        <v>3309.414307</v>
      </c>
      <c r="G184">
        <v>1469</v>
      </c>
      <c r="H184">
        <v>1488.25</v>
      </c>
      <c r="I184">
        <v>1453</v>
      </c>
      <c r="J184">
        <v>1480.150024</v>
      </c>
      <c r="K184">
        <v>1480.150024</v>
      </c>
      <c r="P184" s="1">
        <v>44740</v>
      </c>
      <c r="Q184">
        <f>INDEX($A$1:$K$251,MATCH($P184,$A:$A,0),MATCH($Q$1,$A$1:$K$1,0))</f>
        <v>1469</v>
      </c>
    </row>
    <row r="185" spans="1:17" x14ac:dyDescent="0.35">
      <c r="A185" s="1">
        <v>44741</v>
      </c>
      <c r="B185">
        <v>3271</v>
      </c>
      <c r="C185">
        <v>3333</v>
      </c>
      <c r="D185">
        <v>3271</v>
      </c>
      <c r="E185">
        <v>3290.5</v>
      </c>
      <c r="F185">
        <v>3281.8371579999998</v>
      </c>
      <c r="G185">
        <v>1464.6999510000001</v>
      </c>
      <c r="H185">
        <v>1477</v>
      </c>
      <c r="I185">
        <v>1457</v>
      </c>
      <c r="J185">
        <v>1463.25</v>
      </c>
      <c r="K185">
        <v>1463.25</v>
      </c>
      <c r="P185" s="1">
        <v>44741</v>
      </c>
      <c r="Q185">
        <f>INDEX($A$1:$K$251,MATCH($P185,$A:$A,0),MATCH($Q$1,$A$1:$K$1,0))</f>
        <v>1464.6999510000001</v>
      </c>
    </row>
    <row r="186" spans="1:17" x14ac:dyDescent="0.35">
      <c r="A186" s="1">
        <v>44742</v>
      </c>
      <c r="B186">
        <v>3272</v>
      </c>
      <c r="C186">
        <v>3310.8999020000001</v>
      </c>
      <c r="D186">
        <v>3255</v>
      </c>
      <c r="E186">
        <v>3267.1000979999999</v>
      </c>
      <c r="F186">
        <v>3258.498779</v>
      </c>
      <c r="G186">
        <v>1465.0500489999999</v>
      </c>
      <c r="H186">
        <v>1482</v>
      </c>
      <c r="I186">
        <v>1455</v>
      </c>
      <c r="J186">
        <v>1461.900024</v>
      </c>
      <c r="K186">
        <v>1461.900024</v>
      </c>
      <c r="P186" s="1">
        <v>44742</v>
      </c>
      <c r="Q186">
        <f>INDEX($A$1:$K$251,MATCH($P186,$A:$A,0),MATCH($Q$1,$A$1:$K$1,0))</f>
        <v>1465.0500489999999</v>
      </c>
    </row>
    <row r="187" spans="1:17" x14ac:dyDescent="0.35">
      <c r="A187" s="1">
        <v>44743</v>
      </c>
      <c r="B187">
        <v>3260</v>
      </c>
      <c r="C187">
        <v>3333</v>
      </c>
      <c r="D187">
        <v>3252.0500489999999</v>
      </c>
      <c r="E187">
        <v>3315.1000979999999</v>
      </c>
      <c r="F187">
        <v>3306.3725589999999</v>
      </c>
      <c r="G187">
        <v>1454</v>
      </c>
      <c r="H187">
        <v>1485</v>
      </c>
      <c r="I187">
        <v>1442.349976</v>
      </c>
      <c r="J187">
        <v>1479.400024</v>
      </c>
      <c r="K187">
        <v>1479.400024</v>
      </c>
      <c r="P187" s="1">
        <v>44743</v>
      </c>
      <c r="Q187">
        <f>INDEX($A$1:$K$251,MATCH($P187,$A:$A,0),MATCH($Q$1,$A$1:$K$1,0))</f>
        <v>1454</v>
      </c>
    </row>
    <row r="188" spans="1:17" x14ac:dyDescent="0.35">
      <c r="A188" s="1">
        <v>44746</v>
      </c>
      <c r="B188">
        <v>3312</v>
      </c>
      <c r="C188">
        <v>3317.9499510000001</v>
      </c>
      <c r="D188">
        <v>3225.0500489999999</v>
      </c>
      <c r="E188">
        <v>3235.0500489999999</v>
      </c>
      <c r="F188">
        <v>3226.533203</v>
      </c>
      <c r="G188">
        <v>1480.25</v>
      </c>
      <c r="H188">
        <v>1492.25</v>
      </c>
      <c r="I188">
        <v>1462</v>
      </c>
      <c r="J188">
        <v>1488</v>
      </c>
      <c r="K188">
        <v>1488</v>
      </c>
      <c r="P188" s="1">
        <v>44746</v>
      </c>
      <c r="Q188">
        <f>INDEX($A$1:$K$251,MATCH($P188,$A:$A,0),MATCH($Q$1,$A$1:$K$1,0))</f>
        <v>1480.25</v>
      </c>
    </row>
    <row r="189" spans="1:17" x14ac:dyDescent="0.35">
      <c r="A189" s="1">
        <v>44747</v>
      </c>
      <c r="B189">
        <v>3255</v>
      </c>
      <c r="C189">
        <v>3272</v>
      </c>
      <c r="D189">
        <v>3206.9499510000001</v>
      </c>
      <c r="E189">
        <v>3216.3000489999999</v>
      </c>
      <c r="F189">
        <v>3207.8325199999999</v>
      </c>
      <c r="G189">
        <v>1498.8000489999999</v>
      </c>
      <c r="H189">
        <v>1509.9499510000001</v>
      </c>
      <c r="I189">
        <v>1472</v>
      </c>
      <c r="J189">
        <v>1475.9499510000001</v>
      </c>
      <c r="K189">
        <v>1475.9499510000001</v>
      </c>
      <c r="P189" s="1">
        <v>44747</v>
      </c>
      <c r="Q189">
        <f>INDEX($A$1:$K$251,MATCH($P189,$A:$A,0),MATCH($Q$1,$A$1:$K$1,0))</f>
        <v>1498.8000489999999</v>
      </c>
    </row>
    <row r="190" spans="1:17" x14ac:dyDescent="0.35">
      <c r="A190" s="1">
        <v>44748</v>
      </c>
      <c r="B190">
        <v>3218.5</v>
      </c>
      <c r="C190">
        <v>3268.5</v>
      </c>
      <c r="D190">
        <v>3202.25</v>
      </c>
      <c r="E190">
        <v>3260.75</v>
      </c>
      <c r="F190">
        <v>3252.1655270000001</v>
      </c>
      <c r="G190">
        <v>1482.1999510000001</v>
      </c>
      <c r="H190">
        <v>1500</v>
      </c>
      <c r="I190">
        <v>1470</v>
      </c>
      <c r="J190">
        <v>1491.650024</v>
      </c>
      <c r="K190">
        <v>1491.650024</v>
      </c>
      <c r="P190" s="1">
        <v>44748</v>
      </c>
      <c r="Q190">
        <f>INDEX($A$1:$K$251,MATCH($P190,$A:$A,0),MATCH($Q$1,$A$1:$K$1,0))</f>
        <v>1482.1999510000001</v>
      </c>
    </row>
    <row r="191" spans="1:17" x14ac:dyDescent="0.35">
      <c r="A191" s="1">
        <v>44749</v>
      </c>
      <c r="B191">
        <v>3271</v>
      </c>
      <c r="C191">
        <v>3319.3999020000001</v>
      </c>
      <c r="D191">
        <v>3265.0500489999999</v>
      </c>
      <c r="E191">
        <v>3287.8500979999999</v>
      </c>
      <c r="F191">
        <v>3279.194336</v>
      </c>
      <c r="G191">
        <v>1503.0500489999999</v>
      </c>
      <c r="H191">
        <v>1513.9499510000001</v>
      </c>
      <c r="I191">
        <v>1495.6999510000001</v>
      </c>
      <c r="J191">
        <v>1498.6999510000001</v>
      </c>
      <c r="K191">
        <v>1498.6999510000001</v>
      </c>
      <c r="P191" s="1">
        <v>44749</v>
      </c>
      <c r="Q191">
        <f>INDEX($A$1:$K$251,MATCH($P191,$A:$A,0),MATCH($Q$1,$A$1:$K$1,0))</f>
        <v>1503.0500489999999</v>
      </c>
    </row>
    <row r="192" spans="1:17" x14ac:dyDescent="0.35">
      <c r="A192" s="1">
        <v>44750</v>
      </c>
      <c r="B192">
        <v>3300</v>
      </c>
      <c r="C192">
        <v>3305</v>
      </c>
      <c r="D192">
        <v>3250</v>
      </c>
      <c r="E192">
        <v>3265.4499510000001</v>
      </c>
      <c r="F192">
        <v>3256.8530270000001</v>
      </c>
      <c r="G192">
        <v>1515</v>
      </c>
      <c r="H192">
        <v>1516.9499510000001</v>
      </c>
      <c r="I192">
        <v>1499.9499510000001</v>
      </c>
      <c r="J192">
        <v>1514.4499510000001</v>
      </c>
      <c r="K192">
        <v>1514.4499510000001</v>
      </c>
      <c r="P192" s="1">
        <v>44750</v>
      </c>
      <c r="Q192">
        <f>INDEX($A$1:$K$251,MATCH($P192,$A:$A,0),MATCH($Q$1,$A$1:$K$1,0))</f>
        <v>1515</v>
      </c>
    </row>
    <row r="193" spans="1:17" x14ac:dyDescent="0.35">
      <c r="A193" s="1">
        <v>44753</v>
      </c>
      <c r="B193">
        <v>3206.1499020000001</v>
      </c>
      <c r="C193">
        <v>3225</v>
      </c>
      <c r="D193">
        <v>3106</v>
      </c>
      <c r="E193">
        <v>3113.8000489999999</v>
      </c>
      <c r="F193">
        <v>3105.602539</v>
      </c>
      <c r="G193">
        <v>1495</v>
      </c>
      <c r="H193">
        <v>1499.900024</v>
      </c>
      <c r="I193">
        <v>1466.400024</v>
      </c>
      <c r="J193">
        <v>1473.150024</v>
      </c>
      <c r="K193">
        <v>1473.150024</v>
      </c>
      <c r="P193" s="1">
        <v>44753</v>
      </c>
      <c r="Q193">
        <f>INDEX($A$1:$K$251,MATCH($P193,$A:$A,0),MATCH($Q$1,$A$1:$K$1,0))</f>
        <v>1495</v>
      </c>
    </row>
    <row r="194" spans="1:17" x14ac:dyDescent="0.35">
      <c r="A194" s="1">
        <v>44754</v>
      </c>
      <c r="B194">
        <v>3114.8999020000001</v>
      </c>
      <c r="C194">
        <v>3136.1999510000001</v>
      </c>
      <c r="D194">
        <v>3080.25</v>
      </c>
      <c r="E194">
        <v>3084.6999510000001</v>
      </c>
      <c r="F194">
        <v>3076.578857</v>
      </c>
      <c r="G194">
        <v>1461.8000489999999</v>
      </c>
      <c r="H194">
        <v>1468.599976</v>
      </c>
      <c r="I194">
        <v>1436</v>
      </c>
      <c r="J194">
        <v>1438.599976</v>
      </c>
      <c r="K194">
        <v>1438.599976</v>
      </c>
      <c r="P194" s="1">
        <v>44754</v>
      </c>
      <c r="Q194">
        <f>INDEX($A$1:$K$251,MATCH($P194,$A:$A,0),MATCH($Q$1,$A$1:$K$1,0))</f>
        <v>1461.8000489999999</v>
      </c>
    </row>
    <row r="195" spans="1:17" x14ac:dyDescent="0.35">
      <c r="A195" s="1">
        <v>44755</v>
      </c>
      <c r="B195">
        <v>3104</v>
      </c>
      <c r="C195">
        <v>3110</v>
      </c>
      <c r="D195">
        <v>3035</v>
      </c>
      <c r="E195">
        <v>3038.75</v>
      </c>
      <c r="F195">
        <v>3030.75</v>
      </c>
      <c r="G195">
        <v>1450</v>
      </c>
      <c r="H195">
        <v>1460</v>
      </c>
      <c r="I195">
        <v>1438.599976</v>
      </c>
      <c r="J195">
        <v>1444.4499510000001</v>
      </c>
      <c r="K195">
        <v>1444.4499510000001</v>
      </c>
      <c r="P195" s="1">
        <v>44755</v>
      </c>
      <c r="Q195">
        <f>INDEX($A$1:$K$251,MATCH($P195,$A:$A,0),MATCH($Q$1,$A$1:$K$1,0))</f>
        <v>1450</v>
      </c>
    </row>
    <row r="196" spans="1:17" x14ac:dyDescent="0.35">
      <c r="A196" s="1">
        <v>44756</v>
      </c>
      <c r="B196">
        <v>3056</v>
      </c>
      <c r="C196">
        <v>3057</v>
      </c>
      <c r="D196">
        <v>2967</v>
      </c>
      <c r="E196">
        <v>2998.75</v>
      </c>
      <c r="F196">
        <v>2998.75</v>
      </c>
      <c r="G196">
        <v>1451</v>
      </c>
      <c r="H196">
        <v>1452.9499510000001</v>
      </c>
      <c r="I196">
        <v>1414</v>
      </c>
      <c r="J196">
        <v>1428.849976</v>
      </c>
      <c r="K196">
        <v>1428.849976</v>
      </c>
      <c r="P196" s="1">
        <v>44756</v>
      </c>
      <c r="Q196">
        <f>INDEX($A$1:$K$251,MATCH($P196,$A:$A,0),MATCH($Q$1,$A$1:$K$1,0))</f>
        <v>1451</v>
      </c>
    </row>
    <row r="197" spans="1:17" x14ac:dyDescent="0.35">
      <c r="A197" s="1">
        <v>44757</v>
      </c>
      <c r="B197">
        <v>3018.5500489999999</v>
      </c>
      <c r="C197">
        <v>3028.8999020000001</v>
      </c>
      <c r="D197">
        <v>2953</v>
      </c>
      <c r="E197">
        <v>2994.6000979999999</v>
      </c>
      <c r="F197">
        <v>2994.6000979999999</v>
      </c>
      <c r="G197">
        <v>1446</v>
      </c>
      <c r="H197">
        <v>1446</v>
      </c>
      <c r="I197">
        <v>1410.650024</v>
      </c>
      <c r="J197">
        <v>1430.349976</v>
      </c>
      <c r="K197">
        <v>1430.349976</v>
      </c>
      <c r="P197" s="1">
        <v>44757</v>
      </c>
      <c r="Q197">
        <f>INDEX($A$1:$K$251,MATCH($P197,$A:$A,0),MATCH($Q$1,$A$1:$K$1,0))</f>
        <v>1446</v>
      </c>
    </row>
    <row r="198" spans="1:17" x14ac:dyDescent="0.35">
      <c r="A198" s="1">
        <v>44760</v>
      </c>
      <c r="B198">
        <v>3023</v>
      </c>
      <c r="C198">
        <v>3076.9499510000001</v>
      </c>
      <c r="D198">
        <v>3014.3000489999999</v>
      </c>
      <c r="E198">
        <v>3063.5</v>
      </c>
      <c r="F198">
        <v>3063.5</v>
      </c>
      <c r="G198">
        <v>1450</v>
      </c>
      <c r="H198">
        <v>1493.599976</v>
      </c>
      <c r="I198">
        <v>1448.0500489999999</v>
      </c>
      <c r="J198">
        <v>1489.900024</v>
      </c>
      <c r="K198">
        <v>1489.900024</v>
      </c>
      <c r="P198" s="1">
        <v>44760</v>
      </c>
      <c r="Q198">
        <f>INDEX($A$1:$K$251,MATCH($P198,$A:$A,0),MATCH($Q$1,$A$1:$K$1,0))</f>
        <v>1450</v>
      </c>
    </row>
    <row r="199" spans="1:17" x14ac:dyDescent="0.35">
      <c r="A199" s="1">
        <v>44761</v>
      </c>
      <c r="B199">
        <v>3030.0500489999999</v>
      </c>
      <c r="C199">
        <v>3078.9499510000001</v>
      </c>
      <c r="D199">
        <v>3030.0500489999999</v>
      </c>
      <c r="E199">
        <v>3074.25</v>
      </c>
      <c r="F199">
        <v>3074.25</v>
      </c>
      <c r="G199">
        <v>1471.5500489999999</v>
      </c>
      <c r="H199">
        <v>1486.849976</v>
      </c>
      <c r="I199">
        <v>1470.099976</v>
      </c>
      <c r="J199">
        <v>1484.150024</v>
      </c>
      <c r="K199">
        <v>1484.150024</v>
      </c>
      <c r="P199" s="1">
        <v>44761</v>
      </c>
      <c r="Q199">
        <f>INDEX($A$1:$K$251,MATCH($P199,$A:$A,0),MATCH($Q$1,$A$1:$K$1,0))</f>
        <v>1471.5500489999999</v>
      </c>
    </row>
    <row r="200" spans="1:17" x14ac:dyDescent="0.35">
      <c r="A200" s="1">
        <v>44762</v>
      </c>
      <c r="B200">
        <v>3107.8000489999999</v>
      </c>
      <c r="C200">
        <v>3171.9499510000001</v>
      </c>
      <c r="D200">
        <v>3098.0500489999999</v>
      </c>
      <c r="E200">
        <v>3164.8000489999999</v>
      </c>
      <c r="F200">
        <v>3164.8000489999999</v>
      </c>
      <c r="G200">
        <v>1501.25</v>
      </c>
      <c r="H200">
        <v>1525.8000489999999</v>
      </c>
      <c r="I200">
        <v>1500</v>
      </c>
      <c r="J200">
        <v>1515.3000489999999</v>
      </c>
      <c r="K200">
        <v>1515.3000489999999</v>
      </c>
      <c r="P200" s="1">
        <v>44762</v>
      </c>
      <c r="Q200">
        <f>INDEX($A$1:$K$251,MATCH($P200,$A:$A,0),MATCH($Q$1,$A$1:$K$1,0))</f>
        <v>1501.25</v>
      </c>
    </row>
    <row r="201" spans="1:17" x14ac:dyDescent="0.35">
      <c r="A201" s="1">
        <v>44763</v>
      </c>
      <c r="B201">
        <v>3167</v>
      </c>
      <c r="C201">
        <v>3184</v>
      </c>
      <c r="D201">
        <v>3144.0500489999999</v>
      </c>
      <c r="E201">
        <v>3177.3000489999999</v>
      </c>
      <c r="F201">
        <v>3177.3000489999999</v>
      </c>
      <c r="G201">
        <v>1517</v>
      </c>
      <c r="H201">
        <v>1535.4499510000001</v>
      </c>
      <c r="I201">
        <v>1503.099976</v>
      </c>
      <c r="J201">
        <v>1532.900024</v>
      </c>
      <c r="K201">
        <v>1532.900024</v>
      </c>
      <c r="P201" s="1">
        <v>44763</v>
      </c>
      <c r="Q201">
        <f>INDEX($A$1:$K$251,MATCH($P201,$A:$A,0),MATCH($Q$1,$A$1:$K$1,0))</f>
        <v>1517</v>
      </c>
    </row>
    <row r="202" spans="1:17" x14ac:dyDescent="0.35">
      <c r="A202" s="1">
        <v>44764</v>
      </c>
      <c r="B202">
        <v>3185</v>
      </c>
      <c r="C202">
        <v>3197</v>
      </c>
      <c r="D202">
        <v>3143.5</v>
      </c>
      <c r="E202">
        <v>3171</v>
      </c>
      <c r="F202">
        <v>3171</v>
      </c>
      <c r="G202">
        <v>1534</v>
      </c>
      <c r="H202">
        <v>1540</v>
      </c>
      <c r="I202">
        <v>1492.150024</v>
      </c>
      <c r="J202">
        <v>1506.3000489999999</v>
      </c>
      <c r="K202">
        <v>1506.3000489999999</v>
      </c>
      <c r="P202" s="1">
        <v>44764</v>
      </c>
      <c r="Q202">
        <f>INDEX($A$1:$K$251,MATCH($P202,$A:$A,0),MATCH($Q$1,$A$1:$K$1,0))</f>
        <v>1534</v>
      </c>
    </row>
    <row r="203" spans="1:17" x14ac:dyDescent="0.35">
      <c r="A203" s="1">
        <v>44767</v>
      </c>
      <c r="B203">
        <v>3165</v>
      </c>
      <c r="C203">
        <v>3186.4499510000001</v>
      </c>
      <c r="D203">
        <v>3149.1000979999999</v>
      </c>
      <c r="E203">
        <v>3166.75</v>
      </c>
      <c r="F203">
        <v>3166.75</v>
      </c>
      <c r="G203">
        <v>1480.099976</v>
      </c>
      <c r="H203">
        <v>1517.150024</v>
      </c>
      <c r="I203">
        <v>1480.099976</v>
      </c>
      <c r="J203">
        <v>1503.599976</v>
      </c>
      <c r="K203">
        <v>1503.599976</v>
      </c>
      <c r="P203" s="1">
        <v>44767</v>
      </c>
      <c r="Q203">
        <f>INDEX($A$1:$K$251,MATCH($P203,$A:$A,0),MATCH($Q$1,$A$1:$K$1,0))</f>
        <v>1480.099976</v>
      </c>
    </row>
    <row r="204" spans="1:17" x14ac:dyDescent="0.35">
      <c r="A204" s="1">
        <v>44768</v>
      </c>
      <c r="B204">
        <v>3164.6999510000001</v>
      </c>
      <c r="C204">
        <v>3168.8999020000001</v>
      </c>
      <c r="D204">
        <v>3096.5</v>
      </c>
      <c r="E204">
        <v>3115.8999020000001</v>
      </c>
      <c r="F204">
        <v>3115.8999020000001</v>
      </c>
      <c r="G204">
        <v>1496.650024</v>
      </c>
      <c r="H204">
        <v>1496.650024</v>
      </c>
      <c r="I204">
        <v>1445</v>
      </c>
      <c r="J204">
        <v>1451.150024</v>
      </c>
      <c r="K204">
        <v>1451.150024</v>
      </c>
      <c r="P204" s="1">
        <v>44768</v>
      </c>
      <c r="Q204">
        <f>INDEX($A$1:$K$251,MATCH($P204,$A:$A,0),MATCH($Q$1,$A$1:$K$1,0))</f>
        <v>1496.650024</v>
      </c>
    </row>
    <row r="205" spans="1:17" x14ac:dyDescent="0.35">
      <c r="A205" s="1">
        <v>44769</v>
      </c>
      <c r="B205">
        <v>3115</v>
      </c>
      <c r="C205">
        <v>3194.1000979999999</v>
      </c>
      <c r="D205">
        <v>3110</v>
      </c>
      <c r="E205">
        <v>3188.8500979999999</v>
      </c>
      <c r="F205">
        <v>3188.8500979999999</v>
      </c>
      <c r="G205">
        <v>1451</v>
      </c>
      <c r="H205">
        <v>1473</v>
      </c>
      <c r="I205">
        <v>1445</v>
      </c>
      <c r="J205">
        <v>1471.0500489999999</v>
      </c>
      <c r="K205">
        <v>1471.0500489999999</v>
      </c>
      <c r="P205" s="1">
        <v>44769</v>
      </c>
      <c r="Q205">
        <f>INDEX($A$1:$K$251,MATCH($P205,$A:$A,0),MATCH($Q$1,$A$1:$K$1,0))</f>
        <v>1451</v>
      </c>
    </row>
    <row r="206" spans="1:17" x14ac:dyDescent="0.35">
      <c r="A206" s="1">
        <v>44770</v>
      </c>
      <c r="B206">
        <v>3216</v>
      </c>
      <c r="C206">
        <v>3264</v>
      </c>
      <c r="D206">
        <v>3201.6499020000001</v>
      </c>
      <c r="E206">
        <v>3260.5</v>
      </c>
      <c r="F206">
        <v>3260.5</v>
      </c>
      <c r="G206">
        <v>1496.400024</v>
      </c>
      <c r="H206">
        <v>1524.4499510000001</v>
      </c>
      <c r="I206">
        <v>1489.849976</v>
      </c>
      <c r="J206">
        <v>1517.400024</v>
      </c>
      <c r="K206">
        <v>1517.400024</v>
      </c>
      <c r="P206" s="1">
        <v>44770</v>
      </c>
      <c r="Q206">
        <f>INDEX($A$1:$K$251,MATCH($P206,$A:$A,0),MATCH($Q$1,$A$1:$K$1,0))</f>
        <v>1496.400024</v>
      </c>
    </row>
    <row r="207" spans="1:17" x14ac:dyDescent="0.35">
      <c r="A207" s="1">
        <v>44771</v>
      </c>
      <c r="B207">
        <v>3290</v>
      </c>
      <c r="C207">
        <v>3317.3000489999999</v>
      </c>
      <c r="D207">
        <v>3275</v>
      </c>
      <c r="E207">
        <v>3301.8999020000001</v>
      </c>
      <c r="F207">
        <v>3301.8999020000001</v>
      </c>
      <c r="G207">
        <v>1532.8000489999999</v>
      </c>
      <c r="H207">
        <v>1555.6999510000001</v>
      </c>
      <c r="I207">
        <v>1528</v>
      </c>
      <c r="J207">
        <v>1549.6999510000001</v>
      </c>
      <c r="K207">
        <v>1549.6999510000001</v>
      </c>
      <c r="P207" s="1">
        <v>44771</v>
      </c>
      <c r="Q207">
        <f>INDEX($A$1:$K$251,MATCH($P207,$A:$A,0),MATCH($Q$1,$A$1:$K$1,0))</f>
        <v>1532.8000489999999</v>
      </c>
    </row>
    <row r="208" spans="1:17" x14ac:dyDescent="0.35">
      <c r="A208" s="1">
        <v>44774</v>
      </c>
      <c r="B208">
        <v>3327</v>
      </c>
      <c r="C208">
        <v>3327</v>
      </c>
      <c r="D208">
        <v>3271</v>
      </c>
      <c r="E208">
        <v>3298.8000489999999</v>
      </c>
      <c r="F208">
        <v>3298.8000489999999</v>
      </c>
      <c r="G208">
        <v>1564</v>
      </c>
      <c r="H208">
        <v>1564</v>
      </c>
      <c r="I208">
        <v>1537.900024</v>
      </c>
      <c r="J208">
        <v>1551.0500489999999</v>
      </c>
      <c r="K208">
        <v>1551.0500489999999</v>
      </c>
      <c r="P208" s="1">
        <v>44774</v>
      </c>
      <c r="Q208">
        <f>INDEX($A$1:$K$251,MATCH($P208,$A:$A,0),MATCH($Q$1,$A$1:$K$1,0))</f>
        <v>1564</v>
      </c>
    </row>
    <row r="209" spans="1:17" x14ac:dyDescent="0.35">
      <c r="A209" s="1">
        <v>44775</v>
      </c>
      <c r="B209">
        <v>3290</v>
      </c>
      <c r="C209">
        <v>3312.8999020000001</v>
      </c>
      <c r="D209">
        <v>3271.6499020000001</v>
      </c>
      <c r="E209">
        <v>3291.8000489999999</v>
      </c>
      <c r="F209">
        <v>3291.8000489999999</v>
      </c>
      <c r="G209">
        <v>1546.5500489999999</v>
      </c>
      <c r="H209">
        <v>1547</v>
      </c>
      <c r="I209">
        <v>1528.349976</v>
      </c>
      <c r="J209">
        <v>1543.599976</v>
      </c>
      <c r="K209">
        <v>1543.599976</v>
      </c>
      <c r="P209" s="1">
        <v>44775</v>
      </c>
      <c r="Q209">
        <f>INDEX($A$1:$K$251,MATCH($P209,$A:$A,0),MATCH($Q$1,$A$1:$K$1,0))</f>
        <v>1546.5500489999999</v>
      </c>
    </row>
    <row r="210" spans="1:17" x14ac:dyDescent="0.35">
      <c r="A210" s="1">
        <v>44776</v>
      </c>
      <c r="B210">
        <v>3280</v>
      </c>
      <c r="C210">
        <v>3349</v>
      </c>
      <c r="D210">
        <v>3277.0500489999999</v>
      </c>
      <c r="E210">
        <v>3339.5</v>
      </c>
      <c r="F210">
        <v>3339.5</v>
      </c>
      <c r="G210">
        <v>1549</v>
      </c>
      <c r="H210">
        <v>1570</v>
      </c>
      <c r="I210">
        <v>1539.900024</v>
      </c>
      <c r="J210">
        <v>1566.099976</v>
      </c>
      <c r="K210">
        <v>1566.099976</v>
      </c>
      <c r="P210" s="1">
        <v>44776</v>
      </c>
      <c r="Q210">
        <f>INDEX($A$1:$K$251,MATCH($P210,$A:$A,0),MATCH($Q$1,$A$1:$K$1,0))</f>
        <v>1549</v>
      </c>
    </row>
    <row r="211" spans="1:17" x14ac:dyDescent="0.35">
      <c r="A211" s="1">
        <v>44777</v>
      </c>
      <c r="B211">
        <v>3350</v>
      </c>
      <c r="C211">
        <v>3387.8999020000001</v>
      </c>
      <c r="D211">
        <v>3307.3500979999999</v>
      </c>
      <c r="E211">
        <v>3354.9499510000001</v>
      </c>
      <c r="F211">
        <v>3354.9499510000001</v>
      </c>
      <c r="G211">
        <v>1587.5</v>
      </c>
      <c r="H211">
        <v>1603.849976</v>
      </c>
      <c r="I211">
        <v>1574.9499510000001</v>
      </c>
      <c r="J211">
        <v>1599.900024</v>
      </c>
      <c r="K211">
        <v>1599.900024</v>
      </c>
      <c r="P211" s="1">
        <v>44777</v>
      </c>
      <c r="Q211">
        <f>INDEX($A$1:$K$251,MATCH($P211,$A:$A,0),MATCH($Q$1,$A$1:$K$1,0))</f>
        <v>1587.5</v>
      </c>
    </row>
    <row r="212" spans="1:17" x14ac:dyDescent="0.35">
      <c r="A212" s="1">
        <v>44778</v>
      </c>
      <c r="B212">
        <v>3361.1999510000001</v>
      </c>
      <c r="C212">
        <v>3377</v>
      </c>
      <c r="D212">
        <v>3355</v>
      </c>
      <c r="E212">
        <v>3365.0500489999999</v>
      </c>
      <c r="F212">
        <v>3365.0500489999999</v>
      </c>
      <c r="G212">
        <v>1608.400024</v>
      </c>
      <c r="H212">
        <v>1625.6999510000001</v>
      </c>
      <c r="I212">
        <v>1602.3000489999999</v>
      </c>
      <c r="J212">
        <v>1616.650024</v>
      </c>
      <c r="K212">
        <v>1616.650024</v>
      </c>
      <c r="P212" s="1">
        <v>44778</v>
      </c>
      <c r="Q212">
        <f>INDEX($A$1:$K$251,MATCH($P212,$A:$A,0),MATCH($Q$1,$A$1:$K$1,0))</f>
        <v>1608.400024</v>
      </c>
    </row>
    <row r="213" spans="1:17" x14ac:dyDescent="0.35">
      <c r="A213" s="1">
        <v>44781</v>
      </c>
      <c r="B213">
        <v>3365</v>
      </c>
      <c r="C213">
        <v>3378.8999020000001</v>
      </c>
      <c r="D213">
        <v>3336</v>
      </c>
      <c r="E213">
        <v>3374.4499510000001</v>
      </c>
      <c r="F213">
        <v>3374.4499510000001</v>
      </c>
      <c r="G213">
        <v>1617</v>
      </c>
      <c r="H213">
        <v>1622</v>
      </c>
      <c r="I213">
        <v>1596</v>
      </c>
      <c r="J213">
        <v>1619.400024</v>
      </c>
      <c r="K213">
        <v>1619.400024</v>
      </c>
      <c r="P213" s="1">
        <v>44781</v>
      </c>
      <c r="Q213">
        <f>INDEX($A$1:$K$251,MATCH($P213,$A:$A,0),MATCH($Q$1,$A$1:$K$1,0))</f>
        <v>1617</v>
      </c>
    </row>
    <row r="214" spans="1:17" x14ac:dyDescent="0.35">
      <c r="A214" s="1">
        <v>44783</v>
      </c>
      <c r="B214">
        <v>3385</v>
      </c>
      <c r="C214">
        <v>3385</v>
      </c>
      <c r="D214">
        <v>3335</v>
      </c>
      <c r="E214">
        <v>3354.25</v>
      </c>
      <c r="F214">
        <v>3354.25</v>
      </c>
      <c r="G214">
        <v>1621.1999510000001</v>
      </c>
      <c r="H214">
        <v>1621.1999510000001</v>
      </c>
      <c r="I214">
        <v>1588.099976</v>
      </c>
      <c r="J214">
        <v>1602.4499510000001</v>
      </c>
      <c r="K214">
        <v>1602.4499510000001</v>
      </c>
      <c r="P214" s="1">
        <v>44783</v>
      </c>
      <c r="Q214">
        <f>INDEX($A$1:$K$251,MATCH($P214,$A:$A,0),MATCH($Q$1,$A$1:$K$1,0))</f>
        <v>1621.1999510000001</v>
      </c>
    </row>
    <row r="215" spans="1:17" x14ac:dyDescent="0.35">
      <c r="A215" s="1">
        <v>44784</v>
      </c>
      <c r="B215">
        <v>3400</v>
      </c>
      <c r="C215">
        <v>3428.6999510000001</v>
      </c>
      <c r="D215">
        <v>3375.0500489999999</v>
      </c>
      <c r="E215">
        <v>3422.5</v>
      </c>
      <c r="F215">
        <v>3422.5</v>
      </c>
      <c r="G215">
        <v>1630</v>
      </c>
      <c r="H215">
        <v>1631.349976</v>
      </c>
      <c r="I215">
        <v>1616</v>
      </c>
      <c r="J215">
        <v>1619.9499510000001</v>
      </c>
      <c r="K215">
        <v>1619.9499510000001</v>
      </c>
      <c r="P215" s="1">
        <v>44784</v>
      </c>
      <c r="Q215">
        <f>INDEX($A$1:$K$251,MATCH($P215,$A:$A,0),MATCH($Q$1,$A$1:$K$1,0))</f>
        <v>1630</v>
      </c>
    </row>
    <row r="216" spans="1:17" x14ac:dyDescent="0.35">
      <c r="A216" s="1">
        <v>44785</v>
      </c>
      <c r="B216">
        <v>3419</v>
      </c>
      <c r="C216">
        <v>3419</v>
      </c>
      <c r="D216">
        <v>3381.25</v>
      </c>
      <c r="E216">
        <v>3401.5500489999999</v>
      </c>
      <c r="F216">
        <v>3401.5500489999999</v>
      </c>
      <c r="G216">
        <v>1613.3000489999999</v>
      </c>
      <c r="H216">
        <v>1614</v>
      </c>
      <c r="I216">
        <v>1590.150024</v>
      </c>
      <c r="J216">
        <v>1594.099976</v>
      </c>
      <c r="K216">
        <v>1594.099976</v>
      </c>
      <c r="P216" s="1">
        <v>44785</v>
      </c>
      <c r="Q216">
        <f>INDEX($A$1:$K$251,MATCH($P216,$A:$A,0),MATCH($Q$1,$A$1:$K$1,0))</f>
        <v>1613.3000489999999</v>
      </c>
    </row>
    <row r="217" spans="1:17" x14ac:dyDescent="0.35">
      <c r="A217" s="1">
        <v>44789</v>
      </c>
      <c r="B217">
        <v>3411</v>
      </c>
      <c r="C217">
        <v>3414.8500979999999</v>
      </c>
      <c r="D217">
        <v>3387.5</v>
      </c>
      <c r="E217">
        <v>3392.6999510000001</v>
      </c>
      <c r="F217">
        <v>3392.6999510000001</v>
      </c>
      <c r="G217">
        <v>1609</v>
      </c>
      <c r="H217">
        <v>1609</v>
      </c>
      <c r="I217">
        <v>1591.099976</v>
      </c>
      <c r="J217">
        <v>1596.4499510000001</v>
      </c>
      <c r="K217">
        <v>1596.4499510000001</v>
      </c>
      <c r="P217" s="1">
        <v>44789</v>
      </c>
      <c r="Q217">
        <f>INDEX($A$1:$K$251,MATCH($P217,$A:$A,0),MATCH($Q$1,$A$1:$K$1,0))</f>
        <v>1609</v>
      </c>
    </row>
    <row r="218" spans="1:17" x14ac:dyDescent="0.35">
      <c r="A218" s="1">
        <v>44790</v>
      </c>
      <c r="B218">
        <v>3385.1000979999999</v>
      </c>
      <c r="C218">
        <v>3417.9499510000001</v>
      </c>
      <c r="D218">
        <v>3371.1000979999999</v>
      </c>
      <c r="E218">
        <v>3401.1000979999999</v>
      </c>
      <c r="F218">
        <v>3401.1000979999999</v>
      </c>
      <c r="G218">
        <v>1596.4499510000001</v>
      </c>
      <c r="H218">
        <v>1612</v>
      </c>
      <c r="I218">
        <v>1585</v>
      </c>
      <c r="J218">
        <v>1606.25</v>
      </c>
      <c r="K218">
        <v>1606.25</v>
      </c>
      <c r="P218" s="1">
        <v>44790</v>
      </c>
      <c r="Q218">
        <f>INDEX($A$1:$K$251,MATCH($P218,$A:$A,0),MATCH($Q$1,$A$1:$K$1,0))</f>
        <v>1596.4499510000001</v>
      </c>
    </row>
    <row r="219" spans="1:17" x14ac:dyDescent="0.35">
      <c r="A219" s="1">
        <v>44791</v>
      </c>
      <c r="B219">
        <v>3390</v>
      </c>
      <c r="C219">
        <v>3392</v>
      </c>
      <c r="D219">
        <v>3362</v>
      </c>
      <c r="E219">
        <v>3381.25</v>
      </c>
      <c r="F219">
        <v>3381.25</v>
      </c>
      <c r="G219">
        <v>1594.099976</v>
      </c>
      <c r="H219">
        <v>1598.1999510000001</v>
      </c>
      <c r="I219">
        <v>1574</v>
      </c>
      <c r="J219">
        <v>1582.9499510000001</v>
      </c>
      <c r="K219">
        <v>1582.9499510000001</v>
      </c>
      <c r="P219" s="1">
        <v>44791</v>
      </c>
      <c r="Q219">
        <f>INDEX($A$1:$K$251,MATCH($P219,$A:$A,0),MATCH($Q$1,$A$1:$K$1,0))</f>
        <v>1594.099976</v>
      </c>
    </row>
    <row r="220" spans="1:17" x14ac:dyDescent="0.35">
      <c r="A220" s="1">
        <v>44792</v>
      </c>
      <c r="B220">
        <v>3387</v>
      </c>
      <c r="C220">
        <v>3421.5</v>
      </c>
      <c r="D220">
        <v>3371.25</v>
      </c>
      <c r="E220">
        <v>3385.75</v>
      </c>
      <c r="F220">
        <v>3385.75</v>
      </c>
      <c r="G220">
        <v>1585.3000489999999</v>
      </c>
      <c r="H220">
        <v>1604.900024</v>
      </c>
      <c r="I220">
        <v>1585.099976</v>
      </c>
      <c r="J220">
        <v>1597.099976</v>
      </c>
      <c r="K220">
        <v>1597.099976</v>
      </c>
      <c r="P220" s="1">
        <v>44792</v>
      </c>
      <c r="Q220">
        <f>INDEX($A$1:$K$251,MATCH($P220,$A:$A,0),MATCH($Q$1,$A$1:$K$1,0))</f>
        <v>1585.3000489999999</v>
      </c>
    </row>
    <row r="221" spans="1:17" x14ac:dyDescent="0.35">
      <c r="A221" s="1">
        <v>44795</v>
      </c>
      <c r="B221">
        <v>3365</v>
      </c>
      <c r="C221">
        <v>3384.1000979999999</v>
      </c>
      <c r="D221">
        <v>3347.3999020000001</v>
      </c>
      <c r="E221">
        <v>3354.5500489999999</v>
      </c>
      <c r="F221">
        <v>3354.5500489999999</v>
      </c>
      <c r="G221">
        <v>1586</v>
      </c>
      <c r="H221">
        <v>1599</v>
      </c>
      <c r="I221">
        <v>1574</v>
      </c>
      <c r="J221">
        <v>1575.650024</v>
      </c>
      <c r="K221">
        <v>1575.650024</v>
      </c>
      <c r="P221" s="1">
        <v>44795</v>
      </c>
      <c r="Q221">
        <f>INDEX($A$1:$K$251,MATCH($P221,$A:$A,0),MATCH($Q$1,$A$1:$K$1,0))</f>
        <v>1586</v>
      </c>
    </row>
    <row r="222" spans="1:17" x14ac:dyDescent="0.35">
      <c r="A222" s="1">
        <v>44796</v>
      </c>
      <c r="B222">
        <v>3319.9499510000001</v>
      </c>
      <c r="C222">
        <v>3341.8999020000001</v>
      </c>
      <c r="D222">
        <v>3270</v>
      </c>
      <c r="E222">
        <v>3284.6000979999999</v>
      </c>
      <c r="F222">
        <v>3284.6000979999999</v>
      </c>
      <c r="G222">
        <v>1548</v>
      </c>
      <c r="H222">
        <v>1554.5</v>
      </c>
      <c r="I222">
        <v>1533</v>
      </c>
      <c r="J222">
        <v>1542.400024</v>
      </c>
      <c r="K222">
        <v>1542.400024</v>
      </c>
      <c r="P222" s="1">
        <v>44796</v>
      </c>
      <c r="Q222">
        <f>INDEX($A$1:$K$251,MATCH($P222,$A:$A,0),MATCH($Q$1,$A$1:$K$1,0))</f>
        <v>1548</v>
      </c>
    </row>
    <row r="223" spans="1:17" x14ac:dyDescent="0.35">
      <c r="A223" s="1">
        <v>44797</v>
      </c>
      <c r="B223">
        <v>3292</v>
      </c>
      <c r="C223">
        <v>3308</v>
      </c>
      <c r="D223">
        <v>3250.1999510000001</v>
      </c>
      <c r="E223">
        <v>3255.3500979999999</v>
      </c>
      <c r="F223">
        <v>3255.3500979999999</v>
      </c>
      <c r="G223">
        <v>1535</v>
      </c>
      <c r="H223">
        <v>1546</v>
      </c>
      <c r="I223">
        <v>1531</v>
      </c>
      <c r="J223">
        <v>1537.5</v>
      </c>
      <c r="K223">
        <v>1537.5</v>
      </c>
      <c r="P223" s="1">
        <v>44797</v>
      </c>
      <c r="Q223">
        <f>INDEX($A$1:$K$251,MATCH($P223,$A:$A,0),MATCH($Q$1,$A$1:$K$1,0))</f>
        <v>1535</v>
      </c>
    </row>
    <row r="224" spans="1:17" x14ac:dyDescent="0.35">
      <c r="A224" s="1">
        <v>44798</v>
      </c>
      <c r="B224">
        <v>3276</v>
      </c>
      <c r="C224">
        <v>3278.1499020000001</v>
      </c>
      <c r="D224">
        <v>3214.75</v>
      </c>
      <c r="E224">
        <v>3218.1999510000001</v>
      </c>
      <c r="F224">
        <v>3218.1999510000001</v>
      </c>
      <c r="G224">
        <v>1548</v>
      </c>
      <c r="H224">
        <v>1548.6999510000001</v>
      </c>
      <c r="I224">
        <v>1513.75</v>
      </c>
      <c r="J224">
        <v>1518.150024</v>
      </c>
      <c r="K224">
        <v>1518.150024</v>
      </c>
      <c r="P224" s="1">
        <v>44798</v>
      </c>
      <c r="Q224">
        <f>INDEX($A$1:$K$251,MATCH($P224,$A:$A,0),MATCH($Q$1,$A$1:$K$1,0))</f>
        <v>1548</v>
      </c>
    </row>
    <row r="225" spans="1:17" x14ac:dyDescent="0.35">
      <c r="A225" s="1">
        <v>44799</v>
      </c>
      <c r="B225">
        <v>3234.3000489999999</v>
      </c>
      <c r="C225">
        <v>3257</v>
      </c>
      <c r="D225">
        <v>3216.8000489999999</v>
      </c>
      <c r="E225">
        <v>3222.1999510000001</v>
      </c>
      <c r="F225">
        <v>3222.1999510000001</v>
      </c>
      <c r="G225">
        <v>1535.150024</v>
      </c>
      <c r="H225">
        <v>1544.9499510000001</v>
      </c>
      <c r="I225">
        <v>1517.4499510000001</v>
      </c>
      <c r="J225">
        <v>1521.5500489999999</v>
      </c>
      <c r="K225">
        <v>1521.5500489999999</v>
      </c>
      <c r="P225" s="1">
        <v>44799</v>
      </c>
      <c r="Q225">
        <f>INDEX($A$1:$K$251,MATCH($P225,$A:$A,0),MATCH($Q$1,$A$1:$K$1,0))</f>
        <v>1535.150024</v>
      </c>
    </row>
    <row r="226" spans="1:17" x14ac:dyDescent="0.35">
      <c r="A226" s="1">
        <v>44802</v>
      </c>
      <c r="B226">
        <v>3125</v>
      </c>
      <c r="C226">
        <v>3142.6999510000001</v>
      </c>
      <c r="D226">
        <v>3081</v>
      </c>
      <c r="E226">
        <v>3132.5500489999999</v>
      </c>
      <c r="F226">
        <v>3132.5500489999999</v>
      </c>
      <c r="G226">
        <v>1468.5500489999999</v>
      </c>
      <c r="H226">
        <v>1468.5500489999999</v>
      </c>
      <c r="I226">
        <v>1450</v>
      </c>
      <c r="J226">
        <v>1461.75</v>
      </c>
      <c r="K226">
        <v>1461.75</v>
      </c>
      <c r="P226" s="1">
        <v>44802</v>
      </c>
      <c r="Q226">
        <f>INDEX($A$1:$K$251,MATCH($P226,$A:$A,0),MATCH($Q$1,$A$1:$K$1,0))</f>
        <v>1468.5500489999999</v>
      </c>
    </row>
    <row r="227" spans="1:17" x14ac:dyDescent="0.35">
      <c r="A227" s="1">
        <v>44803</v>
      </c>
      <c r="B227">
        <v>3155</v>
      </c>
      <c r="C227">
        <v>3226.5</v>
      </c>
      <c r="D227">
        <v>3142.1000979999999</v>
      </c>
      <c r="E227">
        <v>3211.1499020000001</v>
      </c>
      <c r="F227">
        <v>3211.1499020000001</v>
      </c>
      <c r="G227">
        <v>1473.099976</v>
      </c>
      <c r="H227">
        <v>1496.099976</v>
      </c>
      <c r="I227">
        <v>1466</v>
      </c>
      <c r="J227">
        <v>1492.9499510000001</v>
      </c>
      <c r="K227">
        <v>1492.9499510000001</v>
      </c>
      <c r="P227" s="1">
        <v>44803</v>
      </c>
      <c r="Q227">
        <f>INDEX($A$1:$K$251,MATCH($P227,$A:$A,0),MATCH($Q$1,$A$1:$K$1,0))</f>
        <v>1473.099976</v>
      </c>
    </row>
    <row r="228" spans="1:17" x14ac:dyDescent="0.35">
      <c r="A228" s="1">
        <v>44805</v>
      </c>
      <c r="B228">
        <v>3190</v>
      </c>
      <c r="C228">
        <v>3190</v>
      </c>
      <c r="D228">
        <v>3121</v>
      </c>
      <c r="E228">
        <v>3131.6999510000001</v>
      </c>
      <c r="F228">
        <v>3131.6999510000001</v>
      </c>
      <c r="G228">
        <v>1460.0500489999999</v>
      </c>
      <c r="H228">
        <v>1468.099976</v>
      </c>
      <c r="I228">
        <v>1451.0500489999999</v>
      </c>
      <c r="J228">
        <v>1464.1999510000001</v>
      </c>
      <c r="K228">
        <v>1464.1999510000001</v>
      </c>
      <c r="P228" s="1">
        <v>44805</v>
      </c>
      <c r="Q228">
        <f>INDEX($A$1:$K$251,MATCH($P228,$A:$A,0),MATCH($Q$1,$A$1:$K$1,0))</f>
        <v>1460.0500489999999</v>
      </c>
    </row>
    <row r="229" spans="1:17" x14ac:dyDescent="0.35">
      <c r="A229" s="1">
        <v>44806</v>
      </c>
      <c r="B229">
        <v>3163</v>
      </c>
      <c r="C229">
        <v>3163</v>
      </c>
      <c r="D229">
        <v>3120.3000489999999</v>
      </c>
      <c r="E229">
        <v>3130.3999020000001</v>
      </c>
      <c r="F229">
        <v>3130.3999020000001</v>
      </c>
      <c r="G229">
        <v>1478</v>
      </c>
      <c r="H229">
        <v>1478</v>
      </c>
      <c r="I229">
        <v>1448</v>
      </c>
      <c r="J229">
        <v>1453</v>
      </c>
      <c r="K229">
        <v>1453</v>
      </c>
      <c r="P229" s="1">
        <v>44806</v>
      </c>
      <c r="Q229">
        <f>INDEX($A$1:$K$251,MATCH($P229,$A:$A,0),MATCH($Q$1,$A$1:$K$1,0))</f>
        <v>1478</v>
      </c>
    </row>
    <row r="230" spans="1:17" x14ac:dyDescent="0.35">
      <c r="A230" s="1">
        <v>44809</v>
      </c>
      <c r="B230">
        <v>3123.6499020000001</v>
      </c>
      <c r="C230">
        <v>3147.9499510000001</v>
      </c>
      <c r="D230">
        <v>3112.25</v>
      </c>
      <c r="E230">
        <v>3133.3999020000001</v>
      </c>
      <c r="F230">
        <v>3133.3999020000001</v>
      </c>
      <c r="G230">
        <v>1451</v>
      </c>
      <c r="H230">
        <v>1467</v>
      </c>
      <c r="I230">
        <v>1446.349976</v>
      </c>
      <c r="J230">
        <v>1461.3000489999999</v>
      </c>
      <c r="K230">
        <v>1461.3000489999999</v>
      </c>
      <c r="P230" s="1">
        <v>44809</v>
      </c>
      <c r="Q230">
        <f>INDEX($A$1:$K$251,MATCH($P230,$A:$A,0),MATCH($Q$1,$A$1:$K$1,0))</f>
        <v>1451</v>
      </c>
    </row>
    <row r="231" spans="1:17" x14ac:dyDescent="0.35">
      <c r="A231" s="1">
        <v>44810</v>
      </c>
      <c r="B231">
        <v>3135.5</v>
      </c>
      <c r="C231">
        <v>3140.8500979999999</v>
      </c>
      <c r="D231">
        <v>3106.3500979999999</v>
      </c>
      <c r="E231">
        <v>3127.0500489999999</v>
      </c>
      <c r="F231">
        <v>3127.0500489999999</v>
      </c>
      <c r="G231">
        <v>1461.3000489999999</v>
      </c>
      <c r="H231">
        <v>1470</v>
      </c>
      <c r="I231">
        <v>1445.4499510000001</v>
      </c>
      <c r="J231">
        <v>1455.099976</v>
      </c>
      <c r="K231">
        <v>1455.099976</v>
      </c>
      <c r="P231" s="1">
        <v>44810</v>
      </c>
      <c r="Q231">
        <f>INDEX($A$1:$K$251,MATCH($P231,$A:$A,0),MATCH($Q$1,$A$1:$K$1,0))</f>
        <v>1461.3000489999999</v>
      </c>
    </row>
    <row r="232" spans="1:17" x14ac:dyDescent="0.35">
      <c r="A232" s="1">
        <v>44811</v>
      </c>
      <c r="B232">
        <v>3102</v>
      </c>
      <c r="C232">
        <v>3161.8999020000001</v>
      </c>
      <c r="D232">
        <v>3102</v>
      </c>
      <c r="E232">
        <v>3149.6000979999999</v>
      </c>
      <c r="F232">
        <v>3149.6000979999999</v>
      </c>
      <c r="G232">
        <v>1440</v>
      </c>
      <c r="H232">
        <v>1465.75</v>
      </c>
      <c r="I232">
        <v>1438.0500489999999</v>
      </c>
      <c r="J232">
        <v>1457.650024</v>
      </c>
      <c r="K232">
        <v>1457.650024</v>
      </c>
      <c r="P232" s="1">
        <v>44811</v>
      </c>
      <c r="Q232">
        <f>INDEX($A$1:$K$251,MATCH($P232,$A:$A,0),MATCH($Q$1,$A$1:$K$1,0))</f>
        <v>1440</v>
      </c>
    </row>
    <row r="233" spans="1:17" x14ac:dyDescent="0.35">
      <c r="A233" s="1">
        <v>44812</v>
      </c>
      <c r="B233">
        <v>3170</v>
      </c>
      <c r="C233">
        <v>3183.5</v>
      </c>
      <c r="D233">
        <v>3160.1000979999999</v>
      </c>
      <c r="E233">
        <v>3169.6499020000001</v>
      </c>
      <c r="F233">
        <v>3169.6499020000001</v>
      </c>
      <c r="G233">
        <v>1475</v>
      </c>
      <c r="H233">
        <v>1481.099976</v>
      </c>
      <c r="I233">
        <v>1463.599976</v>
      </c>
      <c r="J233">
        <v>1475.900024</v>
      </c>
      <c r="K233">
        <v>1475.900024</v>
      </c>
      <c r="P233" s="1">
        <v>44812</v>
      </c>
      <c r="Q233">
        <f>INDEX($A$1:$K$251,MATCH($P233,$A:$A,0),MATCH($Q$1,$A$1:$K$1,0))</f>
        <v>1475</v>
      </c>
    </row>
    <row r="234" spans="1:17" x14ac:dyDescent="0.35">
      <c r="A234" s="1">
        <v>44813</v>
      </c>
      <c r="B234">
        <v>3195</v>
      </c>
      <c r="C234">
        <v>3233.5</v>
      </c>
      <c r="D234">
        <v>3168.5</v>
      </c>
      <c r="E234">
        <v>3217.6499020000001</v>
      </c>
      <c r="F234">
        <v>3217.6499020000001</v>
      </c>
      <c r="G234">
        <v>1488</v>
      </c>
      <c r="H234">
        <v>1520</v>
      </c>
      <c r="I234">
        <v>1480</v>
      </c>
      <c r="J234">
        <v>1511.650024</v>
      </c>
      <c r="K234">
        <v>1511.650024</v>
      </c>
      <c r="P234" s="1">
        <v>44813</v>
      </c>
      <c r="Q234">
        <f>INDEX($A$1:$K$251,MATCH($P234,$A:$A,0),MATCH($Q$1,$A$1:$K$1,0))</f>
        <v>1488</v>
      </c>
    </row>
    <row r="235" spans="1:17" x14ac:dyDescent="0.35">
      <c r="A235" s="1">
        <v>44816</v>
      </c>
      <c r="B235">
        <v>3239.8999020000001</v>
      </c>
      <c r="C235">
        <v>3269.8000489999999</v>
      </c>
      <c r="D235">
        <v>3225</v>
      </c>
      <c r="E235">
        <v>3242.9499510000001</v>
      </c>
      <c r="F235">
        <v>3242.9499510000001</v>
      </c>
      <c r="G235">
        <v>1525.8000489999999</v>
      </c>
      <c r="H235">
        <v>1545.900024</v>
      </c>
      <c r="I235">
        <v>1521.150024</v>
      </c>
      <c r="J235">
        <v>1536.1999510000001</v>
      </c>
      <c r="K235">
        <v>1536.1999510000001</v>
      </c>
      <c r="P235" s="1">
        <v>44816</v>
      </c>
      <c r="Q235">
        <f>INDEX($A$1:$K$251,MATCH($P235,$A:$A,0),MATCH($Q$1,$A$1:$K$1,0))</f>
        <v>1525.8000489999999</v>
      </c>
    </row>
    <row r="236" spans="1:17" x14ac:dyDescent="0.35">
      <c r="A236" s="1">
        <v>44817</v>
      </c>
      <c r="B236">
        <v>3263.4499510000001</v>
      </c>
      <c r="C236">
        <v>3263.4499510000001</v>
      </c>
      <c r="D236">
        <v>3225</v>
      </c>
      <c r="E236">
        <v>3229.3500979999999</v>
      </c>
      <c r="F236">
        <v>3229.3500979999999</v>
      </c>
      <c r="G236">
        <v>1551.900024</v>
      </c>
      <c r="H236">
        <v>1553</v>
      </c>
      <c r="I236">
        <v>1541.3000489999999</v>
      </c>
      <c r="J236">
        <v>1544.9499510000001</v>
      </c>
      <c r="K236">
        <v>1544.9499510000001</v>
      </c>
      <c r="P236" s="1">
        <v>44817</v>
      </c>
      <c r="Q236">
        <f>INDEX($A$1:$K$251,MATCH($P236,$A:$A,0),MATCH($Q$1,$A$1:$K$1,0))</f>
        <v>1551.900024</v>
      </c>
    </row>
    <row r="237" spans="1:17" x14ac:dyDescent="0.35">
      <c r="A237" s="1">
        <v>44818</v>
      </c>
      <c r="B237">
        <v>3135</v>
      </c>
      <c r="C237">
        <v>3141.3999020000001</v>
      </c>
      <c r="D237">
        <v>3113.8000489999999</v>
      </c>
      <c r="E237">
        <v>3120.3999020000001</v>
      </c>
      <c r="F237">
        <v>3120.3999020000001</v>
      </c>
      <c r="G237">
        <v>1497</v>
      </c>
      <c r="H237">
        <v>1498.9499510000001</v>
      </c>
      <c r="I237">
        <v>1472</v>
      </c>
      <c r="J237">
        <v>1475.400024</v>
      </c>
      <c r="K237">
        <v>1475.400024</v>
      </c>
      <c r="P237" s="1">
        <v>44818</v>
      </c>
      <c r="Q237">
        <f>INDEX($A$1:$K$251,MATCH($P237,$A:$A,0),MATCH($Q$1,$A$1:$K$1,0))</f>
        <v>1497</v>
      </c>
    </row>
    <row r="238" spans="1:17" x14ac:dyDescent="0.35">
      <c r="A238" s="1">
        <v>44819</v>
      </c>
      <c r="B238">
        <v>3130</v>
      </c>
      <c r="C238">
        <v>3137.75</v>
      </c>
      <c r="D238">
        <v>3100</v>
      </c>
      <c r="E238">
        <v>3104.3500979999999</v>
      </c>
      <c r="F238">
        <v>3104.3500979999999</v>
      </c>
      <c r="G238">
        <v>1475</v>
      </c>
      <c r="H238">
        <v>1475.1999510000001</v>
      </c>
      <c r="I238">
        <v>1429.0500489999999</v>
      </c>
      <c r="J238">
        <v>1432.8000489999999</v>
      </c>
      <c r="K238">
        <v>1432.8000489999999</v>
      </c>
      <c r="P238" s="1">
        <v>44819</v>
      </c>
      <c r="Q238">
        <f>INDEX($A$1:$K$251,MATCH($P238,$A:$A,0),MATCH($Q$1,$A$1:$K$1,0))</f>
        <v>1475</v>
      </c>
    </row>
    <row r="239" spans="1:17" x14ac:dyDescent="0.35">
      <c r="A239" s="1">
        <v>44820</v>
      </c>
      <c r="B239">
        <v>3076</v>
      </c>
      <c r="C239">
        <v>3094.3500979999999</v>
      </c>
      <c r="D239">
        <v>3000</v>
      </c>
      <c r="E239">
        <v>3008.6999510000001</v>
      </c>
      <c r="F239">
        <v>3008.6999510000001</v>
      </c>
      <c r="G239">
        <v>1425</v>
      </c>
      <c r="H239">
        <v>1425</v>
      </c>
      <c r="I239">
        <v>1368.349976</v>
      </c>
      <c r="J239">
        <v>1377.0500489999999</v>
      </c>
      <c r="K239">
        <v>1377.0500489999999</v>
      </c>
      <c r="P239" s="1">
        <v>44820</v>
      </c>
      <c r="Q239">
        <f>INDEX($A$1:$K$251,MATCH($P239,$A:$A,0),MATCH($Q$1,$A$1:$K$1,0))</f>
        <v>1425</v>
      </c>
    </row>
    <row r="240" spans="1:17" x14ac:dyDescent="0.35">
      <c r="A240" s="1">
        <v>44823</v>
      </c>
      <c r="B240">
        <v>3036</v>
      </c>
      <c r="C240">
        <v>3042</v>
      </c>
      <c r="D240">
        <v>2987.8000489999999</v>
      </c>
      <c r="E240">
        <v>3028.8000489999999</v>
      </c>
      <c r="F240">
        <v>3028.8000489999999</v>
      </c>
      <c r="G240">
        <v>1392</v>
      </c>
      <c r="H240">
        <v>1406</v>
      </c>
      <c r="I240">
        <v>1380.599976</v>
      </c>
      <c r="J240">
        <v>1390.3000489999999</v>
      </c>
      <c r="K240">
        <v>1390.3000489999999</v>
      </c>
      <c r="P240" s="1">
        <v>44823</v>
      </c>
      <c r="Q240">
        <f>INDEX($A$1:$K$251,MATCH($P240,$A:$A,0),MATCH($Q$1,$A$1:$K$1,0))</f>
        <v>1392</v>
      </c>
    </row>
    <row r="241" spans="1:17" x14ac:dyDescent="0.35">
      <c r="A241" s="1">
        <v>44824</v>
      </c>
      <c r="B241">
        <v>3050</v>
      </c>
      <c r="C241">
        <v>3079.9499510000001</v>
      </c>
      <c r="D241">
        <v>3030</v>
      </c>
      <c r="E241">
        <v>3040.3000489999999</v>
      </c>
      <c r="F241">
        <v>3040.3000489999999</v>
      </c>
      <c r="G241">
        <v>1407.9499510000001</v>
      </c>
      <c r="H241">
        <v>1413.5500489999999</v>
      </c>
      <c r="I241">
        <v>1385.099976</v>
      </c>
      <c r="J241">
        <v>1388.5500489999999</v>
      </c>
      <c r="K241">
        <v>1388.5500489999999</v>
      </c>
      <c r="P241" s="1">
        <v>44824</v>
      </c>
      <c r="Q241">
        <f>INDEX($A$1:$K$251,MATCH($P241,$A:$A,0),MATCH($Q$1,$A$1:$K$1,0))</f>
        <v>1407.9499510000001</v>
      </c>
    </row>
    <row r="242" spans="1:17" x14ac:dyDescent="0.35">
      <c r="A242" s="1">
        <v>44825</v>
      </c>
      <c r="B242">
        <v>3028</v>
      </c>
      <c r="C242">
        <v>3041.3999020000001</v>
      </c>
      <c r="D242">
        <v>2998.1499020000001</v>
      </c>
      <c r="E242">
        <v>3001.1999510000001</v>
      </c>
      <c r="F242">
        <v>3001.1999510000001</v>
      </c>
      <c r="G242">
        <v>1379.900024</v>
      </c>
      <c r="H242">
        <v>1388.8000489999999</v>
      </c>
      <c r="I242">
        <v>1368.400024</v>
      </c>
      <c r="J242">
        <v>1377.25</v>
      </c>
      <c r="K242">
        <v>1377.25</v>
      </c>
      <c r="P242" s="1">
        <v>44825</v>
      </c>
      <c r="Q242">
        <f>INDEX($A$1:$K$251,MATCH($P242,$A:$A,0),MATCH($Q$1,$A$1:$K$1,0))</f>
        <v>1379.900024</v>
      </c>
    </row>
    <row r="243" spans="1:17" x14ac:dyDescent="0.35">
      <c r="A243" s="1">
        <v>44826</v>
      </c>
      <c r="B243">
        <v>2990</v>
      </c>
      <c r="C243">
        <v>3029.9499510000001</v>
      </c>
      <c r="D243">
        <v>2979.3000489999999</v>
      </c>
      <c r="E243">
        <v>3007.3999020000001</v>
      </c>
      <c r="F243">
        <v>3007.3999020000001</v>
      </c>
      <c r="G243">
        <v>1366.349976</v>
      </c>
      <c r="H243">
        <v>1383.9499510000001</v>
      </c>
      <c r="I243">
        <v>1360</v>
      </c>
      <c r="J243">
        <v>1367.9499510000001</v>
      </c>
      <c r="K243">
        <v>1367.9499510000001</v>
      </c>
      <c r="P243" s="1">
        <v>44826</v>
      </c>
      <c r="Q243">
        <f>INDEX($A$1:$K$251,MATCH($P243,$A:$A,0),MATCH($Q$1,$A$1:$K$1,0))</f>
        <v>1366.349976</v>
      </c>
    </row>
    <row r="244" spans="1:17" x14ac:dyDescent="0.35">
      <c r="A244" s="1">
        <v>44827</v>
      </c>
      <c r="B244">
        <v>3004</v>
      </c>
      <c r="C244">
        <v>3022.5</v>
      </c>
      <c r="D244">
        <v>2979</v>
      </c>
      <c r="E244">
        <v>2982.0500489999999</v>
      </c>
      <c r="F244">
        <v>2982.0500489999999</v>
      </c>
      <c r="G244">
        <v>1367.5</v>
      </c>
      <c r="H244">
        <v>1394.8000489999999</v>
      </c>
      <c r="I244">
        <v>1362</v>
      </c>
      <c r="J244">
        <v>1365.4499510000001</v>
      </c>
      <c r="K244">
        <v>1365.4499510000001</v>
      </c>
      <c r="P244" s="1">
        <v>44827</v>
      </c>
      <c r="Q244">
        <f>INDEX($A$1:$K$251,MATCH($P244,$A:$A,0),MATCH($Q$1,$A$1:$K$1,0))</f>
        <v>1367.5</v>
      </c>
    </row>
    <row r="245" spans="1:17" x14ac:dyDescent="0.35">
      <c r="A245" s="1">
        <v>44830</v>
      </c>
      <c r="B245">
        <v>2959.8500979999999</v>
      </c>
      <c r="C245">
        <v>3025.8500979999999</v>
      </c>
      <c r="D245">
        <v>2926.1000979999999</v>
      </c>
      <c r="E245">
        <v>2994.3999020000001</v>
      </c>
      <c r="F245">
        <v>2994.3999020000001</v>
      </c>
      <c r="G245">
        <v>1360</v>
      </c>
      <c r="H245">
        <v>1399.4499510000001</v>
      </c>
      <c r="I245">
        <v>1355</v>
      </c>
      <c r="J245">
        <v>1380.25</v>
      </c>
      <c r="K245">
        <v>1380.25</v>
      </c>
      <c r="P245" s="1">
        <v>44830</v>
      </c>
      <c r="Q245">
        <f>INDEX($A$1:$K$251,MATCH($P245,$A:$A,0),MATCH($Q$1,$A$1:$K$1,0))</f>
        <v>1360</v>
      </c>
    </row>
    <row r="246" spans="1:17" x14ac:dyDescent="0.35">
      <c r="A246" s="1">
        <v>44831</v>
      </c>
      <c r="B246">
        <v>3009.3999020000001</v>
      </c>
      <c r="C246">
        <v>3025</v>
      </c>
      <c r="D246">
        <v>2976</v>
      </c>
      <c r="E246">
        <v>3017.4499510000001</v>
      </c>
      <c r="F246">
        <v>3017.4499510000001</v>
      </c>
      <c r="G246">
        <v>1393.4499510000001</v>
      </c>
      <c r="H246">
        <v>1406.5</v>
      </c>
      <c r="I246">
        <v>1378</v>
      </c>
      <c r="J246">
        <v>1393.5500489999999</v>
      </c>
      <c r="K246">
        <v>1393.5500489999999</v>
      </c>
      <c r="P246" s="1">
        <v>44831</v>
      </c>
      <c r="Q246">
        <f>INDEX($A$1:$K$251,MATCH($P246,$A:$A,0),MATCH($Q$1,$A$1:$K$1,0))</f>
        <v>1393.4499510000001</v>
      </c>
    </row>
    <row r="247" spans="1:17" x14ac:dyDescent="0.35">
      <c r="A247" s="1">
        <v>44832</v>
      </c>
      <c r="B247">
        <v>2980</v>
      </c>
      <c r="C247">
        <v>3049.9499510000001</v>
      </c>
      <c r="D247">
        <v>2980</v>
      </c>
      <c r="E247">
        <v>3035.6499020000001</v>
      </c>
      <c r="F247">
        <v>3035.6499020000001</v>
      </c>
      <c r="G247">
        <v>1379</v>
      </c>
      <c r="H247">
        <v>1405.849976</v>
      </c>
      <c r="I247">
        <v>1377</v>
      </c>
      <c r="J247">
        <v>1394.6999510000001</v>
      </c>
      <c r="K247">
        <v>1394.6999510000001</v>
      </c>
      <c r="P247" s="1">
        <v>44832</v>
      </c>
      <c r="Q247">
        <f>INDEX($A$1:$K$251,MATCH($P247,$A:$A,0),MATCH($Q$1,$A$1:$K$1,0))</f>
        <v>1379</v>
      </c>
    </row>
    <row r="248" spans="1:17" x14ac:dyDescent="0.35">
      <c r="A248" s="1">
        <v>44833</v>
      </c>
      <c r="B248">
        <v>3054</v>
      </c>
      <c r="C248">
        <v>3055.8500979999999</v>
      </c>
      <c r="D248">
        <v>2990</v>
      </c>
      <c r="E248">
        <v>2997.3000489999999</v>
      </c>
      <c r="F248">
        <v>2997.3000489999999</v>
      </c>
      <c r="G248">
        <v>1404.900024</v>
      </c>
      <c r="H248">
        <v>1409.849976</v>
      </c>
      <c r="I248">
        <v>1393</v>
      </c>
      <c r="J248">
        <v>1398.650024</v>
      </c>
      <c r="K248">
        <v>1398.650024</v>
      </c>
      <c r="P248" s="1">
        <v>44833</v>
      </c>
      <c r="Q248">
        <f>INDEX($A$1:$K$251,MATCH($P248,$A:$A,0),MATCH($Q$1,$A$1:$K$1,0))</f>
        <v>1404.900024</v>
      </c>
    </row>
    <row r="249" spans="1:17" x14ac:dyDescent="0.35">
      <c r="A249" s="1">
        <v>44834</v>
      </c>
      <c r="B249">
        <v>2990.8500979999999</v>
      </c>
      <c r="C249">
        <v>3019.6999510000001</v>
      </c>
      <c r="D249">
        <v>2950.1000979999999</v>
      </c>
      <c r="E249">
        <v>3004.5500489999999</v>
      </c>
      <c r="F249">
        <v>3004.5500489999999</v>
      </c>
      <c r="G249">
        <v>1388.9499510000001</v>
      </c>
      <c r="H249">
        <v>1419.3000489999999</v>
      </c>
      <c r="I249">
        <v>1376</v>
      </c>
      <c r="J249">
        <v>1413.4499510000001</v>
      </c>
      <c r="K249">
        <v>1413.4499510000001</v>
      </c>
      <c r="P249" s="1">
        <v>44834</v>
      </c>
      <c r="Q249">
        <f>INDEX($A$1:$K$251,MATCH($P249,$A:$A,0),MATCH($Q$1,$A$1:$K$1,0))</f>
        <v>1388.9499510000001</v>
      </c>
    </row>
    <row r="250" spans="1:17" x14ac:dyDescent="0.35">
      <c r="A250" s="1">
        <v>44837</v>
      </c>
      <c r="B250">
        <v>2995</v>
      </c>
      <c r="C250">
        <v>3020.6999510000001</v>
      </c>
      <c r="D250">
        <v>2974</v>
      </c>
      <c r="E250">
        <v>2984.9499510000001</v>
      </c>
      <c r="F250">
        <v>2984.9499510000001</v>
      </c>
      <c r="G250">
        <v>1412</v>
      </c>
      <c r="H250">
        <v>1412</v>
      </c>
      <c r="I250">
        <v>1386</v>
      </c>
      <c r="J250">
        <v>1393.75</v>
      </c>
      <c r="K250">
        <v>1393.75</v>
      </c>
      <c r="P250" s="1">
        <v>44837</v>
      </c>
      <c r="Q250">
        <f>INDEX($A$1:$K$251,MATCH($P250,$A:$A,0),MATCH($Q$1,$A$1:$K$1,0))</f>
        <v>1412</v>
      </c>
    </row>
    <row r="251" spans="1:17" x14ac:dyDescent="0.35">
      <c r="A251" s="1">
        <v>44838</v>
      </c>
      <c r="B251">
        <v>3029.9499510000001</v>
      </c>
      <c r="C251">
        <v>3093</v>
      </c>
      <c r="D251">
        <v>3023</v>
      </c>
      <c r="E251">
        <v>3068.4499510000001</v>
      </c>
      <c r="F251">
        <v>3068.4499510000001</v>
      </c>
      <c r="G251">
        <v>1419.6999510000001</v>
      </c>
      <c r="H251">
        <v>1431.6999510000001</v>
      </c>
      <c r="I251">
        <v>1414</v>
      </c>
      <c r="J251">
        <v>1429.849976</v>
      </c>
      <c r="K251">
        <v>1429.849976</v>
      </c>
      <c r="P251" s="1">
        <v>44838</v>
      </c>
      <c r="Q251">
        <f>INDEX($A$1:$K$251,MATCH($P251,$A:$A,0),MATCH($Q$1,$A$1:$K$1,0))</f>
        <v>1419.6999510000001</v>
      </c>
    </row>
  </sheetData>
  <dataValidations count="3">
    <dataValidation type="list" allowBlank="1" showInputMessage="1" showErrorMessage="1" sqref="M2">
      <formula1>$M$2</formula1>
    </dataValidation>
    <dataValidation type="list" allowBlank="1" showInputMessage="1" showErrorMessage="1" promptTitle="SELECT" sqref="M5">
      <formula1>$B$1:$K$1</formula1>
    </dataValidation>
    <dataValidation type="list" allowBlank="1" showInputMessage="1" showErrorMessage="1" sqref="N2">
      <formula1>$B$1:$K$1</formula1>
    </dataValidation>
  </dataValidation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DASHBOARD</vt:lpstr>
      <vt:lpstr>WORKING 1</vt:lpstr>
      <vt:lpstr>WORKING 2</vt:lpstr>
      <vt:lpstr>SASAS</vt:lpstr>
      <vt:lpstr>TCS_AdjClose</vt:lpstr>
      <vt:lpstr>TCS_Low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Ishaan Aggarwal</dc:creator>
  <cp:lastModifiedBy>Ishaan Aggarwal</cp:lastModifiedBy>
  <dcterms:created xsi:type="dcterms:W3CDTF">2022-10-04T05:45:45Z</dcterms:created>
  <dcterms:modified xsi:type="dcterms:W3CDTF">2022-10-04T11:37:29Z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2022-10-04T05:44:10Z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b5f6d2bb-477a-4902-9e8d-2821a002ac6e</vt:lpwstr>
  </property>
  <property fmtid="{D5CDD505-2E9C-101B-9397-08002B2CF9AE}" pid="8" name="MSIP_Label_a0819fa7-4367-4500-ba88-dd630d977609_ContentBits">
    <vt:lpwstr>0</vt:lpwstr>
  </property>
</Properties>
</file>