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\ExaMinPapers\2020\WCGO_MCO_OptimizationLetters\"/>
    </mc:Choice>
  </mc:AlternateContent>
  <xr:revisionPtr revIDLastSave="0" documentId="13_ncr:1_{21226E50-7448-407D-9F9B-C74C6A1A042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5" sheetId="5" r:id="rId2"/>
    <sheet name="Лист4" sheetId="4" r:id="rId3"/>
    <sheet name="Лист3" sheetId="3" r:id="rId4"/>
    <sheet name="Лист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1" l="1"/>
  <c r="N18" i="1"/>
  <c r="M18" i="1"/>
  <c r="D18" i="1"/>
  <c r="I18" i="1"/>
  <c r="H18" i="1"/>
  <c r="B18" i="1"/>
  <c r="C18" i="1"/>
  <c r="S53" i="1" l="1"/>
  <c r="S57" i="1" s="1"/>
  <c r="T52" i="1"/>
  <c r="C49" i="1"/>
  <c r="D49" i="1"/>
  <c r="E49" i="1"/>
  <c r="F49" i="1"/>
  <c r="G49" i="1"/>
  <c r="G52" i="1" s="1"/>
  <c r="H49" i="1"/>
  <c r="H52" i="1" s="1"/>
  <c r="I49" i="1"/>
  <c r="J49" i="1"/>
  <c r="K49" i="1"/>
  <c r="L49" i="1"/>
  <c r="M49" i="1"/>
  <c r="N49" i="1"/>
  <c r="O49" i="1"/>
  <c r="O52" i="1" s="1"/>
  <c r="P49" i="1"/>
  <c r="P52" i="1" s="1"/>
  <c r="Q49" i="1"/>
  <c r="R49" i="1"/>
  <c r="R52" i="1" s="1"/>
  <c r="S49" i="1"/>
  <c r="T49" i="1"/>
  <c r="U49" i="1"/>
  <c r="C50" i="1"/>
  <c r="D50" i="1"/>
  <c r="E50" i="1"/>
  <c r="F50" i="1"/>
  <c r="G50" i="1"/>
  <c r="H50" i="1"/>
  <c r="I50" i="1"/>
  <c r="J50" i="1"/>
  <c r="K50" i="1"/>
  <c r="L50" i="1"/>
  <c r="M50" i="1"/>
  <c r="M53" i="1" s="1"/>
  <c r="M57" i="1" s="1"/>
  <c r="N50" i="1"/>
  <c r="O50" i="1"/>
  <c r="O53" i="1" s="1"/>
  <c r="O57" i="1" s="1"/>
  <c r="P50" i="1"/>
  <c r="Q50" i="1"/>
  <c r="Q53" i="1" s="1"/>
  <c r="Q57" i="1" s="1"/>
  <c r="R50" i="1"/>
  <c r="S50" i="1"/>
  <c r="T50" i="1"/>
  <c r="U50" i="1"/>
  <c r="B50" i="1"/>
  <c r="B49" i="1"/>
  <c r="B52" i="1" s="1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A101" i="5"/>
  <c r="F53" i="1" l="1"/>
  <c r="F57" i="1" s="1"/>
  <c r="O55" i="1"/>
  <c r="N52" i="1"/>
  <c r="N55" i="1" s="1"/>
  <c r="F52" i="1"/>
  <c r="F55" i="1" s="1"/>
  <c r="J53" i="1"/>
  <c r="J56" i="1" s="1"/>
  <c r="M52" i="1"/>
  <c r="E52" i="1"/>
  <c r="D53" i="1"/>
  <c r="D57" i="1" s="1"/>
  <c r="E53" i="1"/>
  <c r="E56" i="1" s="1"/>
  <c r="R53" i="1"/>
  <c r="R57" i="1" s="1"/>
  <c r="U52" i="1"/>
  <c r="U53" i="1"/>
  <c r="U57" i="1" s="1"/>
  <c r="P53" i="1"/>
  <c r="P55" i="1" s="1"/>
  <c r="S52" i="1"/>
  <c r="S55" i="1" s="1"/>
  <c r="L52" i="1"/>
  <c r="L55" i="1" s="1"/>
  <c r="N53" i="1"/>
  <c r="Q52" i="1"/>
  <c r="M56" i="1"/>
  <c r="M55" i="1"/>
  <c r="P57" i="1"/>
  <c r="N57" i="1"/>
  <c r="N56" i="1"/>
  <c r="Q55" i="1"/>
  <c r="J52" i="1"/>
  <c r="L53" i="1"/>
  <c r="L57" i="1" s="1"/>
  <c r="K53" i="1"/>
  <c r="T53" i="1"/>
  <c r="T57" i="1" s="1"/>
  <c r="O56" i="1"/>
  <c r="Q56" i="1"/>
  <c r="R56" i="1"/>
  <c r="S56" i="1"/>
  <c r="K52" i="1"/>
  <c r="J55" i="1"/>
  <c r="D52" i="1"/>
  <c r="G53" i="1"/>
  <c r="G57" i="1" s="1"/>
  <c r="E57" i="1"/>
  <c r="I53" i="1"/>
  <c r="I57" i="1" s="1"/>
  <c r="F56" i="1"/>
  <c r="I52" i="1"/>
  <c r="I55" i="1" s="1"/>
  <c r="H53" i="1"/>
  <c r="H55" i="1" s="1"/>
  <c r="B53" i="1"/>
  <c r="B55" i="1" s="1"/>
  <c r="C53" i="1"/>
  <c r="C57" i="1" s="1"/>
  <c r="C52" i="1"/>
  <c r="E55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B82" i="1"/>
  <c r="B85" i="1" s="1"/>
  <c r="B81" i="1"/>
  <c r="B84" i="1" s="1"/>
  <c r="B101" i="4"/>
  <c r="C101" i="4"/>
  <c r="D101" i="4"/>
  <c r="E101" i="4"/>
  <c r="F101" i="4"/>
  <c r="G101" i="4"/>
  <c r="H101" i="4"/>
  <c r="I101" i="4"/>
  <c r="J101" i="4"/>
  <c r="L101" i="4"/>
  <c r="M101" i="4"/>
  <c r="N101" i="4"/>
  <c r="O101" i="4"/>
  <c r="P101" i="4"/>
  <c r="Q101" i="4"/>
  <c r="R101" i="4"/>
  <c r="S101" i="4"/>
  <c r="T101" i="4"/>
  <c r="U101" i="4"/>
  <c r="A101" i="4"/>
  <c r="M68" i="1"/>
  <c r="M69" i="1"/>
  <c r="M70" i="1"/>
  <c r="M71" i="1"/>
  <c r="M72" i="1"/>
  <c r="M73" i="1"/>
  <c r="M74" i="1"/>
  <c r="M75" i="1"/>
  <c r="M76" i="1"/>
  <c r="M67" i="1"/>
  <c r="D68" i="1"/>
  <c r="D69" i="1"/>
  <c r="D70" i="1"/>
  <c r="D71" i="1"/>
  <c r="D72" i="1"/>
  <c r="D73" i="1"/>
  <c r="D74" i="1"/>
  <c r="D75" i="1"/>
  <c r="D76" i="1"/>
  <c r="D67" i="1"/>
  <c r="C68" i="1"/>
  <c r="C69" i="1"/>
  <c r="C70" i="1"/>
  <c r="C71" i="1"/>
  <c r="C72" i="1"/>
  <c r="C73" i="1"/>
  <c r="C74" i="1"/>
  <c r="C75" i="1"/>
  <c r="C76" i="1"/>
  <c r="C67" i="1"/>
  <c r="I68" i="1"/>
  <c r="I69" i="1"/>
  <c r="I70" i="1"/>
  <c r="I71" i="1"/>
  <c r="I72" i="1"/>
  <c r="I73" i="1"/>
  <c r="I74" i="1"/>
  <c r="I75" i="1"/>
  <c r="O75" i="1" s="1"/>
  <c r="I76" i="1"/>
  <c r="I67" i="1"/>
  <c r="D55" i="1" l="1"/>
  <c r="K85" i="1"/>
  <c r="K89" i="1" s="1"/>
  <c r="G55" i="1"/>
  <c r="J57" i="1"/>
  <c r="U56" i="1"/>
  <c r="U55" i="1"/>
  <c r="D56" i="1"/>
  <c r="P56" i="1"/>
  <c r="G56" i="1"/>
  <c r="F85" i="1"/>
  <c r="F89" i="1" s="1"/>
  <c r="G84" i="1"/>
  <c r="R55" i="1"/>
  <c r="I56" i="1"/>
  <c r="K55" i="1"/>
  <c r="K57" i="1"/>
  <c r="K56" i="1"/>
  <c r="T55" i="1"/>
  <c r="T56" i="1"/>
  <c r="L56" i="1"/>
  <c r="H57" i="1"/>
  <c r="H56" i="1"/>
  <c r="C55" i="1"/>
  <c r="C56" i="1"/>
  <c r="O68" i="1"/>
  <c r="J84" i="1"/>
  <c r="I84" i="1"/>
  <c r="D85" i="1"/>
  <c r="D89" i="1" s="1"/>
  <c r="O74" i="1"/>
  <c r="E85" i="1"/>
  <c r="E89" i="1" s="1"/>
  <c r="F84" i="1"/>
  <c r="F87" i="1" s="1"/>
  <c r="O73" i="1"/>
  <c r="O72" i="1"/>
  <c r="O71" i="1"/>
  <c r="J85" i="1"/>
  <c r="J89" i="1" s="1"/>
  <c r="O70" i="1"/>
  <c r="O67" i="1"/>
  <c r="O69" i="1"/>
  <c r="O76" i="1"/>
  <c r="H84" i="1"/>
  <c r="E84" i="1"/>
  <c r="K84" i="1"/>
  <c r="K87" i="1" s="1"/>
  <c r="D84" i="1"/>
  <c r="C85" i="1"/>
  <c r="C89" i="1" s="1"/>
  <c r="C84" i="1"/>
  <c r="B87" i="1"/>
  <c r="K88" i="1"/>
  <c r="G85" i="1"/>
  <c r="G89" i="1" s="1"/>
  <c r="D88" i="1"/>
  <c r="H85" i="1"/>
  <c r="H89" i="1" s="1"/>
  <c r="I85" i="1"/>
  <c r="I89" i="1" s="1"/>
  <c r="F88" i="1"/>
  <c r="N68" i="1"/>
  <c r="N69" i="1"/>
  <c r="N71" i="1"/>
  <c r="N72" i="1"/>
  <c r="N74" i="1"/>
  <c r="N70" i="1"/>
  <c r="N73" i="1"/>
  <c r="N75" i="1"/>
  <c r="N67" i="1"/>
  <c r="N76" i="1"/>
  <c r="F32" i="1"/>
  <c r="U101" i="3"/>
  <c r="K32" i="1" s="1"/>
  <c r="T101" i="3"/>
  <c r="J32" i="1" s="1"/>
  <c r="S101" i="3"/>
  <c r="I32" i="1" s="1"/>
  <c r="R101" i="3"/>
  <c r="H32" i="1" s="1"/>
  <c r="Q101" i="3"/>
  <c r="G32" i="1" s="1"/>
  <c r="P101" i="3"/>
  <c r="O101" i="3"/>
  <c r="E32" i="1" s="1"/>
  <c r="N101" i="3"/>
  <c r="D32" i="1" s="1"/>
  <c r="M101" i="3"/>
  <c r="C32" i="1" s="1"/>
  <c r="L101" i="3"/>
  <c r="B32" i="1" s="1"/>
  <c r="B35" i="1" s="1"/>
  <c r="B101" i="3"/>
  <c r="C33" i="1" s="1"/>
  <c r="C101" i="3"/>
  <c r="D33" i="1" s="1"/>
  <c r="D101" i="3"/>
  <c r="E33" i="1" s="1"/>
  <c r="E101" i="3"/>
  <c r="F33" i="1" s="1"/>
  <c r="F101" i="3"/>
  <c r="G33" i="1" s="1"/>
  <c r="G101" i="3"/>
  <c r="H33" i="1" s="1"/>
  <c r="H101" i="3"/>
  <c r="I33" i="1" s="1"/>
  <c r="I101" i="3"/>
  <c r="J33" i="1" s="1"/>
  <c r="J101" i="3"/>
  <c r="K33" i="1" s="1"/>
  <c r="A101" i="3"/>
  <c r="B33" i="1" s="1"/>
  <c r="E88" i="1" l="1"/>
  <c r="D87" i="1"/>
  <c r="E87" i="1"/>
  <c r="J88" i="1"/>
  <c r="J87" i="1"/>
  <c r="H87" i="1"/>
  <c r="H88" i="1"/>
  <c r="G88" i="1"/>
  <c r="C87" i="1"/>
  <c r="C88" i="1"/>
  <c r="I88" i="1"/>
  <c r="I87" i="1"/>
  <c r="G87" i="1"/>
  <c r="G35" i="1"/>
  <c r="F35" i="1"/>
  <c r="I35" i="1"/>
  <c r="C35" i="1"/>
  <c r="K35" i="1"/>
  <c r="D35" i="1"/>
  <c r="E35" i="1"/>
  <c r="I42" i="1"/>
  <c r="I36" i="1"/>
  <c r="I40" i="1" s="1"/>
  <c r="G42" i="1"/>
  <c r="G36" i="1"/>
  <c r="G39" i="1" s="1"/>
  <c r="F36" i="1"/>
  <c r="F39" i="1" s="1"/>
  <c r="E42" i="1"/>
  <c r="E36" i="1"/>
  <c r="E40" i="1" s="1"/>
  <c r="B36" i="1"/>
  <c r="B38" i="1" s="1"/>
  <c r="D36" i="1"/>
  <c r="D39" i="1" s="1"/>
  <c r="H35" i="1"/>
  <c r="H36" i="1"/>
  <c r="H39" i="1" s="1"/>
  <c r="K42" i="1"/>
  <c r="K36" i="1"/>
  <c r="K40" i="1" s="1"/>
  <c r="C42" i="1"/>
  <c r="C36" i="1"/>
  <c r="C40" i="1" s="1"/>
  <c r="J36" i="1"/>
  <c r="J35" i="1"/>
  <c r="D22" i="1"/>
  <c r="B22" i="1"/>
  <c r="B25" i="1" s="1"/>
  <c r="J23" i="1"/>
  <c r="K26" i="1" s="1"/>
  <c r="I101" i="2"/>
  <c r="T101" i="2"/>
  <c r="T102" i="2" s="1"/>
  <c r="S101" i="2"/>
  <c r="J22" i="1" s="1"/>
  <c r="R101" i="2"/>
  <c r="R102" i="2" s="1"/>
  <c r="Q101" i="2"/>
  <c r="Q102" i="2" s="1"/>
  <c r="P101" i="2"/>
  <c r="O101" i="2"/>
  <c r="O102" i="2" s="1"/>
  <c r="N101" i="2"/>
  <c r="M101" i="2"/>
  <c r="M102" i="2" s="1"/>
  <c r="L101" i="2"/>
  <c r="C22" i="1" s="1"/>
  <c r="K101" i="2"/>
  <c r="K102" i="2" s="1"/>
  <c r="C102" i="2"/>
  <c r="F102" i="2"/>
  <c r="H101" i="2"/>
  <c r="I23" i="1" s="1"/>
  <c r="B101" i="2"/>
  <c r="B102" i="2" s="1"/>
  <c r="C101" i="2"/>
  <c r="D23" i="1" s="1"/>
  <c r="D101" i="2"/>
  <c r="E23" i="1" s="1"/>
  <c r="E101" i="2"/>
  <c r="F23" i="1" s="1"/>
  <c r="F101" i="2"/>
  <c r="G23" i="1" s="1"/>
  <c r="G101" i="2"/>
  <c r="H23" i="1" s="1"/>
  <c r="A101" i="2"/>
  <c r="A102" i="2" s="1"/>
  <c r="J38" i="1" l="1"/>
  <c r="C39" i="1"/>
  <c r="F26" i="1"/>
  <c r="E38" i="1"/>
  <c r="H26" i="1"/>
  <c r="E39" i="1"/>
  <c r="I38" i="1"/>
  <c r="G26" i="1"/>
  <c r="K38" i="1"/>
  <c r="C25" i="1"/>
  <c r="I39" i="1"/>
  <c r="E26" i="1"/>
  <c r="I26" i="1"/>
  <c r="D25" i="1"/>
  <c r="H102" i="2"/>
  <c r="G102" i="2"/>
  <c r="N102" i="2"/>
  <c r="B23" i="1"/>
  <c r="B26" i="1" s="1"/>
  <c r="B28" i="1" s="1"/>
  <c r="C23" i="1"/>
  <c r="E22" i="1"/>
  <c r="E25" i="1" s="1"/>
  <c r="J26" i="1"/>
  <c r="C43" i="1"/>
  <c r="E102" i="2"/>
  <c r="P102" i="2"/>
  <c r="K22" i="1"/>
  <c r="K25" i="1" s="1"/>
  <c r="K28" i="1" s="1"/>
  <c r="K43" i="1"/>
  <c r="K44" i="1" s="1"/>
  <c r="J40" i="1"/>
  <c r="C38" i="1"/>
  <c r="D102" i="2"/>
  <c r="K39" i="1"/>
  <c r="H40" i="1"/>
  <c r="I43" i="1"/>
  <c r="I44" i="1" s="1"/>
  <c r="I22" i="1"/>
  <c r="J39" i="1"/>
  <c r="S102" i="2"/>
  <c r="H22" i="1"/>
  <c r="H38" i="1"/>
  <c r="F38" i="1"/>
  <c r="F40" i="1"/>
  <c r="G43" i="1"/>
  <c r="G44" i="1" s="1"/>
  <c r="L102" i="2"/>
  <c r="G22" i="1"/>
  <c r="D40" i="1"/>
  <c r="E43" i="1"/>
  <c r="E44" i="1" s="1"/>
  <c r="I102" i="2"/>
  <c r="F22" i="1"/>
  <c r="G38" i="1"/>
  <c r="G40" i="1"/>
  <c r="D38" i="1"/>
  <c r="D8" i="1"/>
  <c r="D9" i="1"/>
  <c r="D10" i="1"/>
  <c r="D11" i="1"/>
  <c r="D12" i="1"/>
  <c r="D13" i="1"/>
  <c r="D14" i="1"/>
  <c r="D15" i="1"/>
  <c r="D16" i="1"/>
  <c r="D17" i="1"/>
  <c r="C9" i="1"/>
  <c r="C10" i="1"/>
  <c r="C11" i="1"/>
  <c r="C12" i="1"/>
  <c r="C13" i="1"/>
  <c r="C14" i="1"/>
  <c r="C15" i="1"/>
  <c r="C16" i="1"/>
  <c r="C17" i="1"/>
  <c r="C8" i="1"/>
  <c r="E28" i="1" l="1"/>
  <c r="H25" i="1"/>
  <c r="H28" i="1" s="1"/>
  <c r="C26" i="1"/>
  <c r="C28" i="1" s="1"/>
  <c r="F25" i="1"/>
  <c r="F28" i="1" s="1"/>
  <c r="G25" i="1"/>
  <c r="G28" i="1" s="1"/>
  <c r="I25" i="1"/>
  <c r="I28" i="1" s="1"/>
  <c r="D26" i="1"/>
  <c r="D28" i="1" s="1"/>
  <c r="J25" i="1"/>
  <c r="J28" i="1" s="1"/>
  <c r="M9" i="1"/>
  <c r="M10" i="1"/>
  <c r="M11" i="1"/>
  <c r="M12" i="1"/>
  <c r="M13" i="1"/>
  <c r="M14" i="1"/>
  <c r="M15" i="1"/>
  <c r="M16" i="1"/>
  <c r="M17" i="1"/>
  <c r="M8" i="1"/>
  <c r="I9" i="1" l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8" i="1"/>
  <c r="N8" i="1" l="1"/>
  <c r="O9" i="1"/>
  <c r="O10" i="1"/>
  <c r="O8" i="1"/>
  <c r="O11" i="1"/>
  <c r="O17" i="1"/>
  <c r="O12" i="1"/>
  <c r="O13" i="1"/>
  <c r="O14" i="1"/>
  <c r="O15" i="1"/>
  <c r="O16" i="1"/>
</calcChain>
</file>

<file path=xl/sharedStrings.xml><?xml version="1.0" encoding="utf-8"?>
<sst xmlns="http://schemas.openxmlformats.org/spreadsheetml/2006/main" count="127" uniqueCount="51">
  <si>
    <t>Subproblems</t>
  </si>
  <si>
    <t>Solving MCO problems</t>
  </si>
  <si>
    <t>without using search information</t>
  </si>
  <si>
    <t>With using search information</t>
  </si>
  <si>
    <t>Problems iters</t>
  </si>
  <si>
    <t>Subproblems iters</t>
  </si>
  <si>
    <t>Subproblems solved</t>
  </si>
  <si>
    <t>HV</t>
  </si>
  <si>
    <t>DU</t>
  </si>
  <si>
    <t>Reduction of problem iters</t>
  </si>
  <si>
    <t>Reduction of subproblem iters</t>
  </si>
  <si>
    <t>Задача</t>
  </si>
  <si>
    <t xml:space="preserve">Генератор </t>
  </si>
  <si>
    <t>N</t>
  </si>
  <si>
    <t>Критериев</t>
  </si>
  <si>
    <t>Лямбда</t>
  </si>
  <si>
    <t>Eps</t>
  </si>
  <si>
    <t>r</t>
  </si>
  <si>
    <t>m</t>
  </si>
  <si>
    <t>Число задач в серии</t>
  </si>
  <si>
    <t>MCO</t>
  </si>
  <si>
    <t>GKLS</t>
  </si>
  <si>
    <t>10-100</t>
  </si>
  <si>
    <t>Сокр. Относительно 10 лямбда</t>
  </si>
  <si>
    <t>Доп. Итр. На первую задачу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</si>
  <si>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</si>
  <si>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</si>
  <si>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</si>
  <si>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</si>
  <si>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</si>
  <si>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</si>
  <si>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</si>
  <si>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</si>
  <si>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</si>
  <si>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</si>
  <si>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Дополнительных итераций</t>
  </si>
  <si>
    <t>Сделано итераций</t>
  </si>
  <si>
    <t>Ускорение вычислений</t>
  </si>
  <si>
    <t>новый порядок перебора</t>
  </si>
  <si>
    <t>последовательный перебор</t>
  </si>
  <si>
    <t>сколько процентов добавлено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</si>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</sst>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81717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164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165" fontId="3" fillId="0" borderId="1" xfId="1" applyNumberFormat="1" applyFont="1" applyBorder="1"/>
    <xf numFmtId="2" fontId="3" fillId="0" borderId="1" xfId="0" applyNumberFormat="1" applyFont="1" applyBorder="1"/>
    <xf numFmtId="0" fontId="3" fillId="0" borderId="0" xfId="0" applyFont="1"/>
    <xf numFmtId="0" fontId="4" fillId="0" borderId="0" xfId="0" applyFont="1"/>
    <xf numFmtId="49" fontId="3" fillId="0" borderId="1" xfId="0" applyNumberFormat="1" applyFont="1" applyBorder="1"/>
    <xf numFmtId="0" fontId="3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Ускорение вычислений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Лист1!$B$20:$K$20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Лист1!$B$28:$K$28</c:f>
              <c:numCache>
                <c:formatCode>0.0</c:formatCode>
                <c:ptCount val="10"/>
                <c:pt idx="0">
                  <c:v>20.18012919856448</c:v>
                </c:pt>
                <c:pt idx="1">
                  <c:v>119.75336391238517</c:v>
                </c:pt>
                <c:pt idx="2">
                  <c:v>56.951398151135564</c:v>
                </c:pt>
                <c:pt idx="3">
                  <c:v>19.672235155032052</c:v>
                </c:pt>
                <c:pt idx="4">
                  <c:v>10.77881888289023</c:v>
                </c:pt>
                <c:pt idx="5">
                  <c:v>8.8291194052092035</c:v>
                </c:pt>
                <c:pt idx="6">
                  <c:v>8.3332929511484473</c:v>
                </c:pt>
                <c:pt idx="7">
                  <c:v>9.4123178281083231</c:v>
                </c:pt>
                <c:pt idx="8">
                  <c:v>15.390827153879782</c:v>
                </c:pt>
                <c:pt idx="9">
                  <c:v>127.28323060236626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F-4E91-87B3-0AECEFD9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59808"/>
        <c:axId val="111573632"/>
      </c:lineChart>
      <c:catAx>
        <c:axId val="1115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1573632"/>
        <c:crosses val="autoZero"/>
        <c:auto val="1"/>
        <c:lblAlgn val="ctr"/>
        <c:lblOffset val="100"/>
        <c:noMultiLvlLbl val="0"/>
      </c:catAx>
      <c:valAx>
        <c:axId val="1115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15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Ускорение вычислений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Лист1!$B$30:$K$30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Лист1!$B$38:$K$38</c:f>
              <c:numCache>
                <c:formatCode>0.0</c:formatCode>
                <c:ptCount val="10"/>
                <c:pt idx="0">
                  <c:v>2.9215694289799581</c:v>
                </c:pt>
                <c:pt idx="1">
                  <c:v>7.3625983883761341</c:v>
                </c:pt>
                <c:pt idx="2">
                  <c:v>13.716147502603066</c:v>
                </c:pt>
                <c:pt idx="3">
                  <c:v>22.077360155361074</c:v>
                </c:pt>
                <c:pt idx="4">
                  <c:v>243.33518803131059</c:v>
                </c:pt>
                <c:pt idx="5">
                  <c:v>43.87274345746485</c:v>
                </c:pt>
                <c:pt idx="6">
                  <c:v>24.83439587244143</c:v>
                </c:pt>
                <c:pt idx="7">
                  <c:v>24.234414366303177</c:v>
                </c:pt>
                <c:pt idx="8">
                  <c:v>24.657897139160461</c:v>
                </c:pt>
                <c:pt idx="9">
                  <c:v>142.19777683987778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A-43DA-A822-8A32CBA6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91712"/>
        <c:axId val="115097600"/>
      </c:lineChart>
      <c:catAx>
        <c:axId val="1150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5097600"/>
        <c:crosses val="autoZero"/>
        <c:auto val="1"/>
        <c:lblAlgn val="ctr"/>
        <c:lblOffset val="100"/>
        <c:noMultiLvlLbl val="0"/>
      </c:catAx>
      <c:valAx>
        <c:axId val="1150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50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Ускорение вычислений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Ряд 1</c:v>
          </c:tx>
          <c:val>
            <c:numRef>
              <c:f>Лист1!$B$40:$K$40</c:f>
              <c:numCache>
                <c:formatCode>General</c:formatCode>
                <c:ptCount val="10"/>
                <c:pt idx="1">
                  <c:v>39.211630773482433</c:v>
                </c:pt>
                <c:pt idx="2">
                  <c:v>14.197317382958172</c:v>
                </c:pt>
                <c:pt idx="3">
                  <c:v>8.0359478053508937</c:v>
                </c:pt>
                <c:pt idx="4">
                  <c:v>0.60692508783486121</c:v>
                </c:pt>
                <c:pt idx="5">
                  <c:v>3.500641979984505</c:v>
                </c:pt>
                <c:pt idx="6">
                  <c:v>7.6904500852139694</c:v>
                </c:pt>
                <c:pt idx="7">
                  <c:v>8.8298447944054992</c:v>
                </c:pt>
                <c:pt idx="8">
                  <c:v>5.9002411986659276</c:v>
                </c:pt>
                <c:pt idx="9">
                  <c:v>0.45157229135341281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B-47BA-967F-02916400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1776"/>
        <c:axId val="86168320"/>
      </c:lineChart>
      <c:catAx>
        <c:axId val="1144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6168320"/>
        <c:crosses val="autoZero"/>
        <c:auto val="1"/>
        <c:lblAlgn val="ctr"/>
        <c:lblOffset val="100"/>
        <c:noMultiLvlLbl val="0"/>
      </c:catAx>
      <c:valAx>
        <c:axId val="861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4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Ускорение вычислений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Лист1!$C$89:$K$89</c:f>
              <c:numCache>
                <c:formatCode>General</c:formatCode>
                <c:ptCount val="9"/>
                <c:pt idx="0">
                  <c:v>23.876794812413156</c:v>
                </c:pt>
                <c:pt idx="1">
                  <c:v>6.4473652125143204</c:v>
                </c:pt>
                <c:pt idx="2">
                  <c:v>6.3867317251964444</c:v>
                </c:pt>
                <c:pt idx="3">
                  <c:v>1.1685077122944505</c:v>
                </c:pt>
                <c:pt idx="4">
                  <c:v>1.520386517300343</c:v>
                </c:pt>
                <c:pt idx="5">
                  <c:v>2.4585237675933187</c:v>
                </c:pt>
                <c:pt idx="6">
                  <c:v>4.9177420674978958</c:v>
                </c:pt>
                <c:pt idx="7">
                  <c:v>5.6344346062331834</c:v>
                </c:pt>
                <c:pt idx="8">
                  <c:v>1.1920806946931726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F-4D83-8190-1E10F8FD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892351"/>
        <c:axId val="231052735"/>
      </c:lineChart>
      <c:catAx>
        <c:axId val="33389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31052735"/>
        <c:crosses val="autoZero"/>
        <c:auto val="1"/>
        <c:lblAlgn val="ctr"/>
        <c:lblOffset val="100"/>
        <c:noMultiLvlLbl val="0"/>
      </c:catAx>
      <c:valAx>
        <c:axId val="2310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338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Ускорение вычислений</a:t>
            </a:r>
            <a:r>
              <a:rPr lang="en-US"/>
              <a:t> </a:t>
            </a:r>
            <a:r>
              <a:rPr lang="ru-RU"/>
              <a:t>200 Лямбда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Лист1!$C$57:$U$57</c:f>
              <c:numCache>
                <c:formatCode>General</c:formatCode>
                <c:ptCount val="19"/>
                <c:pt idx="0">
                  <c:v>50.550008118030945</c:v>
                </c:pt>
                <c:pt idx="1">
                  <c:v>8.3554717317875387</c:v>
                </c:pt>
                <c:pt idx="2">
                  <c:v>18.891478176630439</c:v>
                </c:pt>
                <c:pt idx="3">
                  <c:v>1.2255474478203456</c:v>
                </c:pt>
                <c:pt idx="4">
                  <c:v>9.478918617587162</c:v>
                </c:pt>
                <c:pt idx="5">
                  <c:v>7.4048647607570919</c:v>
                </c:pt>
                <c:pt idx="6">
                  <c:v>0.19348050094089797</c:v>
                </c:pt>
                <c:pt idx="7">
                  <c:v>0.14492827302740396</c:v>
                </c:pt>
                <c:pt idx="8">
                  <c:v>0.24580904270177234</c:v>
                </c:pt>
                <c:pt idx="9">
                  <c:v>0.70482663476141982</c:v>
                </c:pt>
                <c:pt idx="10">
                  <c:v>1.6761092034394423</c:v>
                </c:pt>
                <c:pt idx="11">
                  <c:v>2.2414325432289228</c:v>
                </c:pt>
                <c:pt idx="12">
                  <c:v>2.7862418735909444</c:v>
                </c:pt>
                <c:pt idx="13">
                  <c:v>3.2196856958183329</c:v>
                </c:pt>
                <c:pt idx="14">
                  <c:v>2.8574108202351849</c:v>
                </c:pt>
                <c:pt idx="15">
                  <c:v>3.2680945137160506</c:v>
                </c:pt>
                <c:pt idx="16">
                  <c:v>2.3169658320695081</c:v>
                </c:pt>
                <c:pt idx="17">
                  <c:v>0.65919332242189577</c:v>
                </c:pt>
                <c:pt idx="18">
                  <c:v>1.8050133376750613E-2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4-4886-A2FC-A142EA8A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733183"/>
        <c:axId val="1315148655"/>
      </c:lineChart>
      <c:catAx>
        <c:axId val="144573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315148655"/>
        <c:crosses val="autoZero"/>
        <c:auto val="1"/>
        <c:lblAlgn val="ctr"/>
        <c:lblOffset val="100"/>
        <c:noMultiLvlLbl val="0"/>
      </c:catAx>
      <c:valAx>
        <c:axId val="13151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4573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18</xdr:row>
      <xdr:rowOff>228600</xdr:rowOff>
    </xdr:from>
    <xdr:to>
      <xdr:col>16</xdr:col>
      <xdr:colOff>0</xdr:colOff>
      <xdr:row>28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28</xdr:row>
      <xdr:rowOff>23812</xdr:rowOff>
    </xdr:from>
    <xdr:to>
      <xdr:col>16</xdr:col>
      <xdr:colOff>0</xdr:colOff>
      <xdr:row>37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163830</xdr:colOff>
      <xdr:row>37</xdr:row>
      <xdr:rowOff>34290</xdr:rowOff>
    </xdr:from>
    <xdr:to>
      <xdr:col>16</xdr:col>
      <xdr:colOff>104775</xdr:colOff>
      <xdr:row>46</xdr:row>
      <xdr:rowOff>29528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78</xdr:row>
      <xdr:rowOff>33337</xdr:rowOff>
    </xdr:from>
    <xdr:to>
      <xdr:col>18</xdr:col>
      <xdr:colOff>85725</xdr:colOff>
      <xdr:row>89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D228BDF-41E8-49CC-A055-285B214B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171451</xdr:colOff>
      <xdr:row>37</xdr:row>
      <xdr:rowOff>47625</xdr:rowOff>
    </xdr:from>
    <xdr:to>
      <xdr:col>20</xdr:col>
      <xdr:colOff>723901</xdr:colOff>
      <xdr:row>46</xdr:row>
      <xdr:rowOff>66676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909FEDB-45D6-4B4F-A10C-10E7371F2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topLeftCell="A6" workbookViewId="0">
      <selection activeCell="A22" sqref="A22"/>
    </sheetView>
  </sheetViews>
  <sheetFormatPr defaultRowHeight="15" x14ac:dyDescent="0.25"/>
  <cols>
    <col min="1" max="1" width="9.28515625" bestFit="1" customWidth="1"/>
    <col min="2" max="21" width="12.42578125" customWidth="1"/>
  </cols>
  <sheetData>
    <row r="1" spans="1:15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5" t="s">
        <v>19</v>
      </c>
    </row>
    <row r="2" spans="1:15" x14ac:dyDescent="0.25">
      <c r="A2" s="1" t="s">
        <v>20</v>
      </c>
      <c r="B2" s="1" t="s">
        <v>21</v>
      </c>
      <c r="C2" s="1">
        <v>4</v>
      </c>
      <c r="D2" s="1">
        <v>2</v>
      </c>
      <c r="E2" s="1" t="s">
        <v>22</v>
      </c>
      <c r="F2" s="1">
        <v>2.5000000000000001E-2</v>
      </c>
      <c r="G2" s="1">
        <v>5.6</v>
      </c>
      <c r="H2" s="1">
        <v>12</v>
      </c>
      <c r="I2" s="1">
        <v>100</v>
      </c>
    </row>
    <row r="5" spans="1:15" ht="15" customHeight="1" x14ac:dyDescent="0.25">
      <c r="A5" s="24" t="s">
        <v>0</v>
      </c>
      <c r="B5" s="24" t="s">
        <v>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 ht="15" customHeight="1" x14ac:dyDescent="0.25">
      <c r="A6" s="24"/>
      <c r="B6" s="24" t="s">
        <v>2</v>
      </c>
      <c r="C6" s="24"/>
      <c r="D6" s="24"/>
      <c r="E6" s="24"/>
      <c r="F6" s="24"/>
      <c r="G6" s="24"/>
      <c r="H6" s="24" t="s">
        <v>3</v>
      </c>
      <c r="I6" s="24"/>
      <c r="J6" s="24"/>
      <c r="K6" s="24"/>
      <c r="L6" s="24"/>
      <c r="M6" s="24"/>
      <c r="N6" s="24"/>
      <c r="O6" s="24"/>
    </row>
    <row r="7" spans="1:15" ht="60" x14ac:dyDescent="0.25">
      <c r="A7" s="24"/>
      <c r="B7" s="7" t="s">
        <v>4</v>
      </c>
      <c r="C7" s="8" t="s">
        <v>24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4</v>
      </c>
      <c r="I7" s="7" t="s">
        <v>5</v>
      </c>
      <c r="J7" s="7" t="s">
        <v>6</v>
      </c>
      <c r="K7" s="7" t="s">
        <v>7</v>
      </c>
      <c r="L7" s="7" t="s">
        <v>8</v>
      </c>
      <c r="M7" s="7" t="s">
        <v>9</v>
      </c>
      <c r="N7" s="7" t="s">
        <v>10</v>
      </c>
      <c r="O7" s="7" t="s">
        <v>23</v>
      </c>
    </row>
    <row r="8" spans="1:15" x14ac:dyDescent="0.25">
      <c r="A8" s="7">
        <v>10</v>
      </c>
      <c r="B8" s="9">
        <v>1088750.25</v>
      </c>
      <c r="C8" s="2">
        <f>33892.46*A8</f>
        <v>338924.6</v>
      </c>
      <c r="D8" s="2">
        <f t="shared" ref="D8:D18" si="0">B8/A8</f>
        <v>108875.02499999999</v>
      </c>
      <c r="E8" s="10">
        <v>0.71299999999999997</v>
      </c>
      <c r="F8" s="11">
        <v>30.340452384715899</v>
      </c>
      <c r="G8" s="11">
        <v>0.3523247045897</v>
      </c>
      <c r="H8" s="9">
        <v>340410.59</v>
      </c>
      <c r="I8" s="2">
        <f t="shared" ref="I8:I18" si="1">H8/A8</f>
        <v>34041.059000000001</v>
      </c>
      <c r="J8" s="10">
        <v>0.81899999999999995</v>
      </c>
      <c r="K8" s="11">
        <v>30.0950286694369</v>
      </c>
      <c r="L8" s="11">
        <v>0.54458064778520998</v>
      </c>
      <c r="M8" s="3">
        <f t="shared" ref="M8:M17" si="2">B8/H8</f>
        <v>3.1983442407006195</v>
      </c>
      <c r="N8" s="3">
        <f>D8/I8</f>
        <v>3.1983442407006195</v>
      </c>
      <c r="O8" s="3">
        <f t="shared" ref="O8:O17" si="3">$I$8/I8</f>
        <v>1</v>
      </c>
    </row>
    <row r="9" spans="1:15" x14ac:dyDescent="0.25">
      <c r="A9" s="7">
        <v>20</v>
      </c>
      <c r="B9" s="9">
        <v>2245676.0699999998</v>
      </c>
      <c r="C9" s="2">
        <f t="shared" ref="C9:C18" si="4">33892.46*A9</f>
        <v>677849.2</v>
      </c>
      <c r="D9" s="2">
        <f t="shared" si="0"/>
        <v>112283.80349999999</v>
      </c>
      <c r="E9" s="10">
        <v>0.77949999999999997</v>
      </c>
      <c r="F9" s="11">
        <v>30.559208849299299</v>
      </c>
      <c r="G9" s="11">
        <v>0.31363655973459298</v>
      </c>
      <c r="H9" s="9">
        <v>518330.87</v>
      </c>
      <c r="I9" s="2">
        <f t="shared" si="1"/>
        <v>25916.5435</v>
      </c>
      <c r="J9" s="10">
        <v>0.86750000000000005</v>
      </c>
      <c r="K9" s="11">
        <v>30.247592326308901</v>
      </c>
      <c r="L9" s="11">
        <v>0.41621992841393102</v>
      </c>
      <c r="M9" s="3">
        <f t="shared" si="2"/>
        <v>4.3325146156160832</v>
      </c>
      <c r="N9" s="3">
        <f t="shared" ref="N9:N17" si="5">D9/I9</f>
        <v>4.3325146156160832</v>
      </c>
      <c r="O9" s="3">
        <f t="shared" si="3"/>
        <v>1.3134876184395501</v>
      </c>
    </row>
    <row r="10" spans="1:15" x14ac:dyDescent="0.25">
      <c r="A10" s="7">
        <v>30</v>
      </c>
      <c r="B10" s="9">
        <v>3407801.89</v>
      </c>
      <c r="C10" s="2">
        <f t="shared" si="4"/>
        <v>1016773.7999999999</v>
      </c>
      <c r="D10" s="2">
        <f t="shared" si="0"/>
        <v>113593.39633333334</v>
      </c>
      <c r="E10" s="10">
        <v>0.80666666666666698</v>
      </c>
      <c r="F10" s="11">
        <v>30.5957834966066</v>
      </c>
      <c r="G10" s="11">
        <v>0.31765168578619202</v>
      </c>
      <c r="H10" s="9">
        <v>607903.81000000006</v>
      </c>
      <c r="I10" s="2">
        <f t="shared" si="1"/>
        <v>20263.460333333336</v>
      </c>
      <c r="J10" s="10">
        <v>0.89666666666666694</v>
      </c>
      <c r="K10" s="11">
        <v>30.330921433390401</v>
      </c>
      <c r="L10" s="11">
        <v>0.451166392937151</v>
      </c>
      <c r="M10" s="3">
        <f t="shared" si="2"/>
        <v>5.6058242010360155</v>
      </c>
      <c r="N10" s="3">
        <f t="shared" si="5"/>
        <v>5.6058242010360155</v>
      </c>
      <c r="O10" s="3">
        <f t="shared" si="3"/>
        <v>1.6799232924695766</v>
      </c>
    </row>
    <row r="11" spans="1:15" x14ac:dyDescent="0.25">
      <c r="A11" s="7">
        <v>40</v>
      </c>
      <c r="B11" s="9">
        <v>4525358.12</v>
      </c>
      <c r="C11" s="2">
        <f t="shared" si="4"/>
        <v>1355698.4</v>
      </c>
      <c r="D11" s="2">
        <f t="shared" si="0"/>
        <v>113133.95300000001</v>
      </c>
      <c r="E11" s="10">
        <v>0.81674999999999998</v>
      </c>
      <c r="F11" s="11">
        <v>30.652244720510399</v>
      </c>
      <c r="G11" s="11">
        <v>0.30937204982475103</v>
      </c>
      <c r="H11" s="9">
        <v>669621.98</v>
      </c>
      <c r="I11" s="2">
        <f t="shared" si="1"/>
        <v>16740.549500000001</v>
      </c>
      <c r="J11" s="10">
        <v>0.92374999999999996</v>
      </c>
      <c r="K11" s="11">
        <v>30.4034195937231</v>
      </c>
      <c r="L11" s="11">
        <v>0.397766831044296</v>
      </c>
      <c r="M11" s="3">
        <f t="shared" si="2"/>
        <v>6.7580788193362471</v>
      </c>
      <c r="N11" s="3">
        <f t="shared" si="5"/>
        <v>6.7580788193362471</v>
      </c>
      <c r="O11" s="3">
        <f t="shared" si="3"/>
        <v>2.0334493201671786</v>
      </c>
    </row>
    <row r="12" spans="1:15" x14ac:dyDescent="0.25">
      <c r="A12" s="7">
        <v>50</v>
      </c>
      <c r="B12" s="9">
        <v>5677007.8499999996</v>
      </c>
      <c r="C12" s="2">
        <f t="shared" si="4"/>
        <v>1694623</v>
      </c>
      <c r="D12" s="2">
        <f t="shared" si="0"/>
        <v>113540.15699999999</v>
      </c>
      <c r="E12" s="10">
        <v>0.82779999999999998</v>
      </c>
      <c r="F12" s="11">
        <v>30.679512705876999</v>
      </c>
      <c r="G12" s="11">
        <v>0.31400935546176501</v>
      </c>
      <c r="H12" s="9">
        <v>717288.49</v>
      </c>
      <c r="I12" s="2">
        <f t="shared" si="1"/>
        <v>14345.7698</v>
      </c>
      <c r="J12" s="10">
        <v>0.93500000000000005</v>
      </c>
      <c r="K12" s="11">
        <v>30.458952624424199</v>
      </c>
      <c r="L12" s="11">
        <v>0.41106799043929398</v>
      </c>
      <c r="M12" s="3">
        <f t="shared" si="2"/>
        <v>7.9145391695885152</v>
      </c>
      <c r="N12" s="3">
        <f t="shared" si="5"/>
        <v>7.9145391695885143</v>
      </c>
      <c r="O12" s="3">
        <f t="shared" si="3"/>
        <v>2.3728987342317454</v>
      </c>
    </row>
    <row r="13" spans="1:15" x14ac:dyDescent="0.25">
      <c r="A13" s="7">
        <v>60</v>
      </c>
      <c r="B13" s="9">
        <v>6854488.1699999999</v>
      </c>
      <c r="C13" s="2">
        <f t="shared" si="4"/>
        <v>2033547.5999999999</v>
      </c>
      <c r="D13" s="2">
        <f t="shared" si="0"/>
        <v>114241.46949999999</v>
      </c>
      <c r="E13" s="10">
        <v>0.83533333333333304</v>
      </c>
      <c r="F13" s="11">
        <v>30.716332889445201</v>
      </c>
      <c r="G13" s="11">
        <v>0.28950274374660701</v>
      </c>
      <c r="H13" s="9">
        <v>750356.07</v>
      </c>
      <c r="I13" s="2">
        <f t="shared" si="1"/>
        <v>12505.934499999999</v>
      </c>
      <c r="J13" s="10">
        <v>0.93816666666666704</v>
      </c>
      <c r="K13" s="11">
        <v>30.4581610273605</v>
      </c>
      <c r="L13" s="11">
        <v>0.37104171785752299</v>
      </c>
      <c r="M13" s="3">
        <f t="shared" si="2"/>
        <v>9.1349806365929709</v>
      </c>
      <c r="N13" s="3">
        <f t="shared" si="5"/>
        <v>9.1349806365929709</v>
      </c>
      <c r="O13" s="3">
        <f t="shared" si="3"/>
        <v>2.721992426875417</v>
      </c>
    </row>
    <row r="14" spans="1:15" x14ac:dyDescent="0.25">
      <c r="A14" s="7">
        <v>70</v>
      </c>
      <c r="B14" s="9">
        <v>7965388.54</v>
      </c>
      <c r="C14" s="2">
        <f t="shared" si="4"/>
        <v>2372472.1999999997</v>
      </c>
      <c r="D14" s="2">
        <f t="shared" si="0"/>
        <v>113791.26485714286</v>
      </c>
      <c r="E14" s="10">
        <v>0.84485714285714297</v>
      </c>
      <c r="F14" s="11">
        <v>30.746408129060899</v>
      </c>
      <c r="G14" s="11">
        <v>0.29132064135838398</v>
      </c>
      <c r="H14" s="9">
        <v>782345.11</v>
      </c>
      <c r="I14" s="2">
        <f t="shared" si="1"/>
        <v>11176.358714285714</v>
      </c>
      <c r="J14" s="10">
        <v>0.95071428571428596</v>
      </c>
      <c r="K14" s="11">
        <v>30.518703506769899</v>
      </c>
      <c r="L14" s="11">
        <v>0.36692081732295601</v>
      </c>
      <c r="M14" s="3">
        <f t="shared" si="2"/>
        <v>10.18142561151817</v>
      </c>
      <c r="N14" s="3">
        <f t="shared" si="5"/>
        <v>10.18142561151817</v>
      </c>
      <c r="O14" s="3">
        <f t="shared" si="3"/>
        <v>3.0458094510234748</v>
      </c>
    </row>
    <row r="15" spans="1:15" x14ac:dyDescent="0.25">
      <c r="A15" s="7">
        <v>80</v>
      </c>
      <c r="B15" s="9">
        <v>9134852.6300000008</v>
      </c>
      <c r="C15" s="2">
        <f t="shared" si="4"/>
        <v>2711396.8</v>
      </c>
      <c r="D15" s="2">
        <f t="shared" si="0"/>
        <v>114185.657875</v>
      </c>
      <c r="E15" s="10">
        <v>0.84750000000000003</v>
      </c>
      <c r="F15" s="11">
        <v>30.762096525091</v>
      </c>
      <c r="G15" s="11">
        <v>0.296542360081476</v>
      </c>
      <c r="H15" s="9">
        <v>807496.4</v>
      </c>
      <c r="I15" s="2">
        <f t="shared" si="1"/>
        <v>10093.705</v>
      </c>
      <c r="J15" s="10">
        <v>0.953125</v>
      </c>
      <c r="K15" s="11">
        <v>30.506598413929201</v>
      </c>
      <c r="L15" s="11">
        <v>0.38251628178158198</v>
      </c>
      <c r="M15" s="3">
        <f t="shared" si="2"/>
        <v>11.312561430614428</v>
      </c>
      <c r="N15" s="3">
        <f t="shared" si="5"/>
        <v>11.312561430614428</v>
      </c>
      <c r="O15" s="3">
        <f t="shared" si="3"/>
        <v>3.3725038526487552</v>
      </c>
    </row>
    <row r="16" spans="1:15" x14ac:dyDescent="0.25">
      <c r="A16" s="7">
        <v>90</v>
      </c>
      <c r="B16" s="9">
        <v>10280208.6</v>
      </c>
      <c r="C16" s="2">
        <f t="shared" si="4"/>
        <v>3050321.4</v>
      </c>
      <c r="D16" s="2">
        <f t="shared" si="0"/>
        <v>114224.54</v>
      </c>
      <c r="E16" s="10">
        <v>0.84955555555555595</v>
      </c>
      <c r="F16" s="11">
        <v>30.7568063192473</v>
      </c>
      <c r="G16" s="11">
        <v>0.25155305752345902</v>
      </c>
      <c r="H16" s="9">
        <v>822758.15</v>
      </c>
      <c r="I16" s="2">
        <f t="shared" si="1"/>
        <v>9141.7572222222225</v>
      </c>
      <c r="J16" s="10">
        <v>0.95488888888888901</v>
      </c>
      <c r="K16" s="11">
        <v>30.5654806934023</v>
      </c>
      <c r="L16" s="11">
        <v>0.36584969982513998</v>
      </c>
      <c r="M16" s="3">
        <f t="shared" si="2"/>
        <v>12.494812236135248</v>
      </c>
      <c r="N16" s="3">
        <f t="shared" si="5"/>
        <v>12.494812236135248</v>
      </c>
      <c r="O16" s="3">
        <f t="shared" si="3"/>
        <v>3.7236888021103165</v>
      </c>
    </row>
    <row r="17" spans="1:15" x14ac:dyDescent="0.25">
      <c r="A17" s="7">
        <v>100</v>
      </c>
      <c r="B17" s="9">
        <v>11401993.710000001</v>
      </c>
      <c r="C17" s="2">
        <f t="shared" si="4"/>
        <v>3389246</v>
      </c>
      <c r="D17" s="2">
        <f t="shared" si="0"/>
        <v>114019.93710000001</v>
      </c>
      <c r="E17" s="10">
        <v>0.84609999999999996</v>
      </c>
      <c r="F17" s="11">
        <v>30.783837048285701</v>
      </c>
      <c r="G17" s="11">
        <v>0.263026365732136</v>
      </c>
      <c r="H17" s="9">
        <v>836355.6</v>
      </c>
      <c r="I17" s="2">
        <f t="shared" si="1"/>
        <v>8363.5560000000005</v>
      </c>
      <c r="J17" s="10">
        <v>0.95850000000000002</v>
      </c>
      <c r="K17" s="11">
        <v>30.576367129904501</v>
      </c>
      <c r="L17" s="11">
        <v>0.32372783861846299</v>
      </c>
      <c r="M17" s="3">
        <f t="shared" si="2"/>
        <v>13.632949561167523</v>
      </c>
      <c r="N17" s="3">
        <f t="shared" si="5"/>
        <v>13.632949561167523</v>
      </c>
      <c r="O17" s="3">
        <f t="shared" si="3"/>
        <v>4.0701657285489565</v>
      </c>
    </row>
    <row r="18" spans="1:15" x14ac:dyDescent="0.25">
      <c r="A18" s="19">
        <v>200</v>
      </c>
      <c r="B18" s="9">
        <f>U49</f>
        <v>22893061.079999998</v>
      </c>
      <c r="C18" s="2">
        <f t="shared" si="4"/>
        <v>6778492</v>
      </c>
      <c r="D18" s="2">
        <f t="shared" si="0"/>
        <v>114465.3054</v>
      </c>
      <c r="E18" s="10">
        <v>0.86795</v>
      </c>
      <c r="F18" s="11">
        <v>30.8520410460712</v>
      </c>
      <c r="G18" s="11">
        <v>0.230525705398652</v>
      </c>
      <c r="H18" s="9">
        <f>U50</f>
        <v>1010313.37</v>
      </c>
      <c r="I18" s="2">
        <f t="shared" si="1"/>
        <v>5051.5668500000002</v>
      </c>
      <c r="J18" s="10">
        <v>0.97230000000000005</v>
      </c>
      <c r="K18" s="11">
        <v>30.6718383979367</v>
      </c>
      <c r="L18" s="11">
        <v>0.33318027772714598</v>
      </c>
      <c r="M18" s="3">
        <f t="shared" ref="M18" si="6">B18/H18</f>
        <v>22.659366647795622</v>
      </c>
      <c r="N18" s="3">
        <f t="shared" ref="N18" si="7">D18/I18</f>
        <v>22.659366647795622</v>
      </c>
      <c r="O18" s="3">
        <f t="shared" ref="O18" si="8">$I$8/I18</f>
        <v>6.7387129599205444</v>
      </c>
    </row>
    <row r="19" spans="1:15" ht="18.75" x14ac:dyDescent="0.3">
      <c r="A19" s="12"/>
      <c r="B19" s="13" t="s">
        <v>39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2"/>
      <c r="B20" s="14" t="s">
        <v>25</v>
      </c>
      <c r="C20" s="14" t="s">
        <v>26</v>
      </c>
      <c r="D20" s="14" t="s">
        <v>27</v>
      </c>
      <c r="E20" s="14" t="s">
        <v>28</v>
      </c>
      <c r="F20" s="14" t="s">
        <v>29</v>
      </c>
      <c r="G20" s="14" t="s">
        <v>30</v>
      </c>
      <c r="H20" s="14" t="s">
        <v>31</v>
      </c>
      <c r="I20" s="14" t="s">
        <v>32</v>
      </c>
      <c r="J20" s="14" t="s">
        <v>33</v>
      </c>
      <c r="K20" s="14" t="s">
        <v>34</v>
      </c>
      <c r="L20" s="15"/>
      <c r="M20" s="12"/>
      <c r="N20" s="12"/>
      <c r="O20" s="12"/>
    </row>
    <row r="21" spans="1:15" x14ac:dyDescent="0.25">
      <c r="A21" s="12"/>
      <c r="B21" s="22" t="s">
        <v>36</v>
      </c>
      <c r="C21" s="22"/>
      <c r="D21" s="22"/>
      <c r="E21" s="22"/>
      <c r="F21" s="22"/>
      <c r="G21" s="22"/>
      <c r="H21" s="22"/>
      <c r="I21" s="22"/>
      <c r="J21" s="22"/>
      <c r="K21" s="22"/>
      <c r="L21" s="15"/>
      <c r="M21" s="12"/>
      <c r="N21" s="12"/>
      <c r="O21" s="12"/>
    </row>
    <row r="22" spans="1:15" x14ac:dyDescent="0.25">
      <c r="A22" s="12"/>
      <c r="B22" s="9">
        <f>Лист2!K101</f>
        <v>1024918.29</v>
      </c>
      <c r="C22" s="9">
        <f>Лист2!L101</f>
        <v>2038167.07</v>
      </c>
      <c r="D22" s="9">
        <f>Лист2!M101</f>
        <v>3053140.65</v>
      </c>
      <c r="E22" s="9">
        <f>Лист2!N101</f>
        <v>4172678.11</v>
      </c>
      <c r="F22" s="9">
        <f>Лист2!O101</f>
        <v>5509569.9500000002</v>
      </c>
      <c r="G22" s="9">
        <f>Лист2!P101</f>
        <v>7125887.8799999999</v>
      </c>
      <c r="H22" s="9">
        <f>Лист2!Q101</f>
        <v>8758888.3000000007</v>
      </c>
      <c r="I22" s="9">
        <f>Лист2!R101</f>
        <v>10093188.17</v>
      </c>
      <c r="J22" s="9">
        <f>Лист2!S101</f>
        <v>10920850.369999999</v>
      </c>
      <c r="K22" s="9">
        <f>Лист2!T101</f>
        <v>11401993.710000001</v>
      </c>
      <c r="L22" s="15"/>
      <c r="M22" s="12"/>
      <c r="N22" s="12"/>
      <c r="O22" s="12"/>
    </row>
    <row r="23" spans="1:15" x14ac:dyDescent="0.25">
      <c r="A23" s="12"/>
      <c r="B23" s="9">
        <f>Лист2!A101</f>
        <v>50788.49</v>
      </c>
      <c r="C23" s="9">
        <f>Лист2!B101</f>
        <v>59249.62</v>
      </c>
      <c r="D23" s="9">
        <f>Лист2!C101</f>
        <v>77071.37</v>
      </c>
      <c r="E23" s="9">
        <f>Лист2!D101</f>
        <v>133980.89000000001</v>
      </c>
      <c r="F23" s="9">
        <f>Лист2!E101</f>
        <v>258010.42</v>
      </c>
      <c r="G23" s="9">
        <f>Лист2!F101</f>
        <v>441077.14</v>
      </c>
      <c r="H23" s="9">
        <f>Лист2!G101</f>
        <v>637038.14</v>
      </c>
      <c r="I23" s="9">
        <f>Лист2!H101</f>
        <v>778799.17</v>
      </c>
      <c r="J23" s="9">
        <f>Лист2!I101</f>
        <v>832575.5</v>
      </c>
      <c r="K23" s="9">
        <v>836355.6</v>
      </c>
      <c r="L23" s="15"/>
      <c r="M23" s="12"/>
      <c r="N23" s="12"/>
      <c r="O23" s="12"/>
    </row>
    <row r="24" spans="1:15" x14ac:dyDescent="0.25">
      <c r="A24" s="12"/>
      <c r="B24" s="23" t="s">
        <v>35</v>
      </c>
      <c r="C24" s="23"/>
      <c r="D24" s="23"/>
      <c r="E24" s="23"/>
      <c r="F24" s="23"/>
      <c r="G24" s="23"/>
      <c r="H24" s="23"/>
      <c r="I24" s="23"/>
      <c r="J24" s="23"/>
      <c r="K24" s="23"/>
      <c r="L24" s="15"/>
      <c r="M24" s="12"/>
      <c r="N24" s="12"/>
      <c r="O24" s="12"/>
    </row>
    <row r="25" spans="1:15" x14ac:dyDescent="0.25">
      <c r="A25" s="12"/>
      <c r="B25" s="9">
        <f>B22</f>
        <v>1024918.29</v>
      </c>
      <c r="C25" s="9">
        <f>C22-B22</f>
        <v>1013248.78</v>
      </c>
      <c r="D25" s="9">
        <f t="shared" ref="D25:K25" si="9">D22-C22</f>
        <v>1014973.5799999998</v>
      </c>
      <c r="E25" s="9">
        <f t="shared" si="9"/>
        <v>1119537.46</v>
      </c>
      <c r="F25" s="9">
        <f t="shared" si="9"/>
        <v>1336891.8400000003</v>
      </c>
      <c r="G25" s="9">
        <f t="shared" si="9"/>
        <v>1616317.9299999997</v>
      </c>
      <c r="H25" s="9">
        <f t="shared" si="9"/>
        <v>1633000.4200000009</v>
      </c>
      <c r="I25" s="9">
        <f t="shared" si="9"/>
        <v>1334299.8699999992</v>
      </c>
      <c r="J25" s="9">
        <f t="shared" si="9"/>
        <v>827662.19999999925</v>
      </c>
      <c r="K25" s="9">
        <f t="shared" si="9"/>
        <v>481143.34000000171</v>
      </c>
      <c r="L25" s="15"/>
      <c r="M25" s="12"/>
      <c r="N25" s="12"/>
      <c r="O25" s="12"/>
    </row>
    <row r="26" spans="1:15" x14ac:dyDescent="0.25">
      <c r="A26" s="12"/>
      <c r="B26" s="9">
        <f>B23</f>
        <v>50788.49</v>
      </c>
      <c r="C26" s="9">
        <f>C23-B23</f>
        <v>8461.1300000000047</v>
      </c>
      <c r="D26" s="9">
        <f t="shared" ref="D26:K26" si="10">D23-C23</f>
        <v>17821.749999999993</v>
      </c>
      <c r="E26" s="9">
        <f t="shared" si="10"/>
        <v>56909.520000000019</v>
      </c>
      <c r="F26" s="9">
        <f t="shared" si="10"/>
        <v>124029.53</v>
      </c>
      <c r="G26" s="9">
        <f t="shared" si="10"/>
        <v>183066.72</v>
      </c>
      <c r="H26" s="9">
        <f t="shared" si="10"/>
        <v>195961</v>
      </c>
      <c r="I26" s="9">
        <f t="shared" si="10"/>
        <v>141761.03000000003</v>
      </c>
      <c r="J26" s="9">
        <f t="shared" si="10"/>
        <v>53776.329999999958</v>
      </c>
      <c r="K26" s="9">
        <f t="shared" si="10"/>
        <v>3780.0999999999767</v>
      </c>
      <c r="L26" s="15"/>
      <c r="M26" s="12"/>
      <c r="N26" s="12"/>
      <c r="O26" s="12"/>
    </row>
    <row r="27" spans="1:15" x14ac:dyDescent="0.25">
      <c r="A27" s="12"/>
      <c r="B27" s="23" t="s">
        <v>37</v>
      </c>
      <c r="C27" s="23"/>
      <c r="D27" s="23"/>
      <c r="E27" s="23"/>
      <c r="F27" s="23"/>
      <c r="G27" s="23"/>
      <c r="H27" s="23"/>
      <c r="I27" s="23"/>
      <c r="J27" s="23"/>
      <c r="K27" s="23"/>
      <c r="L27" s="15"/>
      <c r="M27" s="12"/>
      <c r="N27" s="12"/>
      <c r="O27" s="12"/>
    </row>
    <row r="28" spans="1:15" x14ac:dyDescent="0.25">
      <c r="A28" s="12"/>
      <c r="B28" s="3">
        <f>B25/B26</f>
        <v>20.18012919856448</v>
      </c>
      <c r="C28" s="3">
        <f t="shared" ref="C28:K28" si="11">C25/C26</f>
        <v>119.75336391238517</v>
      </c>
      <c r="D28" s="3">
        <f t="shared" si="11"/>
        <v>56.951398151135564</v>
      </c>
      <c r="E28" s="3">
        <f t="shared" si="11"/>
        <v>19.672235155032052</v>
      </c>
      <c r="F28" s="3">
        <f t="shared" si="11"/>
        <v>10.77881888289023</v>
      </c>
      <c r="G28" s="3">
        <f t="shared" si="11"/>
        <v>8.8291194052092035</v>
      </c>
      <c r="H28" s="3">
        <f t="shared" si="11"/>
        <v>8.3332929511484473</v>
      </c>
      <c r="I28" s="3">
        <f t="shared" si="11"/>
        <v>9.4123178281083231</v>
      </c>
      <c r="J28" s="3">
        <f t="shared" si="11"/>
        <v>15.390827153879782</v>
      </c>
      <c r="K28" s="3">
        <f t="shared" si="11"/>
        <v>127.28323060236626</v>
      </c>
      <c r="L28" s="15"/>
      <c r="M28" s="12"/>
      <c r="N28" s="12"/>
      <c r="O28" s="12"/>
    </row>
    <row r="29" spans="1:15" ht="18.75" x14ac:dyDescent="0.3">
      <c r="A29" s="12"/>
      <c r="B29" s="13" t="s">
        <v>38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25">
      <c r="A30" s="12"/>
      <c r="B30" s="14" t="s">
        <v>25</v>
      </c>
      <c r="C30" s="14" t="s">
        <v>26</v>
      </c>
      <c r="D30" s="14" t="s">
        <v>27</v>
      </c>
      <c r="E30" s="14" t="s">
        <v>28</v>
      </c>
      <c r="F30" s="14" t="s">
        <v>29</v>
      </c>
      <c r="G30" s="14" t="s">
        <v>30</v>
      </c>
      <c r="H30" s="14" t="s">
        <v>31</v>
      </c>
      <c r="I30" s="14" t="s">
        <v>32</v>
      </c>
      <c r="J30" s="14" t="s">
        <v>33</v>
      </c>
      <c r="K30" s="14" t="s">
        <v>34</v>
      </c>
      <c r="L30" s="12"/>
      <c r="M30" s="12"/>
      <c r="N30" s="12"/>
      <c r="O30" s="12"/>
    </row>
    <row r="31" spans="1:15" x14ac:dyDescent="0.25">
      <c r="A31" s="12"/>
      <c r="B31" s="22" t="s">
        <v>36</v>
      </c>
      <c r="C31" s="22"/>
      <c r="D31" s="22"/>
      <c r="E31" s="22"/>
      <c r="F31" s="22"/>
      <c r="G31" s="22"/>
      <c r="H31" s="22"/>
      <c r="I31" s="22"/>
      <c r="J31" s="22"/>
      <c r="K31" s="22"/>
      <c r="L31" s="12"/>
      <c r="M31" s="12"/>
      <c r="N31" s="12"/>
      <c r="O31" s="12"/>
    </row>
    <row r="32" spans="1:15" x14ac:dyDescent="0.25">
      <c r="A32" s="12"/>
      <c r="B32" s="9">
        <f>Лист3!L101</f>
        <v>1167113.23</v>
      </c>
      <c r="C32" s="9">
        <f>Лист3!M101</f>
        <v>2320414.5699999998</v>
      </c>
      <c r="D32" s="9">
        <f>Лист3!N101</f>
        <v>3403370.39</v>
      </c>
      <c r="E32" s="9">
        <f>Лист3!O101</f>
        <v>4530081.18</v>
      </c>
      <c r="F32" s="9">
        <f>Лист3!P101</f>
        <v>5543377.5700000003</v>
      </c>
      <c r="G32" s="9">
        <f>Лист3!Q101</f>
        <v>6603526.4400000004</v>
      </c>
      <c r="H32" s="9">
        <f>Лист3!R101</f>
        <v>7968024.0099999998</v>
      </c>
      <c r="I32" s="9">
        <f>Лист3!S101</f>
        <v>9614404.4600000009</v>
      </c>
      <c r="J32" s="9">
        <f>Лист3!T101</f>
        <v>10832603.949999999</v>
      </c>
      <c r="K32" s="9">
        <f>Лист3!U101</f>
        <v>11401993.710000001</v>
      </c>
      <c r="L32" s="12"/>
      <c r="M32" s="12"/>
      <c r="N32" s="12"/>
      <c r="O32" s="12"/>
    </row>
    <row r="33" spans="1:21" x14ac:dyDescent="0.25">
      <c r="A33" s="12"/>
      <c r="B33" s="9">
        <f>Лист3!A101</f>
        <v>399481.59999999998</v>
      </c>
      <c r="C33" s="9">
        <f>Лист3!B101</f>
        <v>556124.85</v>
      </c>
      <c r="D33" s="9">
        <f>Лист3!C101</f>
        <v>635079.66</v>
      </c>
      <c r="E33" s="9">
        <f>Лист3!D101</f>
        <v>686114.33</v>
      </c>
      <c r="F33" s="9">
        <f>Лист3!E101</f>
        <v>690278.53</v>
      </c>
      <c r="G33" s="9">
        <f>Лист3!F101</f>
        <v>714442.71</v>
      </c>
      <c r="H33" s="9">
        <f>Лист3!G101</f>
        <v>769386.57</v>
      </c>
      <c r="I33" s="9">
        <f>Лист3!H101</f>
        <v>837322.21</v>
      </c>
      <c r="J33" s="9">
        <f>Лист3!I101</f>
        <v>886726.24</v>
      </c>
      <c r="K33" s="9">
        <f>Лист3!J101</f>
        <v>890730.45</v>
      </c>
      <c r="L33" s="12"/>
      <c r="M33" s="12"/>
      <c r="N33" s="12"/>
      <c r="O33" s="12"/>
    </row>
    <row r="34" spans="1:21" x14ac:dyDescent="0.25">
      <c r="A34" s="12"/>
      <c r="B34" s="23" t="s">
        <v>35</v>
      </c>
      <c r="C34" s="23"/>
      <c r="D34" s="23"/>
      <c r="E34" s="23"/>
      <c r="F34" s="23"/>
      <c r="G34" s="23"/>
      <c r="H34" s="23"/>
      <c r="I34" s="23"/>
      <c r="J34" s="23"/>
      <c r="K34" s="23"/>
      <c r="L34" s="12"/>
      <c r="M34" s="12"/>
      <c r="N34" s="12"/>
      <c r="O34" s="12"/>
    </row>
    <row r="35" spans="1:21" x14ac:dyDescent="0.25">
      <c r="A35" s="12"/>
      <c r="B35" s="9">
        <f>B32</f>
        <v>1167113.23</v>
      </c>
      <c r="C35" s="9">
        <f>C32-B32</f>
        <v>1153301.3399999999</v>
      </c>
      <c r="D35" s="9">
        <f t="shared" ref="D35:D36" si="12">D32-C32</f>
        <v>1082955.8200000003</v>
      </c>
      <c r="E35" s="9">
        <f t="shared" ref="E35:E36" si="13">E32-D32</f>
        <v>1126710.7899999996</v>
      </c>
      <c r="F35" s="9">
        <f t="shared" ref="F35:F36" si="14">F32-E32</f>
        <v>1013296.3900000006</v>
      </c>
      <c r="G35" s="9">
        <f t="shared" ref="G35:G36" si="15">G32-F32</f>
        <v>1060148.8700000001</v>
      </c>
      <c r="H35" s="9">
        <f t="shared" ref="H35:H36" si="16">H32-G32</f>
        <v>1364497.5699999994</v>
      </c>
      <c r="I35" s="9">
        <f t="shared" ref="I35:I36" si="17">I32-H32</f>
        <v>1646380.4500000011</v>
      </c>
      <c r="J35" s="9">
        <f t="shared" ref="J35:J36" si="18">J32-I32</f>
        <v>1218199.4899999984</v>
      </c>
      <c r="K35" s="9">
        <f t="shared" ref="K35:K36" si="19">K32-J32</f>
        <v>569389.76000000164</v>
      </c>
      <c r="L35" s="12"/>
      <c r="M35" s="12"/>
      <c r="N35" s="12"/>
      <c r="O35" s="12"/>
    </row>
    <row r="36" spans="1:21" x14ac:dyDescent="0.25">
      <c r="A36" s="12"/>
      <c r="B36" s="9">
        <f>B33</f>
        <v>399481.59999999998</v>
      </c>
      <c r="C36" s="9">
        <f>C33-B33</f>
        <v>156643.25</v>
      </c>
      <c r="D36" s="9">
        <f t="shared" si="12"/>
        <v>78954.810000000056</v>
      </c>
      <c r="E36" s="9">
        <f t="shared" si="13"/>
        <v>51034.669999999925</v>
      </c>
      <c r="F36" s="9">
        <f t="shared" si="14"/>
        <v>4164.2000000000698</v>
      </c>
      <c r="G36" s="9">
        <f t="shared" si="15"/>
        <v>24164.179999999935</v>
      </c>
      <c r="H36" s="9">
        <f t="shared" si="16"/>
        <v>54943.859999999986</v>
      </c>
      <c r="I36" s="9">
        <f t="shared" si="17"/>
        <v>67935.640000000014</v>
      </c>
      <c r="J36" s="9">
        <f t="shared" si="18"/>
        <v>49404.030000000028</v>
      </c>
      <c r="K36" s="9">
        <f t="shared" si="19"/>
        <v>4004.2099999999627</v>
      </c>
      <c r="L36" s="12"/>
      <c r="M36" s="12"/>
      <c r="N36" s="12"/>
      <c r="O36" s="12"/>
    </row>
    <row r="37" spans="1:21" x14ac:dyDescent="0.25">
      <c r="A37" s="12"/>
      <c r="B37" s="23" t="s">
        <v>37</v>
      </c>
      <c r="C37" s="23"/>
      <c r="D37" s="23"/>
      <c r="E37" s="23"/>
      <c r="F37" s="23"/>
      <c r="G37" s="23"/>
      <c r="H37" s="23"/>
      <c r="I37" s="23"/>
      <c r="J37" s="23"/>
      <c r="K37" s="23"/>
      <c r="L37" s="12"/>
      <c r="M37" s="12"/>
      <c r="N37" s="12"/>
      <c r="O37" s="12"/>
    </row>
    <row r="38" spans="1:21" x14ac:dyDescent="0.25">
      <c r="A38" s="12"/>
      <c r="B38" s="3">
        <f>B35/B36</f>
        <v>2.9215694289799581</v>
      </c>
      <c r="C38" s="3">
        <f t="shared" ref="C38:K38" si="20">C35/C36</f>
        <v>7.3625983883761341</v>
      </c>
      <c r="D38" s="3">
        <f t="shared" si="20"/>
        <v>13.716147502603066</v>
      </c>
      <c r="E38" s="3">
        <f t="shared" si="20"/>
        <v>22.077360155361074</v>
      </c>
      <c r="F38" s="3">
        <f t="shared" si="20"/>
        <v>243.33518803131059</v>
      </c>
      <c r="G38" s="3">
        <f t="shared" si="20"/>
        <v>43.87274345746485</v>
      </c>
      <c r="H38" s="3">
        <f t="shared" si="20"/>
        <v>24.83439587244143</v>
      </c>
      <c r="I38" s="3">
        <f t="shared" si="20"/>
        <v>24.234414366303177</v>
      </c>
      <c r="J38" s="3">
        <f t="shared" si="20"/>
        <v>24.657897139160461</v>
      </c>
      <c r="K38" s="3">
        <f t="shared" si="20"/>
        <v>142.19777683987778</v>
      </c>
      <c r="L38" s="12"/>
      <c r="M38" s="12"/>
      <c r="N38" s="12"/>
      <c r="O38" s="12"/>
    </row>
    <row r="39" spans="1:21" x14ac:dyDescent="0.25">
      <c r="C39">
        <f>B33/C36</f>
        <v>2.5502637362286595</v>
      </c>
      <c r="D39">
        <f t="shared" ref="D39:K39" si="21">C33/D36</f>
        <v>7.0435841717559651</v>
      </c>
      <c r="E39">
        <f t="shared" si="21"/>
        <v>12.444082816642117</v>
      </c>
      <c r="F39">
        <f t="shared" si="21"/>
        <v>164.76498006819759</v>
      </c>
      <c r="G39">
        <f t="shared" si="21"/>
        <v>28.566188879573065</v>
      </c>
      <c r="H39">
        <f t="shared" si="21"/>
        <v>13.003140114291208</v>
      </c>
      <c r="I39">
        <f t="shared" si="21"/>
        <v>11.325227376970318</v>
      </c>
      <c r="J39">
        <f t="shared" si="21"/>
        <v>16.948459670192886</v>
      </c>
      <c r="K39">
        <f t="shared" si="21"/>
        <v>221.44848546904589</v>
      </c>
    </row>
    <row r="40" spans="1:21" x14ac:dyDescent="0.25">
      <c r="C40">
        <f>(C36/B33)*100</f>
        <v>39.211630773482433</v>
      </c>
      <c r="D40">
        <f t="shared" ref="D40:K40" si="22">(D36/C33)*100</f>
        <v>14.197317382958172</v>
      </c>
      <c r="E40">
        <f t="shared" si="22"/>
        <v>8.0359478053508937</v>
      </c>
      <c r="F40">
        <f t="shared" si="22"/>
        <v>0.60692508783486121</v>
      </c>
      <c r="G40">
        <f t="shared" si="22"/>
        <v>3.500641979984505</v>
      </c>
      <c r="H40">
        <f t="shared" si="22"/>
        <v>7.6904500852139694</v>
      </c>
      <c r="I40">
        <f t="shared" si="22"/>
        <v>8.8298447944054992</v>
      </c>
      <c r="J40">
        <f t="shared" si="22"/>
        <v>5.9002411986659276</v>
      </c>
      <c r="K40">
        <f t="shared" si="22"/>
        <v>0.45157229135341281</v>
      </c>
      <c r="M40" t="s">
        <v>40</v>
      </c>
    </row>
    <row r="42" spans="1:21" x14ac:dyDescent="0.25">
      <c r="C42" s="6">
        <f>C33</f>
        <v>556124.85</v>
      </c>
      <c r="E42" s="6">
        <f>E33</f>
        <v>686114.33</v>
      </c>
      <c r="G42" s="6">
        <f>G33</f>
        <v>714442.71</v>
      </c>
      <c r="I42" s="6">
        <f>I33</f>
        <v>837322.21</v>
      </c>
      <c r="K42" s="6">
        <f>K33</f>
        <v>890730.45</v>
      </c>
    </row>
    <row r="43" spans="1:21" x14ac:dyDescent="0.25">
      <c r="C43" s="6">
        <f>B36+C36</f>
        <v>556124.85</v>
      </c>
      <c r="E43" s="6">
        <f>D36+E36</f>
        <v>129989.47999999998</v>
      </c>
      <c r="G43" s="6">
        <f>F36+G36</f>
        <v>28328.380000000005</v>
      </c>
      <c r="I43" s="6">
        <f>H36+I36</f>
        <v>122879.5</v>
      </c>
      <c r="K43" s="6">
        <f>J36+K36</f>
        <v>53408.239999999991</v>
      </c>
    </row>
    <row r="44" spans="1:21" x14ac:dyDescent="0.25">
      <c r="E44">
        <f>E42/E43</f>
        <v>5.2782296690470645</v>
      </c>
      <c r="G44">
        <f>G42/G43</f>
        <v>25.220034114199255</v>
      </c>
      <c r="I44">
        <f>I42/I43</f>
        <v>6.8141733161349123</v>
      </c>
      <c r="K44">
        <f>K42/K43</f>
        <v>16.67777200671657</v>
      </c>
    </row>
    <row r="46" spans="1:21" ht="18.75" x14ac:dyDescent="0.3">
      <c r="B46" s="13" t="s">
        <v>38</v>
      </c>
      <c r="C46" s="12"/>
      <c r="D46" s="12"/>
      <c r="E46" s="12"/>
      <c r="F46" s="12"/>
      <c r="G46" s="12"/>
      <c r="H46" s="12"/>
      <c r="I46" s="12"/>
      <c r="J46" s="12"/>
      <c r="K46" s="12"/>
    </row>
    <row r="47" spans="1:21" x14ac:dyDescent="0.25">
      <c r="B47" s="14" t="s">
        <v>25</v>
      </c>
      <c r="C47" s="14" t="s">
        <v>26</v>
      </c>
      <c r="D47" s="14" t="s">
        <v>27</v>
      </c>
      <c r="E47" s="14" t="s">
        <v>28</v>
      </c>
      <c r="F47" s="14" t="s">
        <v>29</v>
      </c>
      <c r="G47" s="14" t="s">
        <v>30</v>
      </c>
      <c r="H47" s="14" t="s">
        <v>31</v>
      </c>
      <c r="I47" s="14" t="s">
        <v>32</v>
      </c>
      <c r="J47" s="14" t="s">
        <v>33</v>
      </c>
      <c r="K47" s="14" t="s">
        <v>34</v>
      </c>
      <c r="L47" s="14" t="s">
        <v>41</v>
      </c>
      <c r="M47" s="14" t="s">
        <v>42</v>
      </c>
      <c r="N47" s="14" t="s">
        <v>43</v>
      </c>
      <c r="O47" s="14" t="s">
        <v>44</v>
      </c>
      <c r="P47" s="14" t="s">
        <v>45</v>
      </c>
      <c r="Q47" s="14" t="s">
        <v>46</v>
      </c>
      <c r="R47" s="14" t="s">
        <v>47</v>
      </c>
      <c r="S47" s="14" t="s">
        <v>48</v>
      </c>
      <c r="T47" s="14" t="s">
        <v>49</v>
      </c>
      <c r="U47" s="14" t="s">
        <v>50</v>
      </c>
    </row>
    <row r="48" spans="1:21" x14ac:dyDescent="0.25">
      <c r="B48" s="25" t="s">
        <v>36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5">
      <c r="B49" s="9">
        <f>Лист5!A101</f>
        <v>1088280.94</v>
      </c>
      <c r="C49" s="9">
        <f>Лист5!B101</f>
        <v>2377316.98</v>
      </c>
      <c r="D49" s="9">
        <f>Лист5!C101</f>
        <v>3344991.4</v>
      </c>
      <c r="E49" s="9">
        <f>Лист5!D101</f>
        <v>4585075.5</v>
      </c>
      <c r="F49" s="9">
        <f>Лист5!E101</f>
        <v>5540952.71</v>
      </c>
      <c r="G49" s="9">
        <f>Лист5!F101</f>
        <v>6894332.0700000003</v>
      </c>
      <c r="H49" s="9">
        <f>Лист5!G101</f>
        <v>8141337.3799999999</v>
      </c>
      <c r="I49" s="9">
        <f>Лист5!H101</f>
        <v>9003785.6600000001</v>
      </c>
      <c r="J49" s="9">
        <f>Лист5!I101</f>
        <v>10025344.27</v>
      </c>
      <c r="K49" s="9">
        <f>Лист5!J101</f>
        <v>11027308.42</v>
      </c>
      <c r="L49" s="9">
        <f>Лист5!K101</f>
        <v>12052644.32</v>
      </c>
      <c r="M49" s="9">
        <f>Лист5!L101</f>
        <v>13156693.52</v>
      </c>
      <c r="N49" s="9">
        <f>Лист5!M101</f>
        <v>14372916.91</v>
      </c>
      <c r="O49" s="9">
        <f>Лист5!N101</f>
        <v>15794928.050000001</v>
      </c>
      <c r="P49" s="9">
        <f>Лист5!O101</f>
        <v>17472913.649999999</v>
      </c>
      <c r="Q49" s="9">
        <f>Лист5!P101</f>
        <v>19084077.920000002</v>
      </c>
      <c r="R49" s="9">
        <f>Лист5!Q101</f>
        <v>20597205.890000001</v>
      </c>
      <c r="S49" s="9">
        <f>Лист5!R101</f>
        <v>21699265.370000001</v>
      </c>
      <c r="T49" s="9">
        <f>Лист5!S101</f>
        <v>22421475.66</v>
      </c>
      <c r="U49" s="9">
        <f>Лист5!T101</f>
        <v>22893061.079999998</v>
      </c>
    </row>
    <row r="50" spans="1:21" x14ac:dyDescent="0.25">
      <c r="B50" s="9">
        <f>Лист5!V101</f>
        <v>358030.17</v>
      </c>
      <c r="C50" s="9">
        <f>Лист5!W101</f>
        <v>539014.44999999995</v>
      </c>
      <c r="D50" s="9">
        <f>Лист5!X101</f>
        <v>584051.65</v>
      </c>
      <c r="E50" s="9">
        <f>Лист5!Y101</f>
        <v>694387.64</v>
      </c>
      <c r="F50" s="9">
        <f>Лист5!Z101</f>
        <v>702897.69</v>
      </c>
      <c r="G50" s="9">
        <f>Лист5!AA101</f>
        <v>769524.79</v>
      </c>
      <c r="H50" s="9">
        <f>Лист5!AB101</f>
        <v>826507.06</v>
      </c>
      <c r="I50" s="9">
        <f>Лист5!AC101</f>
        <v>828106.19</v>
      </c>
      <c r="J50" s="9">
        <f>Лист5!AD101</f>
        <v>829306.35</v>
      </c>
      <c r="K50" s="9">
        <f>Лист5!AE101</f>
        <v>831344.86</v>
      </c>
      <c r="L50" s="9">
        <f>Лист5!AF101</f>
        <v>837204.4</v>
      </c>
      <c r="M50" s="9">
        <f>Лист5!AG101</f>
        <v>851236.86</v>
      </c>
      <c r="N50" s="9">
        <f>Лист5!AH101</f>
        <v>870316.76</v>
      </c>
      <c r="O50" s="9">
        <f>Лист5!AI101</f>
        <v>894565.89</v>
      </c>
      <c r="P50" s="9">
        <f>Лист5!AJ101</f>
        <v>923368.1</v>
      </c>
      <c r="Q50" s="9">
        <f>Лист5!AK101</f>
        <v>949752.52</v>
      </c>
      <c r="R50" s="9">
        <f>Лист5!AL101</f>
        <v>980791.33</v>
      </c>
      <c r="S50" s="9">
        <f>Лист5!AM101</f>
        <v>1003515.93</v>
      </c>
      <c r="T50" s="9">
        <f>Лист5!AN101</f>
        <v>1010131.04</v>
      </c>
      <c r="U50" s="9">
        <f>Лист5!AO101</f>
        <v>1010313.37</v>
      </c>
    </row>
    <row r="51" spans="1:21" x14ac:dyDescent="0.25">
      <c r="B51" s="27" t="s">
        <v>35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</row>
    <row r="52" spans="1:21" x14ac:dyDescent="0.25">
      <c r="B52" s="9">
        <f>B49</f>
        <v>1088280.94</v>
      </c>
      <c r="C52" s="9">
        <f>C49-B49</f>
        <v>1289036.04</v>
      </c>
      <c r="D52" s="9">
        <f t="shared" ref="D52:D53" si="23">D49-C49</f>
        <v>967674.41999999993</v>
      </c>
      <c r="E52" s="9">
        <f t="shared" ref="E52:E53" si="24">E49-D49</f>
        <v>1240084.1000000001</v>
      </c>
      <c r="F52" s="9">
        <f t="shared" ref="F52:F53" si="25">F49-E49</f>
        <v>955877.21</v>
      </c>
      <c r="G52" s="9">
        <f t="shared" ref="G52:G53" si="26">G49-F49</f>
        <v>1353379.3600000003</v>
      </c>
      <c r="H52" s="9">
        <f t="shared" ref="H52:H53" si="27">H49-G49</f>
        <v>1247005.3099999996</v>
      </c>
      <c r="I52" s="9">
        <f t="shared" ref="I52:I53" si="28">I49-H49</f>
        <v>862448.28000000026</v>
      </c>
      <c r="J52" s="9">
        <f t="shared" ref="J52:J53" si="29">J49-I49</f>
        <v>1021558.6099999994</v>
      </c>
      <c r="K52" s="9">
        <f t="shared" ref="K52:K53" si="30">K49-J49</f>
        <v>1001964.1500000004</v>
      </c>
      <c r="L52" s="9">
        <f>L49-K49</f>
        <v>1025335.9000000004</v>
      </c>
      <c r="M52" s="9">
        <f t="shared" ref="M52:M53" si="31">M49-L49</f>
        <v>1104049.1999999993</v>
      </c>
      <c r="N52" s="9">
        <f t="shared" ref="N52:N53" si="32">N49-M49</f>
        <v>1216223.3900000006</v>
      </c>
      <c r="O52" s="9">
        <f t="shared" ref="O52:O53" si="33">O49-N49</f>
        <v>1422011.1400000006</v>
      </c>
      <c r="P52" s="9">
        <f t="shared" ref="P52:P53" si="34">P49-O49</f>
        <v>1677985.5999999978</v>
      </c>
      <c r="Q52" s="9">
        <f t="shared" ref="Q52:Q53" si="35">Q49-P49</f>
        <v>1611164.2700000033</v>
      </c>
      <c r="R52" s="9">
        <f t="shared" ref="R52:R53" si="36">R49-Q49</f>
        <v>1513127.9699999988</v>
      </c>
      <c r="S52" s="9">
        <f t="shared" ref="S52:S53" si="37">S49-R49</f>
        <v>1102059.4800000004</v>
      </c>
      <c r="T52" s="9">
        <f t="shared" ref="T52:U53" si="38">T49-S49</f>
        <v>722210.28999999911</v>
      </c>
      <c r="U52" s="9">
        <f t="shared" si="38"/>
        <v>471585.41999999806</v>
      </c>
    </row>
    <row r="53" spans="1:21" x14ac:dyDescent="0.25">
      <c r="B53" s="9">
        <f>B50</f>
        <v>358030.17</v>
      </c>
      <c r="C53" s="9">
        <f>C50-B50</f>
        <v>180984.27999999997</v>
      </c>
      <c r="D53" s="9">
        <f t="shared" si="23"/>
        <v>45037.20000000007</v>
      </c>
      <c r="E53" s="9">
        <f t="shared" si="24"/>
        <v>110335.98999999999</v>
      </c>
      <c r="F53" s="9">
        <f t="shared" si="25"/>
        <v>8510.0499999999302</v>
      </c>
      <c r="G53" s="9">
        <f t="shared" si="26"/>
        <v>66627.100000000093</v>
      </c>
      <c r="H53" s="9">
        <f t="shared" si="27"/>
        <v>56982.270000000019</v>
      </c>
      <c r="I53" s="9">
        <f t="shared" si="28"/>
        <v>1599.1299999998882</v>
      </c>
      <c r="J53" s="9">
        <f t="shared" si="29"/>
        <v>1200.1600000000326</v>
      </c>
      <c r="K53" s="9">
        <f t="shared" si="30"/>
        <v>2038.5100000000093</v>
      </c>
      <c r="L53" s="9">
        <f>L50-K50</f>
        <v>5859.5400000000373</v>
      </c>
      <c r="M53" s="9">
        <f t="shared" si="31"/>
        <v>14032.459999999963</v>
      </c>
      <c r="N53" s="9">
        <f t="shared" si="32"/>
        <v>19079.900000000023</v>
      </c>
      <c r="O53" s="9">
        <f t="shared" si="33"/>
        <v>24249.130000000005</v>
      </c>
      <c r="P53" s="9">
        <f t="shared" si="34"/>
        <v>28802.209999999963</v>
      </c>
      <c r="Q53" s="9">
        <f t="shared" si="35"/>
        <v>26384.420000000042</v>
      </c>
      <c r="R53" s="9">
        <f t="shared" si="36"/>
        <v>31038.809999999939</v>
      </c>
      <c r="S53" s="9">
        <f t="shared" si="37"/>
        <v>22724.600000000093</v>
      </c>
      <c r="T53" s="9">
        <f t="shared" si="38"/>
        <v>6615.109999999986</v>
      </c>
      <c r="U53" s="9">
        <f t="shared" si="38"/>
        <v>182.32999999995809</v>
      </c>
    </row>
    <row r="54" spans="1:21" x14ac:dyDescent="0.25">
      <c r="B54" s="27" t="s">
        <v>37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  <row r="55" spans="1:21" x14ac:dyDescent="0.25">
      <c r="B55" s="3">
        <f>B52/B53</f>
        <v>3.0396347324584405</v>
      </c>
      <c r="C55" s="3">
        <f t="shared" ref="C55:U55" si="39">C52/C53</f>
        <v>7.1223646606213551</v>
      </c>
      <c r="D55" s="3">
        <f t="shared" si="39"/>
        <v>21.486114145639569</v>
      </c>
      <c r="E55" s="3">
        <f t="shared" si="39"/>
        <v>11.239162307783708</v>
      </c>
      <c r="F55" s="3">
        <f t="shared" si="39"/>
        <v>112.32333652563825</v>
      </c>
      <c r="G55" s="3">
        <f t="shared" si="39"/>
        <v>20.312746014759735</v>
      </c>
      <c r="H55" s="3">
        <f t="shared" si="39"/>
        <v>21.884093245144484</v>
      </c>
      <c r="I55" s="3">
        <f t="shared" si="39"/>
        <v>539.32343211625107</v>
      </c>
      <c r="J55" s="3">
        <f t="shared" si="39"/>
        <v>851.18535028660483</v>
      </c>
      <c r="K55" s="3">
        <f t="shared" si="39"/>
        <v>491.51789787638802</v>
      </c>
      <c r="L55" s="3">
        <f t="shared" si="39"/>
        <v>174.98573266843368</v>
      </c>
      <c r="M55" s="3">
        <f t="shared" si="39"/>
        <v>78.678236032741381</v>
      </c>
      <c r="N55" s="3">
        <f t="shared" si="39"/>
        <v>63.743698342234453</v>
      </c>
      <c r="O55" s="3">
        <f t="shared" si="39"/>
        <v>58.641738487112747</v>
      </c>
      <c r="P55" s="3">
        <f t="shared" si="39"/>
        <v>58.258918326059003</v>
      </c>
      <c r="Q55" s="3">
        <f t="shared" si="39"/>
        <v>61.064987215940342</v>
      </c>
      <c r="R55" s="3">
        <f t="shared" si="39"/>
        <v>48.749548387969824</v>
      </c>
      <c r="S55" s="3">
        <f t="shared" si="39"/>
        <v>48.496320287265604</v>
      </c>
      <c r="T55" s="3">
        <f t="shared" si="39"/>
        <v>109.17585497444496</v>
      </c>
      <c r="U55" s="3">
        <f t="shared" si="39"/>
        <v>2586.4389842598939</v>
      </c>
    </row>
    <row r="56" spans="1:21" x14ac:dyDescent="0.25">
      <c r="C56">
        <f>B50/C53</f>
        <v>1.9782390492699147</v>
      </c>
      <c r="D56">
        <f t="shared" ref="D56" si="40">C50/D53</f>
        <v>11.968205172612842</v>
      </c>
      <c r="E56">
        <f t="shared" ref="E56" si="41">D50/E53</f>
        <v>5.2933920292009891</v>
      </c>
      <c r="F56">
        <f t="shared" ref="F56" si="42">E50/F53</f>
        <v>81.596188036498688</v>
      </c>
      <c r="G56">
        <f t="shared" ref="G56" si="43">F50/G53</f>
        <v>10.549726612744648</v>
      </c>
      <c r="H56">
        <f t="shared" ref="H56" si="44">G50/H53</f>
        <v>13.504635564711617</v>
      </c>
      <c r="I56">
        <f t="shared" ref="I56" si="45">H50/I53</f>
        <v>516.84794857207226</v>
      </c>
      <c r="J56">
        <f t="shared" ref="J56" si="46">I50/J53</f>
        <v>689.99649213436328</v>
      </c>
      <c r="K56">
        <f t="shared" ref="K56" si="47">J50/K53</f>
        <v>406.81985862222712</v>
      </c>
      <c r="L56">
        <f t="shared" ref="L56" si="48">K50/L53</f>
        <v>141.87886079794569</v>
      </c>
      <c r="M56">
        <f t="shared" ref="M56" si="49">L50/M53</f>
        <v>59.661983714901183</v>
      </c>
      <c r="N56">
        <f t="shared" ref="N56" si="50">M50/N53</f>
        <v>44.614325022667778</v>
      </c>
      <c r="O56">
        <f t="shared" ref="O56" si="51">N50/O53</f>
        <v>35.890638550743873</v>
      </c>
      <c r="P56">
        <f t="shared" ref="P56" si="52">O50/P53</f>
        <v>31.058932283321354</v>
      </c>
      <c r="Q56">
        <f t="shared" ref="Q56" si="53">P50/Q53</f>
        <v>34.996717759950705</v>
      </c>
      <c r="R56">
        <f t="shared" ref="R56" si="54">Q50/R53</f>
        <v>30.598870253079994</v>
      </c>
      <c r="S56">
        <f t="shared" ref="S56:U56" si="55">R50/S53</f>
        <v>43.159894123548753</v>
      </c>
      <c r="T56">
        <f t="shared" si="55"/>
        <v>151.70056582581427</v>
      </c>
      <c r="U56">
        <f t="shared" si="55"/>
        <v>5540.1252673736208</v>
      </c>
    </row>
    <row r="57" spans="1:21" x14ac:dyDescent="0.25">
      <c r="C57">
        <f>(C53/B50)*100</f>
        <v>50.550008118030945</v>
      </c>
      <c r="D57">
        <f t="shared" ref="D57" si="56">(D53/C50)*100</f>
        <v>8.3554717317875387</v>
      </c>
      <c r="E57">
        <f t="shared" ref="E57" si="57">(E53/D50)*100</f>
        <v>18.891478176630439</v>
      </c>
      <c r="F57">
        <f t="shared" ref="F57" si="58">(F53/E50)*100</f>
        <v>1.2255474478203456</v>
      </c>
      <c r="G57">
        <f t="shared" ref="G57" si="59">(G53/F50)*100</f>
        <v>9.478918617587162</v>
      </c>
      <c r="H57">
        <f t="shared" ref="H57" si="60">(H53/G50)*100</f>
        <v>7.4048647607570919</v>
      </c>
      <c r="I57">
        <f t="shared" ref="I57" si="61">(I53/H50)*100</f>
        <v>0.19348050094089797</v>
      </c>
      <c r="J57">
        <f t="shared" ref="J57" si="62">(J53/I50)*100</f>
        <v>0.14492827302740396</v>
      </c>
      <c r="K57">
        <f t="shared" ref="K57" si="63">(K53/J50)*100</f>
        <v>0.24580904270177234</v>
      </c>
      <c r="L57">
        <f t="shared" ref="L57" si="64">(L53/K50)*100</f>
        <v>0.70482663476141982</v>
      </c>
      <c r="M57">
        <f t="shared" ref="M57" si="65">(M53/L50)*100</f>
        <v>1.6761092034394423</v>
      </c>
      <c r="N57">
        <f t="shared" ref="N57" si="66">(N53/M50)*100</f>
        <v>2.2414325432289228</v>
      </c>
      <c r="O57">
        <f t="shared" ref="O57" si="67">(O53/N50)*100</f>
        <v>2.7862418735909444</v>
      </c>
      <c r="P57">
        <f t="shared" ref="P57" si="68">(P53/O50)*100</f>
        <v>3.2196856958183329</v>
      </c>
      <c r="Q57">
        <f t="shared" ref="Q57" si="69">(Q53/P50)*100</f>
        <v>2.8574108202351849</v>
      </c>
      <c r="R57">
        <f t="shared" ref="R57" si="70">(R53/Q50)*100</f>
        <v>3.2680945137160506</v>
      </c>
      <c r="S57">
        <f t="shared" ref="S57:U57" si="71">(S53/R50)*100</f>
        <v>2.3169658320695081</v>
      </c>
      <c r="T57">
        <f t="shared" si="71"/>
        <v>0.65919332242189577</v>
      </c>
      <c r="U57">
        <f t="shared" si="71"/>
        <v>1.8050133376750613E-2</v>
      </c>
    </row>
    <row r="59" spans="1:21" s="21" customFormat="1" ht="7.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spans="1:21" x14ac:dyDescent="0.25">
      <c r="A60" s="4" t="s">
        <v>11</v>
      </c>
      <c r="B60" s="4" t="s">
        <v>12</v>
      </c>
      <c r="C60" s="4" t="s">
        <v>13</v>
      </c>
      <c r="D60" s="4" t="s">
        <v>14</v>
      </c>
      <c r="E60" s="4" t="s">
        <v>15</v>
      </c>
      <c r="F60" s="4" t="s">
        <v>16</v>
      </c>
      <c r="G60" s="4" t="s">
        <v>17</v>
      </c>
      <c r="H60" s="4" t="s">
        <v>18</v>
      </c>
      <c r="I60" s="5" t="s">
        <v>19</v>
      </c>
    </row>
    <row r="61" spans="1:21" x14ac:dyDescent="0.25">
      <c r="A61" s="1" t="s">
        <v>20</v>
      </c>
      <c r="B61" s="1" t="s">
        <v>21</v>
      </c>
      <c r="C61" s="1">
        <v>2</v>
      </c>
      <c r="D61" s="1">
        <v>2</v>
      </c>
      <c r="E61" s="1" t="s">
        <v>22</v>
      </c>
      <c r="F61" s="1">
        <v>2.5000000000000001E-2</v>
      </c>
      <c r="G61" s="1">
        <v>5.6</v>
      </c>
      <c r="H61" s="1">
        <v>12</v>
      </c>
      <c r="I61" s="1">
        <v>100</v>
      </c>
    </row>
    <row r="64" spans="1:21" x14ac:dyDescent="0.25">
      <c r="A64" s="24" t="s">
        <v>0</v>
      </c>
      <c r="B64" s="24" t="s">
        <v>1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 x14ac:dyDescent="0.25">
      <c r="A65" s="24"/>
      <c r="B65" s="24" t="s">
        <v>2</v>
      </c>
      <c r="C65" s="24"/>
      <c r="D65" s="24"/>
      <c r="E65" s="24"/>
      <c r="F65" s="24"/>
      <c r="G65" s="24"/>
      <c r="H65" s="24" t="s">
        <v>3</v>
      </c>
      <c r="I65" s="24"/>
      <c r="J65" s="24"/>
      <c r="K65" s="24"/>
      <c r="L65" s="24"/>
      <c r="M65" s="24"/>
      <c r="N65" s="24"/>
      <c r="O65" s="24"/>
    </row>
    <row r="66" spans="1:15" ht="60" x14ac:dyDescent="0.25">
      <c r="A66" s="24"/>
      <c r="B66" s="16" t="s">
        <v>4</v>
      </c>
      <c r="C66" s="8" t="s">
        <v>24</v>
      </c>
      <c r="D66" s="16" t="s">
        <v>5</v>
      </c>
      <c r="E66" s="16" t="s">
        <v>6</v>
      </c>
      <c r="F66" s="16" t="s">
        <v>7</v>
      </c>
      <c r="G66" s="16" t="s">
        <v>8</v>
      </c>
      <c r="H66" s="16" t="s">
        <v>4</v>
      </c>
      <c r="I66" s="16" t="s">
        <v>5</v>
      </c>
      <c r="J66" s="16" t="s">
        <v>6</v>
      </c>
      <c r="K66" s="16" t="s">
        <v>7</v>
      </c>
      <c r="L66" s="16" t="s">
        <v>8</v>
      </c>
      <c r="M66" s="16" t="s">
        <v>9</v>
      </c>
      <c r="N66" s="16" t="s">
        <v>10</v>
      </c>
      <c r="O66" s="16" t="s">
        <v>23</v>
      </c>
    </row>
    <row r="67" spans="1:15" x14ac:dyDescent="0.25">
      <c r="A67" s="16">
        <v>10</v>
      </c>
      <c r="B67" s="9">
        <v>8340.1200000000008</v>
      </c>
      <c r="C67" s="2">
        <f t="shared" ref="C67:C76" si="72">332.65*A67</f>
        <v>3326.5</v>
      </c>
      <c r="D67" s="2">
        <f t="shared" ref="D67:D76" si="73">B67/A67</f>
        <v>834.01200000000006</v>
      </c>
      <c r="E67" s="17">
        <v>0.90500000000000003</v>
      </c>
      <c r="F67" s="18">
        <v>33.226592939578602</v>
      </c>
      <c r="G67" s="18">
        <v>0.280529062665545</v>
      </c>
      <c r="H67" s="9">
        <v>981.65</v>
      </c>
      <c r="I67" s="2">
        <f t="shared" ref="I67:I76" si="74">H67/A67</f>
        <v>98.164999999999992</v>
      </c>
      <c r="J67" s="17">
        <v>0.93200000000000005</v>
      </c>
      <c r="K67" s="18">
        <v>33.046951670361999</v>
      </c>
      <c r="L67" s="18">
        <v>0.32424856070563601</v>
      </c>
      <c r="M67" s="3">
        <f>B67/H67</f>
        <v>8.4960220037691645</v>
      </c>
      <c r="N67" s="3">
        <f>D67/I67</f>
        <v>8.4960220037691663</v>
      </c>
      <c r="O67" s="3">
        <f t="shared" ref="O67:O76" si="75">$I$67/I67</f>
        <v>1</v>
      </c>
    </row>
    <row r="68" spans="1:15" x14ac:dyDescent="0.25">
      <c r="A68" s="16">
        <v>20</v>
      </c>
      <c r="B68" s="9">
        <v>16756.45</v>
      </c>
      <c r="C68" s="2">
        <f t="shared" si="72"/>
        <v>6653</v>
      </c>
      <c r="D68" s="2">
        <f t="shared" si="73"/>
        <v>837.82249999999999</v>
      </c>
      <c r="E68" s="17">
        <v>0.93300000000000005</v>
      </c>
      <c r="F68" s="18">
        <v>33.3045886007327</v>
      </c>
      <c r="G68" s="18">
        <v>0.22972032564786099</v>
      </c>
      <c r="H68" s="9">
        <v>1208.03</v>
      </c>
      <c r="I68" s="2">
        <f t="shared" si="74"/>
        <v>60.401499999999999</v>
      </c>
      <c r="J68" s="17">
        <v>0.96550000000000002</v>
      </c>
      <c r="K68" s="18">
        <v>33.111181892739197</v>
      </c>
      <c r="L68" s="18">
        <v>0.32175334794273303</v>
      </c>
      <c r="M68" s="3">
        <f t="shared" ref="M68:M76" si="76">B68/H68</f>
        <v>13.870888967989206</v>
      </c>
      <c r="N68" s="3">
        <f t="shared" ref="N68:N76" si="77">D68/I68</f>
        <v>13.870888967989206</v>
      </c>
      <c r="O68" s="3">
        <f t="shared" si="75"/>
        <v>1.6252079832454491</v>
      </c>
    </row>
    <row r="69" spans="1:15" x14ac:dyDescent="0.25">
      <c r="A69" s="16">
        <v>30</v>
      </c>
      <c r="B69" s="9">
        <v>25209.37</v>
      </c>
      <c r="C69" s="2">
        <f t="shared" si="72"/>
        <v>9979.5</v>
      </c>
      <c r="D69" s="2">
        <f t="shared" si="73"/>
        <v>840.3123333333333</v>
      </c>
      <c r="E69" s="17">
        <v>0.94099999999999995</v>
      </c>
      <c r="F69" s="18">
        <v>33.332377832825998</v>
      </c>
      <c r="G69" s="18">
        <v>0.21707620336012101</v>
      </c>
      <c r="H69" s="9">
        <v>1319.21</v>
      </c>
      <c r="I69" s="2">
        <f t="shared" si="74"/>
        <v>43.973666666666666</v>
      </c>
      <c r="J69" s="17">
        <v>0.97533333333333305</v>
      </c>
      <c r="K69" s="18">
        <v>33.145372089290298</v>
      </c>
      <c r="L69" s="18">
        <v>0.28724483000615803</v>
      </c>
      <c r="M69" s="3">
        <f t="shared" si="76"/>
        <v>19.109444288627284</v>
      </c>
      <c r="N69" s="3">
        <f t="shared" si="77"/>
        <v>19.109444288627284</v>
      </c>
      <c r="O69" s="3">
        <f t="shared" si="75"/>
        <v>2.2323587601670694</v>
      </c>
    </row>
    <row r="70" spans="1:15" x14ac:dyDescent="0.25">
      <c r="A70" s="16">
        <v>40</v>
      </c>
      <c r="B70" s="9">
        <v>33625.730000000003</v>
      </c>
      <c r="C70" s="2">
        <f t="shared" si="72"/>
        <v>13306</v>
      </c>
      <c r="D70" s="2">
        <f t="shared" si="73"/>
        <v>840.64325000000008</v>
      </c>
      <c r="E70" s="17">
        <v>0.94174999999999998</v>
      </c>
      <c r="F70" s="18">
        <v>33.353613855483303</v>
      </c>
      <c r="G70" s="18">
        <v>0.21576059390212801</v>
      </c>
      <c r="H70" s="9">
        <v>1403.03</v>
      </c>
      <c r="I70" s="2">
        <f t="shared" si="74"/>
        <v>35.075749999999999</v>
      </c>
      <c r="J70" s="17">
        <v>0.98524999999999996</v>
      </c>
      <c r="K70" s="18">
        <v>33.1915947312973</v>
      </c>
      <c r="L70" s="18">
        <v>0.28747649687265803</v>
      </c>
      <c r="M70" s="3">
        <f t="shared" si="76"/>
        <v>23.966508200109764</v>
      </c>
      <c r="N70" s="3">
        <f t="shared" si="77"/>
        <v>23.966508200109764</v>
      </c>
      <c r="O70" s="3">
        <f t="shared" si="75"/>
        <v>2.7986571919345984</v>
      </c>
    </row>
    <row r="71" spans="1:15" x14ac:dyDescent="0.25">
      <c r="A71" s="16">
        <v>50</v>
      </c>
      <c r="B71" s="9">
        <v>41994.73</v>
      </c>
      <c r="C71" s="2">
        <f t="shared" si="72"/>
        <v>16632.5</v>
      </c>
      <c r="D71" s="2">
        <f t="shared" si="73"/>
        <v>839.89460000000008</v>
      </c>
      <c r="E71" s="17">
        <v>0.94879999999999998</v>
      </c>
      <c r="F71" s="18">
        <v>33.371504115688701</v>
      </c>
      <c r="G71" s="18">
        <v>0.20787562958323</v>
      </c>
      <c r="H71" s="9">
        <v>1452.81</v>
      </c>
      <c r="I71" s="2">
        <f t="shared" si="74"/>
        <v>29.0562</v>
      </c>
      <c r="J71" s="17">
        <v>0.98460000000000003</v>
      </c>
      <c r="K71" s="18">
        <v>33.205606883710701</v>
      </c>
      <c r="L71" s="18">
        <v>0.26423615545425599</v>
      </c>
      <c r="M71" s="3">
        <f t="shared" si="76"/>
        <v>28.905865185399332</v>
      </c>
      <c r="N71" s="3">
        <f t="shared" si="77"/>
        <v>28.905865185399332</v>
      </c>
      <c r="O71" s="3">
        <f t="shared" si="75"/>
        <v>3.3784527914868425</v>
      </c>
    </row>
    <row r="72" spans="1:15" x14ac:dyDescent="0.25">
      <c r="A72" s="16">
        <v>60</v>
      </c>
      <c r="B72" s="9">
        <v>50428.75</v>
      </c>
      <c r="C72" s="2">
        <f t="shared" si="72"/>
        <v>19959</v>
      </c>
      <c r="D72" s="2">
        <f t="shared" si="73"/>
        <v>840.47916666666663</v>
      </c>
      <c r="E72" s="17">
        <v>0.95066666666666699</v>
      </c>
      <c r="F72" s="18">
        <v>33.380714270585003</v>
      </c>
      <c r="G72" s="18">
        <v>0.202438415846285</v>
      </c>
      <c r="H72" s="9">
        <v>1506.62</v>
      </c>
      <c r="I72" s="2">
        <f t="shared" si="74"/>
        <v>25.110333333333333</v>
      </c>
      <c r="J72" s="17">
        <v>0.98916666666666697</v>
      </c>
      <c r="K72" s="18">
        <v>33.232684871521201</v>
      </c>
      <c r="L72" s="18">
        <v>0.26445013089706698</v>
      </c>
      <c r="M72" s="3">
        <f t="shared" si="76"/>
        <v>33.471446018239504</v>
      </c>
      <c r="N72" s="3">
        <f t="shared" si="77"/>
        <v>33.471446018239504</v>
      </c>
      <c r="O72" s="3">
        <f t="shared" si="75"/>
        <v>3.9093467496780869</v>
      </c>
    </row>
    <row r="73" spans="1:15" x14ac:dyDescent="0.25">
      <c r="A73" s="16">
        <v>70</v>
      </c>
      <c r="B73" s="9">
        <v>58923.34</v>
      </c>
      <c r="C73" s="2">
        <f t="shared" si="72"/>
        <v>23285.5</v>
      </c>
      <c r="D73" s="2">
        <f t="shared" si="73"/>
        <v>841.76199999999994</v>
      </c>
      <c r="E73" s="17">
        <v>0.94899999999999995</v>
      </c>
      <c r="F73" s="18">
        <v>33.384862923551403</v>
      </c>
      <c r="G73" s="18">
        <v>0.203102358892044</v>
      </c>
      <c r="H73" s="9">
        <v>1556.88</v>
      </c>
      <c r="I73" s="2">
        <f t="shared" si="74"/>
        <v>22.241142857142858</v>
      </c>
      <c r="J73" s="17">
        <v>0.98857142857142899</v>
      </c>
      <c r="K73" s="18">
        <v>33.238574029230001</v>
      </c>
      <c r="L73" s="18">
        <v>0.25450976121952001</v>
      </c>
      <c r="M73" s="3">
        <f t="shared" si="76"/>
        <v>37.847065926725243</v>
      </c>
      <c r="N73" s="3">
        <f t="shared" si="77"/>
        <v>37.847065926725243</v>
      </c>
      <c r="O73" s="3">
        <f t="shared" si="75"/>
        <v>4.4136670777452336</v>
      </c>
    </row>
    <row r="74" spans="1:15" x14ac:dyDescent="0.25">
      <c r="A74" s="16">
        <v>80</v>
      </c>
      <c r="B74" s="9">
        <v>67318.83</v>
      </c>
      <c r="C74" s="2">
        <f t="shared" si="72"/>
        <v>26612</v>
      </c>
      <c r="D74" s="2">
        <f t="shared" si="73"/>
        <v>841.48537499999998</v>
      </c>
      <c r="E74" s="17">
        <v>0.95374999999999999</v>
      </c>
      <c r="F74" s="18">
        <v>33.3857297696891</v>
      </c>
      <c r="G74" s="18">
        <v>0.20209821881755699</v>
      </c>
      <c r="H74" s="9">
        <v>1588.51</v>
      </c>
      <c r="I74" s="2">
        <f t="shared" si="74"/>
        <v>19.856375</v>
      </c>
      <c r="J74" s="17">
        <v>0.99224999999999997</v>
      </c>
      <c r="K74" s="18">
        <v>33.246063779163698</v>
      </c>
      <c r="L74" s="18">
        <v>0.24970977677886</v>
      </c>
      <c r="M74" s="3">
        <f t="shared" si="76"/>
        <v>42.378600071765369</v>
      </c>
      <c r="N74" s="3">
        <f t="shared" si="77"/>
        <v>42.378600071765362</v>
      </c>
      <c r="O74" s="3">
        <f t="shared" si="75"/>
        <v>4.9437523213577501</v>
      </c>
    </row>
    <row r="75" spans="1:15" x14ac:dyDescent="0.25">
      <c r="A75" s="16">
        <v>90</v>
      </c>
      <c r="B75" s="9">
        <v>75684.03</v>
      </c>
      <c r="C75" s="2">
        <f t="shared" si="72"/>
        <v>29938.499999999996</v>
      </c>
      <c r="D75" s="2">
        <f t="shared" si="73"/>
        <v>840.93366666666668</v>
      </c>
      <c r="E75" s="17">
        <v>0.95222222222222197</v>
      </c>
      <c r="F75" s="18">
        <v>33.390969478229401</v>
      </c>
      <c r="G75" s="18">
        <v>0.19982393874775101</v>
      </c>
      <c r="H75" s="9">
        <v>1624.67</v>
      </c>
      <c r="I75" s="2">
        <f t="shared" si="74"/>
        <v>18.05188888888889</v>
      </c>
      <c r="J75" s="17">
        <v>0.99166666666666703</v>
      </c>
      <c r="K75" s="18">
        <v>33.252160285529499</v>
      </c>
      <c r="L75" s="18">
        <v>0.250124514094415</v>
      </c>
      <c r="M75" s="3">
        <f t="shared" si="76"/>
        <v>46.58424787803061</v>
      </c>
      <c r="N75" s="3">
        <f t="shared" si="77"/>
        <v>46.584247878030617</v>
      </c>
      <c r="O75" s="3">
        <f t="shared" si="75"/>
        <v>5.4379350883564044</v>
      </c>
    </row>
    <row r="76" spans="1:15" x14ac:dyDescent="0.25">
      <c r="A76" s="16">
        <v>100</v>
      </c>
      <c r="B76" s="9">
        <v>84164.23</v>
      </c>
      <c r="C76" s="2">
        <f t="shared" si="72"/>
        <v>33265</v>
      </c>
      <c r="D76" s="2">
        <f t="shared" si="73"/>
        <v>841.64229999999998</v>
      </c>
      <c r="E76" s="17">
        <v>0.95640000000000003</v>
      </c>
      <c r="F76" s="18">
        <v>33.389711763544398</v>
      </c>
      <c r="G76" s="18">
        <v>0.19638858234731399</v>
      </c>
      <c r="H76" s="9">
        <v>1644.26</v>
      </c>
      <c r="I76" s="2">
        <f t="shared" si="74"/>
        <v>16.442599999999999</v>
      </c>
      <c r="J76" s="17">
        <v>0.9919</v>
      </c>
      <c r="K76" s="18">
        <v>33.268146740212103</v>
      </c>
      <c r="L76" s="18">
        <v>0.23963930887955001</v>
      </c>
      <c r="M76" s="3">
        <f t="shared" si="76"/>
        <v>51.186691885711504</v>
      </c>
      <c r="N76" s="3">
        <f t="shared" si="77"/>
        <v>51.186691885711511</v>
      </c>
      <c r="O76" s="3">
        <f t="shared" si="75"/>
        <v>5.97016286961916</v>
      </c>
    </row>
    <row r="78" spans="1:15" ht="18.75" x14ac:dyDescent="0.3">
      <c r="B78" s="13" t="s">
        <v>38</v>
      </c>
      <c r="C78" s="12"/>
      <c r="D78" s="12"/>
      <c r="E78" s="12"/>
      <c r="F78" s="12"/>
      <c r="G78" s="12"/>
      <c r="H78" s="12"/>
      <c r="I78" s="12"/>
      <c r="J78" s="12"/>
      <c r="K78" s="12"/>
    </row>
    <row r="79" spans="1:15" x14ac:dyDescent="0.25">
      <c r="B79" s="14" t="s">
        <v>25</v>
      </c>
      <c r="C79" s="14" t="s">
        <v>26</v>
      </c>
      <c r="D79" s="14" t="s">
        <v>27</v>
      </c>
      <c r="E79" s="14" t="s">
        <v>28</v>
      </c>
      <c r="F79" s="14" t="s">
        <v>29</v>
      </c>
      <c r="G79" s="14" t="s">
        <v>30</v>
      </c>
      <c r="H79" s="14" t="s">
        <v>31</v>
      </c>
      <c r="I79" s="14" t="s">
        <v>32</v>
      </c>
      <c r="J79" s="14" t="s">
        <v>33</v>
      </c>
      <c r="K79" s="14" t="s">
        <v>34</v>
      </c>
    </row>
    <row r="80" spans="1:15" x14ac:dyDescent="0.25">
      <c r="B80" s="22" t="s">
        <v>36</v>
      </c>
      <c r="C80" s="22"/>
      <c r="D80" s="22"/>
      <c r="E80" s="22"/>
      <c r="F80" s="22"/>
      <c r="G80" s="22"/>
      <c r="H80" s="22"/>
      <c r="I80" s="22"/>
      <c r="J80" s="22"/>
      <c r="K80" s="22"/>
    </row>
    <row r="81" spans="2:11" x14ac:dyDescent="0.25">
      <c r="B81" s="9">
        <f>Лист4!A101</f>
        <v>8868.39</v>
      </c>
      <c r="C81" s="9">
        <f>Лист4!B101</f>
        <v>17006.97</v>
      </c>
      <c r="D81" s="9">
        <f>Лист4!C101</f>
        <v>26227.87</v>
      </c>
      <c r="E81" s="9">
        <f>Лист4!D101</f>
        <v>34320.269999999997</v>
      </c>
      <c r="F81" s="9">
        <f>Лист4!E101</f>
        <v>44116.67</v>
      </c>
      <c r="G81" s="9">
        <f>Лист4!F101</f>
        <v>53776.39</v>
      </c>
      <c r="H81" s="9">
        <f>Лист4!G101</f>
        <v>63291.83</v>
      </c>
      <c r="I81" s="9">
        <f>Лист4!H101</f>
        <v>71816.399999999994</v>
      </c>
      <c r="J81" s="9">
        <f>Лист4!I101</f>
        <v>78823.740000000005</v>
      </c>
      <c r="K81" s="9">
        <f>Лист4!J101</f>
        <v>84164.23</v>
      </c>
    </row>
    <row r="82" spans="2:11" x14ac:dyDescent="0.25">
      <c r="B82" s="9">
        <f>Лист4!L101</f>
        <v>993.14</v>
      </c>
      <c r="C82" s="9">
        <f>Лист4!M101</f>
        <v>1230.27</v>
      </c>
      <c r="D82" s="9">
        <f>Лист4!N101</f>
        <v>1309.5899999999999</v>
      </c>
      <c r="E82" s="9">
        <f>Лист4!O101</f>
        <v>1393.23</v>
      </c>
      <c r="F82" s="9">
        <f>Лист4!P101</f>
        <v>1409.51</v>
      </c>
      <c r="G82" s="9">
        <f>Лист4!Q101</f>
        <v>1430.94</v>
      </c>
      <c r="H82" s="9">
        <f>Лист4!R101</f>
        <v>1466.12</v>
      </c>
      <c r="I82" s="9">
        <f>Лист4!S101</f>
        <v>1538.22</v>
      </c>
      <c r="J82" s="9">
        <f>Лист4!T101</f>
        <v>1624.89</v>
      </c>
      <c r="K82" s="9">
        <f>Лист4!U101</f>
        <v>1644.26</v>
      </c>
    </row>
    <row r="83" spans="2:11" x14ac:dyDescent="0.25">
      <c r="B83" s="23" t="s">
        <v>35</v>
      </c>
      <c r="C83" s="23"/>
      <c r="D83" s="23"/>
      <c r="E83" s="23"/>
      <c r="F83" s="23"/>
      <c r="G83" s="23"/>
      <c r="H83" s="23"/>
      <c r="I83" s="23"/>
      <c r="J83" s="23"/>
      <c r="K83" s="23"/>
    </row>
    <row r="84" spans="2:11" x14ac:dyDescent="0.25">
      <c r="B84" s="9">
        <f>B81</f>
        <v>8868.39</v>
      </c>
      <c r="C84" s="9">
        <f>C81-B81</f>
        <v>8138.5800000000017</v>
      </c>
      <c r="D84" s="9">
        <f t="shared" ref="D84:D85" si="78">D81-C81</f>
        <v>9220.8999999999978</v>
      </c>
      <c r="E84" s="9">
        <f t="shared" ref="E84:E85" si="79">E81-D81</f>
        <v>8092.3999999999978</v>
      </c>
      <c r="F84" s="9">
        <f t="shared" ref="F84:F85" si="80">F81-E81</f>
        <v>9796.4000000000015</v>
      </c>
      <c r="G84" s="9">
        <f t="shared" ref="G84:G85" si="81">G81-F81</f>
        <v>9659.7200000000012</v>
      </c>
      <c r="H84" s="9">
        <f t="shared" ref="H84:H85" si="82">H81-G81</f>
        <v>9515.4400000000023</v>
      </c>
      <c r="I84" s="9">
        <f t="shared" ref="I84:I85" si="83">I81-H81</f>
        <v>8524.5699999999924</v>
      </c>
      <c r="J84" s="9">
        <f t="shared" ref="J84:J85" si="84">J81-I81</f>
        <v>7007.3400000000111</v>
      </c>
      <c r="K84" s="9">
        <f t="shared" ref="K84:K85" si="85">K81-J81</f>
        <v>5340.4899999999907</v>
      </c>
    </row>
    <row r="85" spans="2:11" x14ac:dyDescent="0.25">
      <c r="B85" s="9">
        <f>B82</f>
        <v>993.14</v>
      </c>
      <c r="C85" s="9">
        <f>C82-B82</f>
        <v>237.13</v>
      </c>
      <c r="D85" s="9">
        <f t="shared" si="78"/>
        <v>79.319999999999936</v>
      </c>
      <c r="E85" s="9">
        <f t="shared" si="79"/>
        <v>83.6400000000001</v>
      </c>
      <c r="F85" s="9">
        <f t="shared" si="80"/>
        <v>16.279999999999973</v>
      </c>
      <c r="G85" s="9">
        <f t="shared" si="81"/>
        <v>21.430000000000064</v>
      </c>
      <c r="H85" s="9">
        <f t="shared" si="82"/>
        <v>35.179999999999836</v>
      </c>
      <c r="I85" s="9">
        <f t="shared" si="83"/>
        <v>72.100000000000136</v>
      </c>
      <c r="J85" s="9">
        <f t="shared" si="84"/>
        <v>86.670000000000073</v>
      </c>
      <c r="K85" s="9">
        <f t="shared" si="85"/>
        <v>19.369999999999891</v>
      </c>
    </row>
    <row r="86" spans="2:11" x14ac:dyDescent="0.25">
      <c r="B86" s="23" t="s">
        <v>37</v>
      </c>
      <c r="C86" s="23"/>
      <c r="D86" s="23"/>
      <c r="E86" s="23"/>
      <c r="F86" s="23"/>
      <c r="G86" s="23"/>
      <c r="H86" s="23"/>
      <c r="I86" s="23"/>
      <c r="J86" s="23"/>
      <c r="K86" s="23"/>
    </row>
    <row r="87" spans="2:11" x14ac:dyDescent="0.25">
      <c r="B87" s="3">
        <f>B84/B85</f>
        <v>8.9296473810338917</v>
      </c>
      <c r="C87" s="3">
        <f t="shared" ref="C87:K87" si="86">C84/C85</f>
        <v>34.321174039556368</v>
      </c>
      <c r="D87" s="3">
        <f t="shared" si="86"/>
        <v>116.24936964195669</v>
      </c>
      <c r="E87" s="3">
        <f t="shared" si="86"/>
        <v>96.752749880439836</v>
      </c>
      <c r="F87" s="3">
        <f t="shared" si="86"/>
        <v>601.74447174447289</v>
      </c>
      <c r="G87" s="3">
        <f t="shared" si="86"/>
        <v>450.75688287447377</v>
      </c>
      <c r="H87" s="3">
        <f t="shared" si="86"/>
        <v>270.47868106879042</v>
      </c>
      <c r="I87" s="3">
        <f t="shared" si="86"/>
        <v>118.23259361997194</v>
      </c>
      <c r="J87" s="3">
        <f t="shared" si="86"/>
        <v>80.850813430252742</v>
      </c>
      <c r="K87" s="3">
        <f t="shared" si="86"/>
        <v>275.7093443469293</v>
      </c>
    </row>
    <row r="88" spans="2:11" x14ac:dyDescent="0.25">
      <c r="C88">
        <f>B82/C85</f>
        <v>4.1881668283220179</v>
      </c>
      <c r="D88">
        <f t="shared" ref="D88" si="87">C82/D85</f>
        <v>15.510211800302583</v>
      </c>
      <c r="E88">
        <f t="shared" ref="E88" si="88">D82/E85</f>
        <v>15.657460545193668</v>
      </c>
      <c r="F88">
        <f t="shared" ref="F88" si="89">E82/F85</f>
        <v>85.579238329238478</v>
      </c>
      <c r="G88">
        <f t="shared" ref="G88" si="90">F82/G85</f>
        <v>65.772748483434242</v>
      </c>
      <c r="H88">
        <f t="shared" ref="H88" si="91">G82/H85</f>
        <v>40.674815235929699</v>
      </c>
      <c r="I88">
        <f t="shared" ref="I88" si="92">H82/I85</f>
        <v>20.334535367545037</v>
      </c>
      <c r="J88">
        <f t="shared" ref="J88" si="93">I82/J85</f>
        <v>17.748009691934911</v>
      </c>
      <c r="K88">
        <f t="shared" ref="K88" si="94">J82/K85</f>
        <v>83.886938564791393</v>
      </c>
    </row>
    <row r="89" spans="2:11" x14ac:dyDescent="0.25">
      <c r="C89">
        <f>(C85/B82)*100</f>
        <v>23.876794812413156</v>
      </c>
      <c r="D89">
        <f t="shared" ref="D89" si="95">(D85/C82)*100</f>
        <v>6.4473652125143204</v>
      </c>
      <c r="E89">
        <f t="shared" ref="E89" si="96">(E85/D82)*100</f>
        <v>6.3867317251964444</v>
      </c>
      <c r="F89">
        <f t="shared" ref="F89" si="97">(F85/E82)*100</f>
        <v>1.1685077122944505</v>
      </c>
      <c r="G89">
        <f t="shared" ref="G89" si="98">(G85/F82)*100</f>
        <v>1.520386517300343</v>
      </c>
      <c r="H89">
        <f t="shared" ref="H89" si="99">(H85/G82)*100</f>
        <v>2.4585237675933187</v>
      </c>
      <c r="I89">
        <f t="shared" ref="I89" si="100">(I85/H82)*100</f>
        <v>4.9177420674978958</v>
      </c>
      <c r="J89">
        <f t="shared" ref="J89" si="101">(J85/I82)*100</f>
        <v>5.6344346062331834</v>
      </c>
      <c r="K89">
        <f t="shared" ref="K89" si="102">(K85/J82)*100</f>
        <v>1.1920806946931726</v>
      </c>
    </row>
  </sheetData>
  <mergeCells count="20">
    <mergeCell ref="B48:U48"/>
    <mergeCell ref="B51:U51"/>
    <mergeCell ref="B54:U54"/>
    <mergeCell ref="B83:K83"/>
    <mergeCell ref="B86:K86"/>
    <mergeCell ref="A64:A66"/>
    <mergeCell ref="B64:O64"/>
    <mergeCell ref="B65:G65"/>
    <mergeCell ref="H65:O65"/>
    <mergeCell ref="B80:K80"/>
    <mergeCell ref="A5:A7"/>
    <mergeCell ref="B5:O5"/>
    <mergeCell ref="B6:G6"/>
    <mergeCell ref="H6:O6"/>
    <mergeCell ref="B21:K21"/>
    <mergeCell ref="B31:K31"/>
    <mergeCell ref="B34:K34"/>
    <mergeCell ref="B37:K37"/>
    <mergeCell ref="B24:K24"/>
    <mergeCell ref="B27:K27"/>
  </mergeCells>
  <pageMargins left="0.7" right="0.7" top="0.75" bottom="0.75" header="0.3" footer="0.3"/>
  <pageSetup paperSize="2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C3DF-6172-49B2-B3AE-8652CD2CA4F7}">
  <dimension ref="A1:AO101"/>
  <sheetViews>
    <sheetView topLeftCell="A85" workbookViewId="0">
      <selection activeCell="V101" sqref="V101:AO101"/>
    </sheetView>
  </sheetViews>
  <sheetFormatPr defaultRowHeight="15" x14ac:dyDescent="0.25"/>
  <sheetData>
    <row r="1" spans="1:41" x14ac:dyDescent="0.25">
      <c r="A1">
        <v>1463847</v>
      </c>
      <c r="B1">
        <v>3156693</v>
      </c>
      <c r="C1">
        <v>4635235</v>
      </c>
      <c r="D1">
        <v>6049781</v>
      </c>
      <c r="E1">
        <v>7720284</v>
      </c>
      <c r="F1">
        <v>9477755</v>
      </c>
      <c r="G1">
        <v>10753880</v>
      </c>
      <c r="H1">
        <v>12140250</v>
      </c>
      <c r="I1">
        <v>13900056</v>
      </c>
      <c r="J1">
        <v>15504601</v>
      </c>
      <c r="K1">
        <v>17383346</v>
      </c>
      <c r="L1">
        <v>19130879</v>
      </c>
      <c r="M1">
        <v>20958449</v>
      </c>
      <c r="N1">
        <v>22619082</v>
      </c>
      <c r="O1">
        <v>23887579</v>
      </c>
      <c r="P1">
        <v>25350503</v>
      </c>
      <c r="Q1">
        <v>26923009</v>
      </c>
      <c r="R1">
        <v>28440385</v>
      </c>
      <c r="S1">
        <v>29274401</v>
      </c>
      <c r="T1">
        <v>29980311</v>
      </c>
      <c r="V1">
        <v>364451</v>
      </c>
      <c r="W1">
        <v>481759</v>
      </c>
      <c r="X1">
        <v>511406</v>
      </c>
      <c r="Y1">
        <v>594457</v>
      </c>
      <c r="Z1">
        <v>599337</v>
      </c>
      <c r="AA1">
        <v>654553</v>
      </c>
      <c r="AB1">
        <v>746271</v>
      </c>
      <c r="AC1">
        <v>747557</v>
      </c>
      <c r="AD1">
        <v>748253</v>
      </c>
      <c r="AE1">
        <v>749308</v>
      </c>
      <c r="AF1">
        <v>755993</v>
      </c>
      <c r="AG1">
        <v>781183</v>
      </c>
      <c r="AH1">
        <v>797825</v>
      </c>
      <c r="AI1">
        <v>812482</v>
      </c>
      <c r="AJ1">
        <v>825718</v>
      </c>
      <c r="AK1">
        <v>845369</v>
      </c>
      <c r="AL1">
        <v>855178</v>
      </c>
      <c r="AM1">
        <v>900487</v>
      </c>
      <c r="AN1">
        <v>912647</v>
      </c>
      <c r="AO1">
        <v>912670</v>
      </c>
    </row>
    <row r="2" spans="1:41" x14ac:dyDescent="0.25">
      <c r="A2">
        <v>1071936</v>
      </c>
      <c r="B2">
        <v>2220798</v>
      </c>
      <c r="C2">
        <v>3293108</v>
      </c>
      <c r="D2">
        <v>4420446</v>
      </c>
      <c r="E2">
        <v>5121023</v>
      </c>
      <c r="F2">
        <v>6200093</v>
      </c>
      <c r="G2">
        <v>7733489</v>
      </c>
      <c r="H2">
        <v>8337681</v>
      </c>
      <c r="I2">
        <v>9080331</v>
      </c>
      <c r="J2">
        <v>10000022</v>
      </c>
      <c r="K2">
        <v>10548411</v>
      </c>
      <c r="L2">
        <v>11076771</v>
      </c>
      <c r="M2">
        <v>12010073</v>
      </c>
      <c r="N2">
        <v>13173608</v>
      </c>
      <c r="O2">
        <v>14843329</v>
      </c>
      <c r="P2">
        <v>17149120</v>
      </c>
      <c r="Q2">
        <v>20207289</v>
      </c>
      <c r="R2">
        <v>22157004</v>
      </c>
      <c r="S2">
        <v>22619404</v>
      </c>
      <c r="T2">
        <v>22894563</v>
      </c>
      <c r="V2">
        <v>320835</v>
      </c>
      <c r="W2">
        <v>499109</v>
      </c>
      <c r="X2">
        <v>522011</v>
      </c>
      <c r="Y2">
        <v>603905</v>
      </c>
      <c r="Z2">
        <v>606063</v>
      </c>
      <c r="AA2">
        <v>659029</v>
      </c>
      <c r="AB2">
        <v>714810</v>
      </c>
      <c r="AC2">
        <v>716018</v>
      </c>
      <c r="AD2">
        <v>717347</v>
      </c>
      <c r="AE2">
        <v>717605</v>
      </c>
      <c r="AF2">
        <v>718289</v>
      </c>
      <c r="AG2">
        <v>722286</v>
      </c>
      <c r="AH2">
        <v>729612</v>
      </c>
      <c r="AI2">
        <v>744544</v>
      </c>
      <c r="AJ2">
        <v>768220</v>
      </c>
      <c r="AK2">
        <v>801311</v>
      </c>
      <c r="AL2">
        <v>848473</v>
      </c>
      <c r="AM2">
        <v>867778</v>
      </c>
      <c r="AN2">
        <v>872596</v>
      </c>
      <c r="AO2">
        <v>872792</v>
      </c>
    </row>
    <row r="3" spans="1:41" x14ac:dyDescent="0.25">
      <c r="A3">
        <v>1011074</v>
      </c>
      <c r="B3">
        <v>2272091</v>
      </c>
      <c r="C3">
        <v>3416770</v>
      </c>
      <c r="D3">
        <v>4535554</v>
      </c>
      <c r="E3">
        <v>5784675</v>
      </c>
      <c r="F3">
        <v>7111525</v>
      </c>
      <c r="G3">
        <v>8086858</v>
      </c>
      <c r="H3">
        <v>9297915</v>
      </c>
      <c r="I3">
        <v>10626821</v>
      </c>
      <c r="J3">
        <v>11828963</v>
      </c>
      <c r="K3">
        <v>13128255</v>
      </c>
      <c r="L3">
        <v>14712178</v>
      </c>
      <c r="M3">
        <v>16084596</v>
      </c>
      <c r="N3">
        <v>17041119</v>
      </c>
      <c r="O3">
        <v>18273857</v>
      </c>
      <c r="P3">
        <v>19366187</v>
      </c>
      <c r="Q3">
        <v>20365302</v>
      </c>
      <c r="R3">
        <v>21268584</v>
      </c>
      <c r="S3">
        <v>22019933</v>
      </c>
      <c r="T3">
        <v>22627820</v>
      </c>
      <c r="V3">
        <v>245803</v>
      </c>
      <c r="W3">
        <v>337576</v>
      </c>
      <c r="X3">
        <v>369835</v>
      </c>
      <c r="Y3">
        <v>437974</v>
      </c>
      <c r="Z3">
        <v>454596</v>
      </c>
      <c r="AA3">
        <v>519218</v>
      </c>
      <c r="AB3">
        <v>562816</v>
      </c>
      <c r="AC3">
        <v>564794</v>
      </c>
      <c r="AD3">
        <v>567846</v>
      </c>
      <c r="AE3">
        <v>569367</v>
      </c>
      <c r="AF3">
        <v>570826</v>
      </c>
      <c r="AG3">
        <v>574854</v>
      </c>
      <c r="AH3">
        <v>588355</v>
      </c>
      <c r="AI3">
        <v>615066</v>
      </c>
      <c r="AJ3">
        <v>666742</v>
      </c>
      <c r="AK3">
        <v>716645</v>
      </c>
      <c r="AL3">
        <v>759518</v>
      </c>
      <c r="AM3">
        <v>783176</v>
      </c>
      <c r="AN3">
        <v>790942</v>
      </c>
      <c r="AO3">
        <v>790972</v>
      </c>
    </row>
    <row r="4" spans="1:41" x14ac:dyDescent="0.25">
      <c r="A4">
        <v>924972</v>
      </c>
      <c r="B4">
        <v>2012115</v>
      </c>
      <c r="C4">
        <v>2904575</v>
      </c>
      <c r="D4">
        <v>3905952</v>
      </c>
      <c r="E4">
        <v>4892500</v>
      </c>
      <c r="F4">
        <v>6027632</v>
      </c>
      <c r="G4">
        <v>6965289</v>
      </c>
      <c r="H4">
        <v>7924938</v>
      </c>
      <c r="I4">
        <v>9058327</v>
      </c>
      <c r="J4">
        <v>9816765</v>
      </c>
      <c r="K4">
        <v>10847665</v>
      </c>
      <c r="L4">
        <v>11615499</v>
      </c>
      <c r="M4">
        <v>12520768</v>
      </c>
      <c r="N4">
        <v>13669497</v>
      </c>
      <c r="O4">
        <v>15293308</v>
      </c>
      <c r="P4">
        <v>16281026</v>
      </c>
      <c r="Q4">
        <v>17564559</v>
      </c>
      <c r="R4">
        <v>18331051</v>
      </c>
      <c r="S4">
        <v>19026587</v>
      </c>
      <c r="T4">
        <v>19580923</v>
      </c>
      <c r="V4">
        <v>286613</v>
      </c>
      <c r="W4">
        <v>381362</v>
      </c>
      <c r="X4">
        <v>417420</v>
      </c>
      <c r="Y4">
        <v>457928</v>
      </c>
      <c r="Z4">
        <v>464729</v>
      </c>
      <c r="AA4">
        <v>508937</v>
      </c>
      <c r="AB4">
        <v>557914</v>
      </c>
      <c r="AC4">
        <v>558350</v>
      </c>
      <c r="AD4">
        <v>559026</v>
      </c>
      <c r="AE4">
        <v>561899</v>
      </c>
      <c r="AF4">
        <v>568946</v>
      </c>
      <c r="AG4">
        <v>573756</v>
      </c>
      <c r="AH4">
        <v>578537</v>
      </c>
      <c r="AI4">
        <v>588120</v>
      </c>
      <c r="AJ4">
        <v>599840</v>
      </c>
      <c r="AK4">
        <v>624211</v>
      </c>
      <c r="AL4">
        <v>631788</v>
      </c>
      <c r="AM4">
        <v>651897</v>
      </c>
      <c r="AN4">
        <v>655277</v>
      </c>
      <c r="AO4">
        <v>655362</v>
      </c>
    </row>
    <row r="5" spans="1:41" x14ac:dyDescent="0.25">
      <c r="A5">
        <v>1351481</v>
      </c>
      <c r="B5">
        <v>2869437</v>
      </c>
      <c r="C5">
        <v>4272493</v>
      </c>
      <c r="D5">
        <v>5531116</v>
      </c>
      <c r="E5">
        <v>7253529</v>
      </c>
      <c r="F5">
        <v>8709185</v>
      </c>
      <c r="G5">
        <v>9755686</v>
      </c>
      <c r="H5">
        <v>11240659</v>
      </c>
      <c r="I5">
        <v>13065563</v>
      </c>
      <c r="J5">
        <v>14951030</v>
      </c>
      <c r="K5">
        <v>16906563</v>
      </c>
      <c r="L5">
        <v>18517086</v>
      </c>
      <c r="M5">
        <v>20427483</v>
      </c>
      <c r="N5">
        <v>21925087</v>
      </c>
      <c r="O5">
        <v>22920545</v>
      </c>
      <c r="P5">
        <v>24042560</v>
      </c>
      <c r="Q5">
        <v>25236206</v>
      </c>
      <c r="R5">
        <v>26268618</v>
      </c>
      <c r="S5">
        <v>27150148</v>
      </c>
      <c r="T5">
        <v>27841940</v>
      </c>
      <c r="V5">
        <v>253338</v>
      </c>
      <c r="W5">
        <v>373639</v>
      </c>
      <c r="X5">
        <v>392508</v>
      </c>
      <c r="Y5">
        <v>469942</v>
      </c>
      <c r="Z5">
        <v>473846</v>
      </c>
      <c r="AA5">
        <v>504904</v>
      </c>
      <c r="AB5">
        <v>534241</v>
      </c>
      <c r="AC5">
        <v>534361</v>
      </c>
      <c r="AD5">
        <v>534804</v>
      </c>
      <c r="AE5">
        <v>535705</v>
      </c>
      <c r="AF5">
        <v>540098</v>
      </c>
      <c r="AG5">
        <v>542120</v>
      </c>
      <c r="AH5">
        <v>547983</v>
      </c>
      <c r="AI5">
        <v>558946</v>
      </c>
      <c r="AJ5">
        <v>562894</v>
      </c>
      <c r="AK5">
        <v>571445</v>
      </c>
      <c r="AL5">
        <v>584774</v>
      </c>
      <c r="AM5">
        <v>598972</v>
      </c>
      <c r="AN5">
        <v>606123</v>
      </c>
      <c r="AO5">
        <v>606263</v>
      </c>
    </row>
    <row r="6" spans="1:41" x14ac:dyDescent="0.25">
      <c r="A6">
        <v>2326030</v>
      </c>
      <c r="B6">
        <v>4506178</v>
      </c>
      <c r="C6">
        <v>6788204</v>
      </c>
      <c r="D6">
        <v>8697898</v>
      </c>
      <c r="E6">
        <v>11127607</v>
      </c>
      <c r="F6">
        <v>12543607</v>
      </c>
      <c r="G6">
        <v>15646996</v>
      </c>
      <c r="H6">
        <v>17805889</v>
      </c>
      <c r="I6">
        <v>20449269</v>
      </c>
      <c r="J6">
        <v>23108741</v>
      </c>
      <c r="K6">
        <v>25475505</v>
      </c>
      <c r="L6">
        <v>27018749</v>
      </c>
      <c r="M6">
        <v>28133748</v>
      </c>
      <c r="N6">
        <v>29402826</v>
      </c>
      <c r="O6">
        <v>30893771</v>
      </c>
      <c r="P6">
        <v>34698248</v>
      </c>
      <c r="Q6">
        <v>39585595</v>
      </c>
      <c r="R6">
        <v>41401397</v>
      </c>
      <c r="S6">
        <v>42594777</v>
      </c>
      <c r="T6">
        <v>43589324</v>
      </c>
      <c r="V6">
        <v>755546</v>
      </c>
      <c r="W6">
        <v>941977</v>
      </c>
      <c r="X6">
        <v>992376</v>
      </c>
      <c r="Y6">
        <v>1125962</v>
      </c>
      <c r="Z6">
        <v>1127836</v>
      </c>
      <c r="AA6">
        <v>1131811</v>
      </c>
      <c r="AB6">
        <v>1156822</v>
      </c>
      <c r="AC6">
        <v>1156951</v>
      </c>
      <c r="AD6">
        <v>1157047</v>
      </c>
      <c r="AE6">
        <v>1157405</v>
      </c>
      <c r="AF6">
        <v>1158106</v>
      </c>
      <c r="AG6">
        <v>1159891</v>
      </c>
      <c r="AH6">
        <v>1161103</v>
      </c>
      <c r="AI6">
        <v>1161823</v>
      </c>
      <c r="AJ6">
        <v>1162559</v>
      </c>
      <c r="AK6">
        <v>1175635</v>
      </c>
      <c r="AL6">
        <v>1205231</v>
      </c>
      <c r="AM6">
        <v>1226649</v>
      </c>
      <c r="AN6">
        <v>1230165</v>
      </c>
      <c r="AO6">
        <v>1230439</v>
      </c>
    </row>
    <row r="7" spans="1:41" x14ac:dyDescent="0.25">
      <c r="A7">
        <v>991848</v>
      </c>
      <c r="B7">
        <v>2119316</v>
      </c>
      <c r="C7">
        <v>2829202</v>
      </c>
      <c r="D7">
        <v>4024391</v>
      </c>
      <c r="E7">
        <v>4717431</v>
      </c>
      <c r="F7">
        <v>6019494</v>
      </c>
      <c r="G7">
        <v>6986331</v>
      </c>
      <c r="H7">
        <v>7777713</v>
      </c>
      <c r="I7">
        <v>8701567</v>
      </c>
      <c r="J7">
        <v>9301073</v>
      </c>
      <c r="K7">
        <v>9999284</v>
      </c>
      <c r="L7">
        <v>10951942</v>
      </c>
      <c r="M7">
        <v>12020458</v>
      </c>
      <c r="N7">
        <v>13486479</v>
      </c>
      <c r="O7">
        <v>15473808</v>
      </c>
      <c r="P7">
        <v>17096717</v>
      </c>
      <c r="Q7">
        <v>17955869</v>
      </c>
      <c r="R7">
        <v>18720478</v>
      </c>
      <c r="S7">
        <v>19320630</v>
      </c>
      <c r="T7">
        <v>19793950</v>
      </c>
      <c r="V7">
        <v>414746</v>
      </c>
      <c r="W7">
        <v>474156</v>
      </c>
      <c r="X7">
        <v>495801</v>
      </c>
      <c r="Y7">
        <v>539148</v>
      </c>
      <c r="Z7">
        <v>544829</v>
      </c>
      <c r="AA7">
        <v>597107</v>
      </c>
      <c r="AB7">
        <v>636332</v>
      </c>
      <c r="AC7">
        <v>636439</v>
      </c>
      <c r="AD7">
        <v>637186</v>
      </c>
      <c r="AE7">
        <v>639333</v>
      </c>
      <c r="AF7">
        <v>644938</v>
      </c>
      <c r="AG7">
        <v>661692</v>
      </c>
      <c r="AH7">
        <v>676913</v>
      </c>
      <c r="AI7">
        <v>686944</v>
      </c>
      <c r="AJ7">
        <v>700648</v>
      </c>
      <c r="AK7">
        <v>720101</v>
      </c>
      <c r="AL7">
        <v>749725</v>
      </c>
      <c r="AM7">
        <v>759116</v>
      </c>
      <c r="AN7">
        <v>761525</v>
      </c>
      <c r="AO7">
        <v>761566</v>
      </c>
    </row>
    <row r="8" spans="1:41" x14ac:dyDescent="0.25">
      <c r="A8">
        <v>2276454</v>
      </c>
      <c r="B8">
        <v>4481165</v>
      </c>
      <c r="C8">
        <v>6901547</v>
      </c>
      <c r="D8">
        <v>9054774</v>
      </c>
      <c r="E8">
        <v>11467276</v>
      </c>
      <c r="F8">
        <v>13581671</v>
      </c>
      <c r="G8">
        <v>15891058</v>
      </c>
      <c r="H8">
        <v>18166842</v>
      </c>
      <c r="I8">
        <v>20690834</v>
      </c>
      <c r="J8">
        <v>23201878</v>
      </c>
      <c r="K8">
        <v>25701198</v>
      </c>
      <c r="L8">
        <v>28235579</v>
      </c>
      <c r="M8">
        <v>30092316</v>
      </c>
      <c r="N8">
        <v>31966788</v>
      </c>
      <c r="O8">
        <v>33991639</v>
      </c>
      <c r="P8">
        <v>35977135</v>
      </c>
      <c r="Q8">
        <v>38906354</v>
      </c>
      <c r="R8">
        <v>41316131</v>
      </c>
      <c r="S8">
        <v>43660773</v>
      </c>
      <c r="T8">
        <v>45219188</v>
      </c>
      <c r="V8">
        <v>324016</v>
      </c>
      <c r="W8">
        <v>421227</v>
      </c>
      <c r="X8">
        <v>466089</v>
      </c>
      <c r="Y8">
        <v>544452</v>
      </c>
      <c r="Z8">
        <v>549638</v>
      </c>
      <c r="AA8">
        <v>573364</v>
      </c>
      <c r="AB8">
        <v>625091</v>
      </c>
      <c r="AC8">
        <v>625111</v>
      </c>
      <c r="AD8">
        <v>625278</v>
      </c>
      <c r="AE8">
        <v>626222</v>
      </c>
      <c r="AF8">
        <v>630288</v>
      </c>
      <c r="AG8">
        <v>637468</v>
      </c>
      <c r="AH8">
        <v>639163</v>
      </c>
      <c r="AI8">
        <v>647825</v>
      </c>
      <c r="AJ8">
        <v>657679</v>
      </c>
      <c r="AK8">
        <v>686202</v>
      </c>
      <c r="AL8">
        <v>718828</v>
      </c>
      <c r="AM8">
        <v>746107</v>
      </c>
      <c r="AN8">
        <v>747902</v>
      </c>
      <c r="AO8">
        <v>747920</v>
      </c>
    </row>
    <row r="9" spans="1:41" x14ac:dyDescent="0.25">
      <c r="A9">
        <v>1347593</v>
      </c>
      <c r="B9">
        <v>2775163</v>
      </c>
      <c r="C9">
        <v>3807869</v>
      </c>
      <c r="D9">
        <v>5151577</v>
      </c>
      <c r="E9">
        <v>5990248</v>
      </c>
      <c r="F9">
        <v>7539601</v>
      </c>
      <c r="G9">
        <v>8942252</v>
      </c>
      <c r="H9">
        <v>9780915</v>
      </c>
      <c r="I9">
        <v>10721460</v>
      </c>
      <c r="J9">
        <v>11532646</v>
      </c>
      <c r="K9">
        <v>12436455</v>
      </c>
      <c r="L9">
        <v>13461016</v>
      </c>
      <c r="M9">
        <v>14398646</v>
      </c>
      <c r="N9">
        <v>16376320</v>
      </c>
      <c r="O9">
        <v>18366202</v>
      </c>
      <c r="P9">
        <v>20022441</v>
      </c>
      <c r="Q9">
        <v>22322339</v>
      </c>
      <c r="R9">
        <v>23235892</v>
      </c>
      <c r="S9">
        <v>23949250</v>
      </c>
      <c r="T9">
        <v>24495213</v>
      </c>
      <c r="V9">
        <v>525139</v>
      </c>
      <c r="W9">
        <v>593765</v>
      </c>
      <c r="X9">
        <v>628902</v>
      </c>
      <c r="Y9">
        <v>703186</v>
      </c>
      <c r="Z9">
        <v>707500</v>
      </c>
      <c r="AA9">
        <v>778507</v>
      </c>
      <c r="AB9">
        <v>839125</v>
      </c>
      <c r="AC9">
        <v>840438</v>
      </c>
      <c r="AD9">
        <v>841559</v>
      </c>
      <c r="AE9">
        <v>842670</v>
      </c>
      <c r="AF9">
        <v>845174</v>
      </c>
      <c r="AG9">
        <v>859190</v>
      </c>
      <c r="AH9">
        <v>886041</v>
      </c>
      <c r="AI9">
        <v>906013</v>
      </c>
      <c r="AJ9">
        <v>912462</v>
      </c>
      <c r="AK9">
        <v>934015</v>
      </c>
      <c r="AL9">
        <v>954811</v>
      </c>
      <c r="AM9">
        <v>967776</v>
      </c>
      <c r="AN9">
        <v>970521</v>
      </c>
      <c r="AO9">
        <v>970709</v>
      </c>
    </row>
    <row r="10" spans="1:41" x14ac:dyDescent="0.25">
      <c r="A10">
        <v>1139577</v>
      </c>
      <c r="B10">
        <v>2692266</v>
      </c>
      <c r="C10">
        <v>3538972</v>
      </c>
      <c r="D10">
        <v>5076477</v>
      </c>
      <c r="E10">
        <v>5729074</v>
      </c>
      <c r="F10">
        <v>7076549</v>
      </c>
      <c r="G10">
        <v>9149560</v>
      </c>
      <c r="H10">
        <v>9689652</v>
      </c>
      <c r="I10">
        <v>10232705</v>
      </c>
      <c r="J10">
        <v>10762351</v>
      </c>
      <c r="K10">
        <v>11583202</v>
      </c>
      <c r="L10">
        <v>12358880</v>
      </c>
      <c r="M10">
        <v>13473057</v>
      </c>
      <c r="N10">
        <v>14910067</v>
      </c>
      <c r="O10">
        <v>17222363</v>
      </c>
      <c r="P10">
        <v>20416779</v>
      </c>
      <c r="Q10">
        <v>22310212</v>
      </c>
      <c r="R10">
        <v>24370436</v>
      </c>
      <c r="S10">
        <v>24930731</v>
      </c>
      <c r="T10">
        <v>25244896</v>
      </c>
      <c r="V10">
        <v>860579</v>
      </c>
      <c r="W10">
        <v>1406105</v>
      </c>
      <c r="X10">
        <v>1525167</v>
      </c>
      <c r="Y10">
        <v>1841198</v>
      </c>
      <c r="Z10">
        <v>1853595</v>
      </c>
      <c r="AA10">
        <v>2005418</v>
      </c>
      <c r="AB10">
        <v>2216437</v>
      </c>
      <c r="AC10">
        <v>2219950</v>
      </c>
      <c r="AD10">
        <v>2224803</v>
      </c>
      <c r="AE10">
        <v>2232122</v>
      </c>
      <c r="AF10">
        <v>2247377</v>
      </c>
      <c r="AG10">
        <v>2278373</v>
      </c>
      <c r="AH10">
        <v>2323342</v>
      </c>
      <c r="AI10">
        <v>2389035</v>
      </c>
      <c r="AJ10">
        <v>2468706</v>
      </c>
      <c r="AK10">
        <v>2569873</v>
      </c>
      <c r="AL10">
        <v>2735728</v>
      </c>
      <c r="AM10">
        <v>2790362</v>
      </c>
      <c r="AN10">
        <v>2810361</v>
      </c>
      <c r="AO10">
        <v>2810390</v>
      </c>
    </row>
    <row r="11" spans="1:41" x14ac:dyDescent="0.25">
      <c r="A11">
        <v>730665</v>
      </c>
      <c r="B11">
        <v>1494399</v>
      </c>
      <c r="C11">
        <v>2253749</v>
      </c>
      <c r="D11">
        <v>3006139</v>
      </c>
      <c r="E11">
        <v>3749651</v>
      </c>
      <c r="F11">
        <v>4611172</v>
      </c>
      <c r="G11">
        <v>5414162</v>
      </c>
      <c r="H11">
        <v>6066748</v>
      </c>
      <c r="I11">
        <v>6871758</v>
      </c>
      <c r="J11">
        <v>7646881</v>
      </c>
      <c r="K11">
        <v>8538748</v>
      </c>
      <c r="L11">
        <v>9518764</v>
      </c>
      <c r="M11">
        <v>10124203</v>
      </c>
      <c r="N11">
        <v>10953144</v>
      </c>
      <c r="O11">
        <v>11631307</v>
      </c>
      <c r="P11">
        <v>12329980</v>
      </c>
      <c r="Q11">
        <v>13026004</v>
      </c>
      <c r="R11">
        <v>13993181</v>
      </c>
      <c r="S11">
        <v>14605533</v>
      </c>
      <c r="T11">
        <v>14974005</v>
      </c>
      <c r="V11">
        <v>202025</v>
      </c>
      <c r="W11">
        <v>312693</v>
      </c>
      <c r="X11">
        <v>356581</v>
      </c>
      <c r="Y11">
        <v>439897</v>
      </c>
      <c r="Z11">
        <v>447479</v>
      </c>
      <c r="AA11">
        <v>523108</v>
      </c>
      <c r="AB11">
        <v>583599</v>
      </c>
      <c r="AC11">
        <v>585998</v>
      </c>
      <c r="AD11">
        <v>586356</v>
      </c>
      <c r="AE11">
        <v>587983</v>
      </c>
      <c r="AF11">
        <v>591448</v>
      </c>
      <c r="AG11">
        <v>601666</v>
      </c>
      <c r="AH11">
        <v>612169</v>
      </c>
      <c r="AI11">
        <v>636540</v>
      </c>
      <c r="AJ11">
        <v>663120</v>
      </c>
      <c r="AK11">
        <v>679527</v>
      </c>
      <c r="AL11">
        <v>705446</v>
      </c>
      <c r="AM11">
        <v>723738</v>
      </c>
      <c r="AN11">
        <v>731375</v>
      </c>
      <c r="AO11">
        <v>732277</v>
      </c>
    </row>
    <row r="12" spans="1:41" x14ac:dyDescent="0.25">
      <c r="A12">
        <v>914146</v>
      </c>
      <c r="B12">
        <v>2217648</v>
      </c>
      <c r="C12">
        <v>3197549</v>
      </c>
      <c r="D12">
        <v>4573563</v>
      </c>
      <c r="E12">
        <v>5387548</v>
      </c>
      <c r="F12">
        <v>6850174</v>
      </c>
      <c r="G12">
        <v>8108672</v>
      </c>
      <c r="H12">
        <v>8990215</v>
      </c>
      <c r="I12">
        <v>9906899</v>
      </c>
      <c r="J12">
        <v>10632710</v>
      </c>
      <c r="K12">
        <v>11518843</v>
      </c>
      <c r="L12">
        <v>12446468</v>
      </c>
      <c r="M12">
        <v>13724535</v>
      </c>
      <c r="N12">
        <v>15310576</v>
      </c>
      <c r="O12">
        <v>17416077</v>
      </c>
      <c r="P12">
        <v>18699023</v>
      </c>
      <c r="Q12">
        <v>19389199</v>
      </c>
      <c r="R12">
        <v>20881634</v>
      </c>
      <c r="S12">
        <v>22033932</v>
      </c>
      <c r="T12">
        <v>22420503</v>
      </c>
      <c r="V12">
        <v>230607</v>
      </c>
      <c r="W12">
        <v>392042</v>
      </c>
      <c r="X12">
        <v>606904</v>
      </c>
      <c r="Y12">
        <v>938799</v>
      </c>
      <c r="Z12">
        <v>940127</v>
      </c>
      <c r="AA12">
        <v>996223</v>
      </c>
      <c r="AB12">
        <v>1024234</v>
      </c>
      <c r="AC12">
        <v>1024259</v>
      </c>
      <c r="AD12">
        <v>1024293</v>
      </c>
      <c r="AE12">
        <v>1024581</v>
      </c>
      <c r="AF12">
        <v>1025577</v>
      </c>
      <c r="AG12">
        <v>1031122</v>
      </c>
      <c r="AH12">
        <v>1050610</v>
      </c>
      <c r="AI12">
        <v>1106788</v>
      </c>
      <c r="AJ12">
        <v>1190792</v>
      </c>
      <c r="AK12">
        <v>1192190</v>
      </c>
      <c r="AL12">
        <v>1192464</v>
      </c>
      <c r="AM12">
        <v>1334583</v>
      </c>
      <c r="AN12">
        <v>1343022</v>
      </c>
      <c r="AO12">
        <v>1343050</v>
      </c>
    </row>
    <row r="13" spans="1:41" x14ac:dyDescent="0.25">
      <c r="A13">
        <v>1336525</v>
      </c>
      <c r="B13">
        <v>2877793</v>
      </c>
      <c r="C13">
        <v>4164217</v>
      </c>
      <c r="D13">
        <v>5364165</v>
      </c>
      <c r="E13">
        <v>7007116</v>
      </c>
      <c r="F13">
        <v>8420924</v>
      </c>
      <c r="G13">
        <v>9423567</v>
      </c>
      <c r="H13">
        <v>10835172</v>
      </c>
      <c r="I13">
        <v>12758116</v>
      </c>
      <c r="J13">
        <v>14345863</v>
      </c>
      <c r="K13">
        <v>16048962</v>
      </c>
      <c r="L13">
        <v>17454873</v>
      </c>
      <c r="M13">
        <v>19204937</v>
      </c>
      <c r="N13">
        <v>21046193</v>
      </c>
      <c r="O13">
        <v>22030734</v>
      </c>
      <c r="P13">
        <v>23077234</v>
      </c>
      <c r="Q13">
        <v>24397857</v>
      </c>
      <c r="R13">
        <v>25202144</v>
      </c>
      <c r="S13">
        <v>25852769</v>
      </c>
      <c r="T13">
        <v>26340446</v>
      </c>
      <c r="V13">
        <v>220511</v>
      </c>
      <c r="W13">
        <v>316719</v>
      </c>
      <c r="X13">
        <v>342997</v>
      </c>
      <c r="Y13">
        <v>406078</v>
      </c>
      <c r="Z13">
        <v>411091</v>
      </c>
      <c r="AA13">
        <v>456387</v>
      </c>
      <c r="AB13">
        <v>499159</v>
      </c>
      <c r="AC13">
        <v>499634</v>
      </c>
      <c r="AD13">
        <v>500243</v>
      </c>
      <c r="AE13">
        <v>501024</v>
      </c>
      <c r="AF13">
        <v>503669</v>
      </c>
      <c r="AG13">
        <v>511016</v>
      </c>
      <c r="AH13">
        <v>520344</v>
      </c>
      <c r="AI13">
        <v>539555</v>
      </c>
      <c r="AJ13">
        <v>550227</v>
      </c>
      <c r="AK13">
        <v>574481</v>
      </c>
      <c r="AL13">
        <v>603949</v>
      </c>
      <c r="AM13">
        <v>619521</v>
      </c>
      <c r="AN13">
        <v>627842</v>
      </c>
      <c r="AO13">
        <v>628228</v>
      </c>
    </row>
    <row r="14" spans="1:41" x14ac:dyDescent="0.25">
      <c r="A14">
        <v>740497</v>
      </c>
      <c r="B14">
        <v>1608838</v>
      </c>
      <c r="C14">
        <v>2271878</v>
      </c>
      <c r="D14">
        <v>3149455</v>
      </c>
      <c r="E14">
        <v>3829385</v>
      </c>
      <c r="F14">
        <v>4892379</v>
      </c>
      <c r="G14">
        <v>5609338</v>
      </c>
      <c r="H14">
        <v>6344348</v>
      </c>
      <c r="I14">
        <v>7159729</v>
      </c>
      <c r="J14">
        <v>7751750</v>
      </c>
      <c r="K14">
        <v>8481022</v>
      </c>
      <c r="L14">
        <v>9183951</v>
      </c>
      <c r="M14">
        <v>9962809</v>
      </c>
      <c r="N14">
        <v>11289133</v>
      </c>
      <c r="O14">
        <v>12807965</v>
      </c>
      <c r="P14">
        <v>13704322</v>
      </c>
      <c r="Q14">
        <v>14377922</v>
      </c>
      <c r="R14">
        <v>14977493</v>
      </c>
      <c r="S14">
        <v>15574057</v>
      </c>
      <c r="T14">
        <v>16012626</v>
      </c>
      <c r="V14">
        <v>239366</v>
      </c>
      <c r="W14">
        <v>351969</v>
      </c>
      <c r="X14">
        <v>369595</v>
      </c>
      <c r="Y14">
        <v>445002</v>
      </c>
      <c r="Z14">
        <v>450413</v>
      </c>
      <c r="AA14">
        <v>505841</v>
      </c>
      <c r="AB14">
        <v>527861</v>
      </c>
      <c r="AC14">
        <v>528035</v>
      </c>
      <c r="AD14">
        <v>528266</v>
      </c>
      <c r="AE14">
        <v>528722</v>
      </c>
      <c r="AF14">
        <v>531238</v>
      </c>
      <c r="AG14">
        <v>540204</v>
      </c>
      <c r="AH14">
        <v>552479</v>
      </c>
      <c r="AI14">
        <v>575605</v>
      </c>
      <c r="AJ14">
        <v>603371</v>
      </c>
      <c r="AK14">
        <v>614414</v>
      </c>
      <c r="AL14">
        <v>620300</v>
      </c>
      <c r="AM14">
        <v>627851</v>
      </c>
      <c r="AN14">
        <v>631253</v>
      </c>
      <c r="AO14">
        <v>631581</v>
      </c>
    </row>
    <row r="15" spans="1:41" x14ac:dyDescent="0.25">
      <c r="A15">
        <v>1120043</v>
      </c>
      <c r="B15">
        <v>2689531</v>
      </c>
      <c r="C15">
        <v>3571687</v>
      </c>
      <c r="D15">
        <v>5584752</v>
      </c>
      <c r="E15">
        <v>6454086</v>
      </c>
      <c r="F15">
        <v>8365745</v>
      </c>
      <c r="G15">
        <v>9744531</v>
      </c>
      <c r="H15">
        <v>10435554</v>
      </c>
      <c r="I15">
        <v>11194909</v>
      </c>
      <c r="J15">
        <v>12359168</v>
      </c>
      <c r="K15">
        <v>13530107</v>
      </c>
      <c r="L15">
        <v>14766179</v>
      </c>
      <c r="M15">
        <v>16430257</v>
      </c>
      <c r="N15">
        <v>18596613</v>
      </c>
      <c r="O15">
        <v>20714376</v>
      </c>
      <c r="P15">
        <v>23290939</v>
      </c>
      <c r="Q15">
        <v>25050226</v>
      </c>
      <c r="R15">
        <v>25915355</v>
      </c>
      <c r="S15">
        <v>26635137</v>
      </c>
      <c r="T15">
        <v>27163571</v>
      </c>
      <c r="V15">
        <v>308745</v>
      </c>
      <c r="W15">
        <v>496518</v>
      </c>
      <c r="X15">
        <v>547198</v>
      </c>
      <c r="Y15">
        <v>637201</v>
      </c>
      <c r="Z15">
        <v>645611</v>
      </c>
      <c r="AA15">
        <v>694259</v>
      </c>
      <c r="AB15">
        <v>749333</v>
      </c>
      <c r="AC15">
        <v>753162</v>
      </c>
      <c r="AD15">
        <v>757139</v>
      </c>
      <c r="AE15">
        <v>763157</v>
      </c>
      <c r="AF15">
        <v>775378</v>
      </c>
      <c r="AG15">
        <v>799690</v>
      </c>
      <c r="AH15">
        <v>816603</v>
      </c>
      <c r="AI15">
        <v>829152</v>
      </c>
      <c r="AJ15">
        <v>840053</v>
      </c>
      <c r="AK15">
        <v>854657</v>
      </c>
      <c r="AL15">
        <v>876755</v>
      </c>
      <c r="AM15">
        <v>894803</v>
      </c>
      <c r="AN15">
        <v>904575</v>
      </c>
      <c r="AO15">
        <v>905037</v>
      </c>
    </row>
    <row r="16" spans="1:41" x14ac:dyDescent="0.25">
      <c r="A16">
        <v>1065277</v>
      </c>
      <c r="B16">
        <v>2696211</v>
      </c>
      <c r="C16">
        <v>3723052</v>
      </c>
      <c r="D16">
        <v>5676925</v>
      </c>
      <c r="E16">
        <v>6544181</v>
      </c>
      <c r="F16">
        <v>8458771</v>
      </c>
      <c r="G16">
        <v>10301462</v>
      </c>
      <c r="H16">
        <v>11012498</v>
      </c>
      <c r="I16">
        <v>11866813</v>
      </c>
      <c r="J16">
        <v>12766851</v>
      </c>
      <c r="K16">
        <v>13626062</v>
      </c>
      <c r="L16">
        <v>14601674</v>
      </c>
      <c r="M16">
        <v>15956576</v>
      </c>
      <c r="N16">
        <v>17877697</v>
      </c>
      <c r="O16">
        <v>20556917</v>
      </c>
      <c r="P16">
        <v>22720442</v>
      </c>
      <c r="Q16">
        <v>24828125</v>
      </c>
      <c r="R16">
        <v>27117240</v>
      </c>
      <c r="S16">
        <v>28125840</v>
      </c>
      <c r="T16">
        <v>28535642</v>
      </c>
      <c r="V16">
        <v>732907</v>
      </c>
      <c r="W16">
        <v>1092268</v>
      </c>
      <c r="X16">
        <v>1150544</v>
      </c>
      <c r="Y16">
        <v>1457399</v>
      </c>
      <c r="Z16">
        <v>1465553</v>
      </c>
      <c r="AA16">
        <v>1599671</v>
      </c>
      <c r="AB16">
        <v>1785064</v>
      </c>
      <c r="AC16">
        <v>1785769</v>
      </c>
      <c r="AD16">
        <v>1787654</v>
      </c>
      <c r="AE16">
        <v>1791239</v>
      </c>
      <c r="AF16">
        <v>1800631</v>
      </c>
      <c r="AG16">
        <v>1828684</v>
      </c>
      <c r="AH16">
        <v>1870298</v>
      </c>
      <c r="AI16">
        <v>1870829</v>
      </c>
      <c r="AJ16">
        <v>1950933</v>
      </c>
      <c r="AK16">
        <v>2014135</v>
      </c>
      <c r="AL16">
        <v>2018171</v>
      </c>
      <c r="AM16">
        <v>2044020</v>
      </c>
      <c r="AN16">
        <v>2044948</v>
      </c>
      <c r="AO16">
        <v>2044969</v>
      </c>
    </row>
    <row r="17" spans="1:41" x14ac:dyDescent="0.25">
      <c r="A17">
        <v>699172</v>
      </c>
      <c r="B17">
        <v>1647001</v>
      </c>
      <c r="C17">
        <v>2208734</v>
      </c>
      <c r="D17">
        <v>3147733</v>
      </c>
      <c r="E17">
        <v>3662814</v>
      </c>
      <c r="F17">
        <v>4907987</v>
      </c>
      <c r="G17">
        <v>5537091</v>
      </c>
      <c r="H17">
        <v>6045128</v>
      </c>
      <c r="I17">
        <v>6580437</v>
      </c>
      <c r="J17">
        <v>7112959</v>
      </c>
      <c r="K17">
        <v>7695869</v>
      </c>
      <c r="L17">
        <v>8633265</v>
      </c>
      <c r="M17">
        <v>9890463</v>
      </c>
      <c r="N17">
        <v>11420294</v>
      </c>
      <c r="O17">
        <v>12541285</v>
      </c>
      <c r="P17">
        <v>13217525</v>
      </c>
      <c r="Q17">
        <v>13885349</v>
      </c>
      <c r="R17">
        <v>14602408</v>
      </c>
      <c r="S17">
        <v>15171233</v>
      </c>
      <c r="T17">
        <v>15609366</v>
      </c>
      <c r="V17">
        <v>244079</v>
      </c>
      <c r="W17">
        <v>377586</v>
      </c>
      <c r="X17">
        <v>398446</v>
      </c>
      <c r="Y17">
        <v>466430</v>
      </c>
      <c r="Z17">
        <v>467656</v>
      </c>
      <c r="AA17">
        <v>550609</v>
      </c>
      <c r="AB17">
        <v>575426</v>
      </c>
      <c r="AC17">
        <v>575750</v>
      </c>
      <c r="AD17">
        <v>575893</v>
      </c>
      <c r="AE17">
        <v>576161</v>
      </c>
      <c r="AF17">
        <v>577288</v>
      </c>
      <c r="AG17">
        <v>581436</v>
      </c>
      <c r="AH17">
        <v>590994</v>
      </c>
      <c r="AI17">
        <v>611525</v>
      </c>
      <c r="AJ17">
        <v>622392</v>
      </c>
      <c r="AK17">
        <v>630797</v>
      </c>
      <c r="AL17">
        <v>638838</v>
      </c>
      <c r="AM17">
        <v>648653</v>
      </c>
      <c r="AN17">
        <v>659113</v>
      </c>
      <c r="AO17">
        <v>659149</v>
      </c>
    </row>
    <row r="18" spans="1:41" x14ac:dyDescent="0.25">
      <c r="A18">
        <v>298210</v>
      </c>
      <c r="B18">
        <v>828761</v>
      </c>
      <c r="C18">
        <v>1055871</v>
      </c>
      <c r="D18">
        <v>1588083</v>
      </c>
      <c r="E18">
        <v>1739943</v>
      </c>
      <c r="F18">
        <v>2382348</v>
      </c>
      <c r="G18">
        <v>2852595</v>
      </c>
      <c r="H18">
        <v>2995278</v>
      </c>
      <c r="I18">
        <v>3152046</v>
      </c>
      <c r="J18">
        <v>3285990</v>
      </c>
      <c r="K18">
        <v>3500554</v>
      </c>
      <c r="L18">
        <v>3868178</v>
      </c>
      <c r="M18">
        <v>4487597</v>
      </c>
      <c r="N18">
        <v>5420269</v>
      </c>
      <c r="O18">
        <v>5930229</v>
      </c>
      <c r="P18">
        <v>6433066</v>
      </c>
      <c r="Q18">
        <v>6861849</v>
      </c>
      <c r="R18">
        <v>7217696</v>
      </c>
      <c r="S18">
        <v>7473907</v>
      </c>
      <c r="T18">
        <v>7577600</v>
      </c>
      <c r="V18">
        <v>142299</v>
      </c>
      <c r="W18">
        <v>287265</v>
      </c>
      <c r="X18">
        <v>319179</v>
      </c>
      <c r="Y18">
        <v>391888</v>
      </c>
      <c r="Z18">
        <v>394935</v>
      </c>
      <c r="AA18">
        <v>452103</v>
      </c>
      <c r="AB18">
        <v>494987</v>
      </c>
      <c r="AC18">
        <v>497828</v>
      </c>
      <c r="AD18">
        <v>499484</v>
      </c>
      <c r="AE18">
        <v>500202</v>
      </c>
      <c r="AF18">
        <v>501174</v>
      </c>
      <c r="AG18">
        <v>506283</v>
      </c>
      <c r="AH18">
        <v>515390</v>
      </c>
      <c r="AI18">
        <v>529346</v>
      </c>
      <c r="AJ18">
        <v>556196</v>
      </c>
      <c r="AK18">
        <v>582512</v>
      </c>
      <c r="AL18">
        <v>609097</v>
      </c>
      <c r="AM18">
        <v>631451</v>
      </c>
      <c r="AN18">
        <v>640186</v>
      </c>
      <c r="AO18">
        <v>640633</v>
      </c>
    </row>
    <row r="19" spans="1:41" x14ac:dyDescent="0.25">
      <c r="A19">
        <v>645161</v>
      </c>
      <c r="B19">
        <v>1487099</v>
      </c>
      <c r="C19">
        <v>1936568</v>
      </c>
      <c r="D19">
        <v>2779546</v>
      </c>
      <c r="E19">
        <v>3281195</v>
      </c>
      <c r="F19">
        <v>4292672</v>
      </c>
      <c r="G19">
        <v>4978065</v>
      </c>
      <c r="H19">
        <v>5415275</v>
      </c>
      <c r="I19">
        <v>5948064</v>
      </c>
      <c r="J19">
        <v>6486759</v>
      </c>
      <c r="K19">
        <v>7008148</v>
      </c>
      <c r="L19">
        <v>7589074</v>
      </c>
      <c r="M19">
        <v>8343619</v>
      </c>
      <c r="N19">
        <v>9297499</v>
      </c>
      <c r="O19">
        <v>10981223</v>
      </c>
      <c r="P19">
        <v>12183583</v>
      </c>
      <c r="Q19">
        <v>12957180</v>
      </c>
      <c r="R19">
        <v>13416905</v>
      </c>
      <c r="S19">
        <v>13721812</v>
      </c>
      <c r="T19">
        <v>13923408</v>
      </c>
      <c r="V19">
        <v>262185</v>
      </c>
      <c r="W19">
        <v>558938</v>
      </c>
      <c r="X19">
        <v>599896</v>
      </c>
      <c r="Y19">
        <v>716166</v>
      </c>
      <c r="Z19">
        <v>724226</v>
      </c>
      <c r="AA19">
        <v>811248</v>
      </c>
      <c r="AB19">
        <v>845309</v>
      </c>
      <c r="AC19">
        <v>846497</v>
      </c>
      <c r="AD19">
        <v>847719</v>
      </c>
      <c r="AE19">
        <v>850800</v>
      </c>
      <c r="AF19">
        <v>865034</v>
      </c>
      <c r="AG19">
        <v>905375</v>
      </c>
      <c r="AH19">
        <v>980361</v>
      </c>
      <c r="AI19">
        <v>1062577</v>
      </c>
      <c r="AJ19">
        <v>1091231</v>
      </c>
      <c r="AK19">
        <v>1112445</v>
      </c>
      <c r="AL19">
        <v>1125169</v>
      </c>
      <c r="AM19">
        <v>1136566</v>
      </c>
      <c r="AN19">
        <v>1142891</v>
      </c>
      <c r="AO19">
        <v>1142932</v>
      </c>
    </row>
    <row r="20" spans="1:41" x14ac:dyDescent="0.25">
      <c r="A20">
        <v>1242633</v>
      </c>
      <c r="B20">
        <v>3124531</v>
      </c>
      <c r="C20">
        <v>4204732</v>
      </c>
      <c r="D20">
        <v>5798415</v>
      </c>
      <c r="E20">
        <v>6676738</v>
      </c>
      <c r="F20">
        <v>8468060</v>
      </c>
      <c r="G20">
        <v>10094135</v>
      </c>
      <c r="H20">
        <v>10866550</v>
      </c>
      <c r="I20">
        <v>12060780</v>
      </c>
      <c r="J20">
        <v>13223513</v>
      </c>
      <c r="K20">
        <v>14285567</v>
      </c>
      <c r="L20">
        <v>15421343</v>
      </c>
      <c r="M20">
        <v>17016007</v>
      </c>
      <c r="N20">
        <v>18308639</v>
      </c>
      <c r="O20">
        <v>21267685</v>
      </c>
      <c r="P20">
        <v>24030022</v>
      </c>
      <c r="Q20">
        <v>25203801</v>
      </c>
      <c r="R20">
        <v>26885605</v>
      </c>
      <c r="S20">
        <v>27684021</v>
      </c>
      <c r="T20">
        <v>27991547</v>
      </c>
      <c r="V20">
        <v>829058</v>
      </c>
      <c r="W20">
        <v>1091590</v>
      </c>
      <c r="X20">
        <v>1188086</v>
      </c>
      <c r="Y20">
        <v>1333458</v>
      </c>
      <c r="Z20">
        <v>1341568</v>
      </c>
      <c r="AA20">
        <v>1497833</v>
      </c>
      <c r="AB20">
        <v>1538802</v>
      </c>
      <c r="AC20">
        <v>1539742</v>
      </c>
      <c r="AD20">
        <v>1542088</v>
      </c>
      <c r="AE20">
        <v>1546159</v>
      </c>
      <c r="AF20">
        <v>1553715</v>
      </c>
      <c r="AG20">
        <v>1570022</v>
      </c>
      <c r="AH20">
        <v>1630906</v>
      </c>
      <c r="AI20">
        <v>1732401</v>
      </c>
      <c r="AJ20">
        <v>1752005</v>
      </c>
      <c r="AK20">
        <v>1780202</v>
      </c>
      <c r="AL20">
        <v>1808001</v>
      </c>
      <c r="AM20">
        <v>1836540</v>
      </c>
      <c r="AN20">
        <v>1841591</v>
      </c>
      <c r="AO20">
        <v>1841708</v>
      </c>
    </row>
    <row r="21" spans="1:41" x14ac:dyDescent="0.25">
      <c r="A21">
        <v>1567261</v>
      </c>
      <c r="B21">
        <v>3337058</v>
      </c>
      <c r="C21">
        <v>4680880</v>
      </c>
      <c r="D21">
        <v>6447826</v>
      </c>
      <c r="E21">
        <v>7745324</v>
      </c>
      <c r="F21">
        <v>9631479</v>
      </c>
      <c r="G21">
        <v>11412232</v>
      </c>
      <c r="H21">
        <v>12620620</v>
      </c>
      <c r="I21">
        <v>14049839</v>
      </c>
      <c r="J21">
        <v>15491145</v>
      </c>
      <c r="K21">
        <v>16650650</v>
      </c>
      <c r="L21">
        <v>18117842</v>
      </c>
      <c r="M21">
        <v>20118711</v>
      </c>
      <c r="N21">
        <v>22593938</v>
      </c>
      <c r="O21">
        <v>24375439</v>
      </c>
      <c r="P21">
        <v>26631825</v>
      </c>
      <c r="Q21">
        <v>28859344</v>
      </c>
      <c r="R21">
        <v>30733395</v>
      </c>
      <c r="S21">
        <v>31670737</v>
      </c>
      <c r="T21">
        <v>32343370</v>
      </c>
      <c r="V21">
        <v>362144</v>
      </c>
      <c r="W21">
        <v>819985</v>
      </c>
      <c r="X21">
        <v>867202</v>
      </c>
      <c r="Y21">
        <v>1055625</v>
      </c>
      <c r="Z21">
        <v>1067441</v>
      </c>
      <c r="AA21">
        <v>1199267</v>
      </c>
      <c r="AB21">
        <v>1275106</v>
      </c>
      <c r="AC21">
        <v>1275378</v>
      </c>
      <c r="AD21">
        <v>1276376</v>
      </c>
      <c r="AE21">
        <v>1279373</v>
      </c>
      <c r="AF21">
        <v>1290639</v>
      </c>
      <c r="AG21">
        <v>1313403</v>
      </c>
      <c r="AH21">
        <v>1342231</v>
      </c>
      <c r="AI21">
        <v>1393675</v>
      </c>
      <c r="AJ21">
        <v>1473188</v>
      </c>
      <c r="AK21">
        <v>1493213</v>
      </c>
      <c r="AL21">
        <v>1518596</v>
      </c>
      <c r="AM21">
        <v>1549977</v>
      </c>
      <c r="AN21">
        <v>1552084</v>
      </c>
      <c r="AO21">
        <v>1552113</v>
      </c>
    </row>
    <row r="22" spans="1:41" x14ac:dyDescent="0.25">
      <c r="A22">
        <v>898538</v>
      </c>
      <c r="B22">
        <v>2286132</v>
      </c>
      <c r="C22">
        <v>3085929</v>
      </c>
      <c r="D22">
        <v>4215456</v>
      </c>
      <c r="E22">
        <v>5012508</v>
      </c>
      <c r="F22">
        <v>6210953</v>
      </c>
      <c r="G22">
        <v>7217642</v>
      </c>
      <c r="H22">
        <v>7907358</v>
      </c>
      <c r="I22">
        <v>8709616</v>
      </c>
      <c r="J22">
        <v>9673832</v>
      </c>
      <c r="K22">
        <v>10501144</v>
      </c>
      <c r="L22">
        <v>11296244</v>
      </c>
      <c r="M22">
        <v>12339605</v>
      </c>
      <c r="N22">
        <v>13798094</v>
      </c>
      <c r="O22">
        <v>15622020</v>
      </c>
      <c r="P22">
        <v>17413286</v>
      </c>
      <c r="Q22">
        <v>18358202</v>
      </c>
      <c r="R22">
        <v>19176799</v>
      </c>
      <c r="S22">
        <v>19897794</v>
      </c>
      <c r="T22">
        <v>20426462</v>
      </c>
      <c r="V22">
        <v>269624</v>
      </c>
      <c r="W22">
        <v>460225</v>
      </c>
      <c r="X22">
        <v>518186</v>
      </c>
      <c r="Y22">
        <v>556490</v>
      </c>
      <c r="Z22">
        <v>567305</v>
      </c>
      <c r="AA22">
        <v>617768</v>
      </c>
      <c r="AB22">
        <v>688438</v>
      </c>
      <c r="AC22">
        <v>689765</v>
      </c>
      <c r="AD22">
        <v>691623</v>
      </c>
      <c r="AE22">
        <v>695993</v>
      </c>
      <c r="AF22">
        <v>703684</v>
      </c>
      <c r="AG22">
        <v>718229</v>
      </c>
      <c r="AH22">
        <v>726017</v>
      </c>
      <c r="AI22">
        <v>736873</v>
      </c>
      <c r="AJ22">
        <v>758581</v>
      </c>
      <c r="AK22">
        <v>785829</v>
      </c>
      <c r="AL22">
        <v>815250</v>
      </c>
      <c r="AM22">
        <v>852418</v>
      </c>
      <c r="AN22">
        <v>868724</v>
      </c>
      <c r="AO22">
        <v>868770</v>
      </c>
    </row>
    <row r="23" spans="1:41" x14ac:dyDescent="0.25">
      <c r="A23">
        <v>1488048</v>
      </c>
      <c r="B23">
        <v>3438343</v>
      </c>
      <c r="C23">
        <v>4768249</v>
      </c>
      <c r="D23">
        <v>6578502</v>
      </c>
      <c r="E23">
        <v>7922858</v>
      </c>
      <c r="F23">
        <v>10272224</v>
      </c>
      <c r="G23">
        <v>11779677</v>
      </c>
      <c r="H23">
        <v>13289384</v>
      </c>
      <c r="I23">
        <v>14991493</v>
      </c>
      <c r="J23">
        <v>16166928</v>
      </c>
      <c r="K23">
        <v>17133864</v>
      </c>
      <c r="L23">
        <v>18247134</v>
      </c>
      <c r="M23">
        <v>19842011</v>
      </c>
      <c r="N23">
        <v>22405995</v>
      </c>
      <c r="O23">
        <v>25734964</v>
      </c>
      <c r="P23">
        <v>27630799</v>
      </c>
      <c r="Q23">
        <v>29008809</v>
      </c>
      <c r="R23">
        <v>30727337</v>
      </c>
      <c r="S23">
        <v>31951827</v>
      </c>
      <c r="T23">
        <v>32916996</v>
      </c>
      <c r="V23">
        <v>261001</v>
      </c>
      <c r="W23">
        <v>393581</v>
      </c>
      <c r="X23">
        <v>415917</v>
      </c>
      <c r="Y23">
        <v>512686</v>
      </c>
      <c r="Z23">
        <v>513279</v>
      </c>
      <c r="AA23">
        <v>571468</v>
      </c>
      <c r="AB23">
        <v>621310</v>
      </c>
      <c r="AC23">
        <v>621853</v>
      </c>
      <c r="AD23">
        <v>622249</v>
      </c>
      <c r="AE23">
        <v>622636</v>
      </c>
      <c r="AF23">
        <v>623344</v>
      </c>
      <c r="AG23">
        <v>625598</v>
      </c>
      <c r="AH23">
        <v>629828</v>
      </c>
      <c r="AI23">
        <v>637712</v>
      </c>
      <c r="AJ23">
        <v>689901</v>
      </c>
      <c r="AK23">
        <v>717835</v>
      </c>
      <c r="AL23">
        <v>748127</v>
      </c>
      <c r="AM23">
        <v>782556</v>
      </c>
      <c r="AN23">
        <v>788239</v>
      </c>
      <c r="AO23">
        <v>788676</v>
      </c>
    </row>
    <row r="24" spans="1:41" x14ac:dyDescent="0.25">
      <c r="A24">
        <v>932303</v>
      </c>
      <c r="B24">
        <v>1892605</v>
      </c>
      <c r="C24">
        <v>2623953</v>
      </c>
      <c r="D24">
        <v>3528270</v>
      </c>
      <c r="E24">
        <v>4316908</v>
      </c>
      <c r="F24">
        <v>5191633</v>
      </c>
      <c r="G24">
        <v>6142041</v>
      </c>
      <c r="H24">
        <v>6946137</v>
      </c>
      <c r="I24">
        <v>7667447</v>
      </c>
      <c r="J24">
        <v>8630695</v>
      </c>
      <c r="K24">
        <v>9479515</v>
      </c>
      <c r="L24">
        <v>10794979</v>
      </c>
      <c r="M24">
        <v>12053576</v>
      </c>
      <c r="N24">
        <v>12695795</v>
      </c>
      <c r="O24">
        <v>13423034</v>
      </c>
      <c r="P24">
        <v>14574763</v>
      </c>
      <c r="Q24">
        <v>15479366</v>
      </c>
      <c r="R24">
        <v>16204054</v>
      </c>
      <c r="S24">
        <v>16771212</v>
      </c>
      <c r="T24">
        <v>17180959</v>
      </c>
      <c r="V24">
        <v>226411</v>
      </c>
      <c r="W24">
        <v>295610</v>
      </c>
      <c r="X24">
        <v>323296</v>
      </c>
      <c r="Y24">
        <v>372375</v>
      </c>
      <c r="Z24">
        <v>378374</v>
      </c>
      <c r="AA24">
        <v>403044</v>
      </c>
      <c r="AB24">
        <v>427648</v>
      </c>
      <c r="AC24">
        <v>428312</v>
      </c>
      <c r="AD24">
        <v>428767</v>
      </c>
      <c r="AE24">
        <v>430321</v>
      </c>
      <c r="AF24">
        <v>434601</v>
      </c>
      <c r="AG24">
        <v>442965</v>
      </c>
      <c r="AH24">
        <v>451286</v>
      </c>
      <c r="AI24">
        <v>459466</v>
      </c>
      <c r="AJ24">
        <v>465213</v>
      </c>
      <c r="AK24">
        <v>473927</v>
      </c>
      <c r="AL24">
        <v>487667</v>
      </c>
      <c r="AM24">
        <v>495614</v>
      </c>
      <c r="AN24">
        <v>496825</v>
      </c>
      <c r="AO24">
        <v>497012</v>
      </c>
    </row>
    <row r="25" spans="1:41" x14ac:dyDescent="0.25">
      <c r="A25">
        <v>434967</v>
      </c>
      <c r="B25">
        <v>1020932</v>
      </c>
      <c r="C25">
        <v>1436545</v>
      </c>
      <c r="D25">
        <v>1994118</v>
      </c>
      <c r="E25">
        <v>2421451</v>
      </c>
      <c r="F25">
        <v>3018170</v>
      </c>
      <c r="G25">
        <v>3489957</v>
      </c>
      <c r="H25">
        <v>3725598</v>
      </c>
      <c r="I25">
        <v>4126347</v>
      </c>
      <c r="J25">
        <v>4583102</v>
      </c>
      <c r="K25">
        <v>5172802</v>
      </c>
      <c r="L25">
        <v>5795316</v>
      </c>
      <c r="M25">
        <v>6573693</v>
      </c>
      <c r="N25">
        <v>7071676</v>
      </c>
      <c r="O25">
        <v>7559365</v>
      </c>
      <c r="P25">
        <v>8152411</v>
      </c>
      <c r="Q25">
        <v>8608044</v>
      </c>
      <c r="R25">
        <v>9093427</v>
      </c>
      <c r="S25">
        <v>9440850</v>
      </c>
      <c r="T25">
        <v>9684022</v>
      </c>
      <c r="V25">
        <v>190147</v>
      </c>
      <c r="W25">
        <v>263435</v>
      </c>
      <c r="X25">
        <v>293446</v>
      </c>
      <c r="Y25">
        <v>334957</v>
      </c>
      <c r="Z25">
        <v>340589</v>
      </c>
      <c r="AA25">
        <v>386084</v>
      </c>
      <c r="AB25">
        <v>428917</v>
      </c>
      <c r="AC25">
        <v>429623</v>
      </c>
      <c r="AD25">
        <v>429818</v>
      </c>
      <c r="AE25">
        <v>430963</v>
      </c>
      <c r="AF25">
        <v>434591</v>
      </c>
      <c r="AG25">
        <v>443951</v>
      </c>
      <c r="AH25">
        <v>459680</v>
      </c>
      <c r="AI25">
        <v>469725</v>
      </c>
      <c r="AJ25">
        <v>484919</v>
      </c>
      <c r="AK25">
        <v>509757</v>
      </c>
      <c r="AL25">
        <v>532842</v>
      </c>
      <c r="AM25">
        <v>552458</v>
      </c>
      <c r="AN25">
        <v>556500</v>
      </c>
      <c r="AO25">
        <v>556683</v>
      </c>
    </row>
    <row r="26" spans="1:41" x14ac:dyDescent="0.25">
      <c r="A26">
        <v>1243330</v>
      </c>
      <c r="B26">
        <v>2750750</v>
      </c>
      <c r="C26">
        <v>3803898</v>
      </c>
      <c r="D26">
        <v>5652256</v>
      </c>
      <c r="E26">
        <v>6532517</v>
      </c>
      <c r="F26">
        <v>8327703</v>
      </c>
      <c r="G26">
        <v>9671285</v>
      </c>
      <c r="H26">
        <v>10486704</v>
      </c>
      <c r="I26">
        <v>11283678</v>
      </c>
      <c r="J26">
        <v>12081490</v>
      </c>
      <c r="K26">
        <v>13383044</v>
      </c>
      <c r="L26">
        <v>14925213</v>
      </c>
      <c r="M26">
        <v>17162408</v>
      </c>
      <c r="N26">
        <v>19379594</v>
      </c>
      <c r="O26">
        <v>21403772</v>
      </c>
      <c r="P26">
        <v>22985544</v>
      </c>
      <c r="Q26">
        <v>24671226</v>
      </c>
      <c r="R26">
        <v>25854947</v>
      </c>
      <c r="S26">
        <v>26802598</v>
      </c>
      <c r="T26">
        <v>27602637</v>
      </c>
      <c r="V26">
        <v>367776</v>
      </c>
      <c r="W26">
        <v>494587</v>
      </c>
      <c r="X26">
        <v>523908</v>
      </c>
      <c r="Y26">
        <v>607545</v>
      </c>
      <c r="Z26">
        <v>615071</v>
      </c>
      <c r="AA26">
        <v>688432</v>
      </c>
      <c r="AB26">
        <v>747319</v>
      </c>
      <c r="AC26">
        <v>747405</v>
      </c>
      <c r="AD26">
        <v>748785</v>
      </c>
      <c r="AE26">
        <v>750815</v>
      </c>
      <c r="AF26">
        <v>756938</v>
      </c>
      <c r="AG26">
        <v>767957</v>
      </c>
      <c r="AH26">
        <v>782092</v>
      </c>
      <c r="AI26">
        <v>803066</v>
      </c>
      <c r="AJ26">
        <v>833818</v>
      </c>
      <c r="AK26">
        <v>863976</v>
      </c>
      <c r="AL26">
        <v>904670</v>
      </c>
      <c r="AM26">
        <v>930138</v>
      </c>
      <c r="AN26">
        <v>936513</v>
      </c>
      <c r="AO26">
        <v>936582</v>
      </c>
    </row>
    <row r="27" spans="1:41" x14ac:dyDescent="0.25">
      <c r="A27">
        <v>1131671</v>
      </c>
      <c r="B27">
        <v>2439457</v>
      </c>
      <c r="C27">
        <v>3410465</v>
      </c>
      <c r="D27">
        <v>4791610</v>
      </c>
      <c r="E27">
        <v>5545442</v>
      </c>
      <c r="F27">
        <v>6861499</v>
      </c>
      <c r="G27">
        <v>8608239</v>
      </c>
      <c r="H27">
        <v>9396633</v>
      </c>
      <c r="I27">
        <v>10326509</v>
      </c>
      <c r="J27">
        <v>10861362</v>
      </c>
      <c r="K27">
        <v>11687003</v>
      </c>
      <c r="L27">
        <v>12535214</v>
      </c>
      <c r="M27">
        <v>13257971</v>
      </c>
      <c r="N27">
        <v>14944867</v>
      </c>
      <c r="O27">
        <v>16805828</v>
      </c>
      <c r="P27">
        <v>18327019</v>
      </c>
      <c r="Q27">
        <v>21438035</v>
      </c>
      <c r="R27">
        <v>22735680</v>
      </c>
      <c r="S27">
        <v>23435782</v>
      </c>
      <c r="T27">
        <v>23694769</v>
      </c>
      <c r="V27">
        <v>449955</v>
      </c>
      <c r="W27">
        <v>831827</v>
      </c>
      <c r="X27">
        <v>862555</v>
      </c>
      <c r="Y27">
        <v>1015229</v>
      </c>
      <c r="Z27">
        <v>1028858</v>
      </c>
      <c r="AA27">
        <v>1156143</v>
      </c>
      <c r="AB27">
        <v>1243034</v>
      </c>
      <c r="AC27">
        <v>1246620</v>
      </c>
      <c r="AD27">
        <v>1248823</v>
      </c>
      <c r="AE27">
        <v>1251305</v>
      </c>
      <c r="AF27">
        <v>1256381</v>
      </c>
      <c r="AG27">
        <v>1272683</v>
      </c>
      <c r="AH27">
        <v>1306976</v>
      </c>
      <c r="AI27">
        <v>1371929</v>
      </c>
      <c r="AJ27">
        <v>1460759</v>
      </c>
      <c r="AK27">
        <v>1475884</v>
      </c>
      <c r="AL27">
        <v>1564661</v>
      </c>
      <c r="AM27">
        <v>1584674</v>
      </c>
      <c r="AN27">
        <v>1594279</v>
      </c>
      <c r="AO27">
        <v>1594318</v>
      </c>
    </row>
    <row r="28" spans="1:41" x14ac:dyDescent="0.25">
      <c r="A28">
        <v>1234687</v>
      </c>
      <c r="B28">
        <v>2717226</v>
      </c>
      <c r="C28">
        <v>3638264</v>
      </c>
      <c r="D28">
        <v>4969307</v>
      </c>
      <c r="E28">
        <v>5802937</v>
      </c>
      <c r="F28">
        <v>7142407</v>
      </c>
      <c r="G28">
        <v>8959840</v>
      </c>
      <c r="H28">
        <v>9739954</v>
      </c>
      <c r="I28">
        <v>10644305</v>
      </c>
      <c r="J28">
        <v>11514341</v>
      </c>
      <c r="K28">
        <v>12333979</v>
      </c>
      <c r="L28">
        <v>13088839</v>
      </c>
      <c r="M28">
        <v>14433173</v>
      </c>
      <c r="N28">
        <v>15846100</v>
      </c>
      <c r="O28">
        <v>17848316</v>
      </c>
      <c r="P28">
        <v>20881584</v>
      </c>
      <c r="Q28">
        <v>23545982</v>
      </c>
      <c r="R28">
        <v>24242885</v>
      </c>
      <c r="S28">
        <v>24774670</v>
      </c>
      <c r="T28">
        <v>25249062</v>
      </c>
      <c r="V28">
        <v>774102</v>
      </c>
      <c r="W28">
        <v>1252590</v>
      </c>
      <c r="X28">
        <v>1317088</v>
      </c>
      <c r="Y28">
        <v>1653074</v>
      </c>
      <c r="Z28">
        <v>1669601</v>
      </c>
      <c r="AA28">
        <v>1859090</v>
      </c>
      <c r="AB28">
        <v>1894176</v>
      </c>
      <c r="AC28">
        <v>1896517</v>
      </c>
      <c r="AD28">
        <v>1899021</v>
      </c>
      <c r="AE28">
        <v>1900836</v>
      </c>
      <c r="AF28">
        <v>1906719</v>
      </c>
      <c r="AG28">
        <v>1923040</v>
      </c>
      <c r="AH28">
        <v>1956539</v>
      </c>
      <c r="AI28">
        <v>2008104</v>
      </c>
      <c r="AJ28">
        <v>2079538</v>
      </c>
      <c r="AK28">
        <v>2083800</v>
      </c>
      <c r="AL28">
        <v>2131887</v>
      </c>
      <c r="AM28">
        <v>2144654</v>
      </c>
      <c r="AN28">
        <v>2150555</v>
      </c>
      <c r="AO28">
        <v>2150597</v>
      </c>
    </row>
    <row r="29" spans="1:41" x14ac:dyDescent="0.25">
      <c r="A29">
        <v>642078</v>
      </c>
      <c r="B29">
        <v>1576943</v>
      </c>
      <c r="C29">
        <v>2035689</v>
      </c>
      <c r="D29">
        <v>2973007</v>
      </c>
      <c r="E29">
        <v>3395005</v>
      </c>
      <c r="F29">
        <v>4634905</v>
      </c>
      <c r="G29">
        <v>5271422</v>
      </c>
      <c r="H29">
        <v>5627892</v>
      </c>
      <c r="I29">
        <v>6067465</v>
      </c>
      <c r="J29">
        <v>6454706</v>
      </c>
      <c r="K29">
        <v>7001526</v>
      </c>
      <c r="L29">
        <v>7750066</v>
      </c>
      <c r="M29">
        <v>8970715</v>
      </c>
      <c r="N29">
        <v>10351139</v>
      </c>
      <c r="O29">
        <v>11829226</v>
      </c>
      <c r="P29">
        <v>12904109</v>
      </c>
      <c r="Q29">
        <v>13401405</v>
      </c>
      <c r="R29">
        <v>13944475</v>
      </c>
      <c r="S29">
        <v>14433772</v>
      </c>
      <c r="T29">
        <v>14770689</v>
      </c>
      <c r="V29">
        <v>290399</v>
      </c>
      <c r="W29">
        <v>484677</v>
      </c>
      <c r="X29">
        <v>513564</v>
      </c>
      <c r="Y29">
        <v>561354</v>
      </c>
      <c r="Z29">
        <v>565236</v>
      </c>
      <c r="AA29">
        <v>609772</v>
      </c>
      <c r="AB29">
        <v>643554</v>
      </c>
      <c r="AC29">
        <v>643665</v>
      </c>
      <c r="AD29">
        <v>643841</v>
      </c>
      <c r="AE29">
        <v>644688</v>
      </c>
      <c r="AF29">
        <v>648201</v>
      </c>
      <c r="AG29">
        <v>658877</v>
      </c>
      <c r="AH29">
        <v>669722</v>
      </c>
      <c r="AI29">
        <v>678617</v>
      </c>
      <c r="AJ29">
        <v>697360</v>
      </c>
      <c r="AK29">
        <v>712184</v>
      </c>
      <c r="AL29">
        <v>737130</v>
      </c>
      <c r="AM29">
        <v>762651</v>
      </c>
      <c r="AN29">
        <v>772247</v>
      </c>
      <c r="AO29">
        <v>772271</v>
      </c>
    </row>
    <row r="30" spans="1:41" x14ac:dyDescent="0.25">
      <c r="A30">
        <v>549634</v>
      </c>
      <c r="B30">
        <v>1266087</v>
      </c>
      <c r="C30">
        <v>1797437</v>
      </c>
      <c r="D30">
        <v>2456448</v>
      </c>
      <c r="E30">
        <v>2985238</v>
      </c>
      <c r="F30">
        <v>3760806</v>
      </c>
      <c r="G30">
        <v>4374599</v>
      </c>
      <c r="H30">
        <v>4826650</v>
      </c>
      <c r="I30">
        <v>5364554</v>
      </c>
      <c r="J30">
        <v>5811878</v>
      </c>
      <c r="K30">
        <v>6457445</v>
      </c>
      <c r="L30">
        <v>6941727</v>
      </c>
      <c r="M30">
        <v>7570004</v>
      </c>
      <c r="N30">
        <v>8587908</v>
      </c>
      <c r="O30">
        <v>9320539</v>
      </c>
      <c r="P30">
        <v>10115075</v>
      </c>
      <c r="Q30">
        <v>10851142</v>
      </c>
      <c r="R30">
        <v>11355890</v>
      </c>
      <c r="S30">
        <v>11765209</v>
      </c>
      <c r="T30">
        <v>12012909</v>
      </c>
      <c r="V30">
        <v>198361</v>
      </c>
      <c r="W30">
        <v>272518</v>
      </c>
      <c r="X30">
        <v>296629</v>
      </c>
      <c r="Y30">
        <v>340140</v>
      </c>
      <c r="Z30">
        <v>344349</v>
      </c>
      <c r="AA30">
        <v>362454</v>
      </c>
      <c r="AB30">
        <v>402988</v>
      </c>
      <c r="AC30">
        <v>404524</v>
      </c>
      <c r="AD30">
        <v>406018</v>
      </c>
      <c r="AE30">
        <v>407801</v>
      </c>
      <c r="AF30">
        <v>410486</v>
      </c>
      <c r="AG30">
        <v>415155</v>
      </c>
      <c r="AH30">
        <v>420964</v>
      </c>
      <c r="AI30">
        <v>432867</v>
      </c>
      <c r="AJ30">
        <v>449181</v>
      </c>
      <c r="AK30">
        <v>478937</v>
      </c>
      <c r="AL30">
        <v>514292</v>
      </c>
      <c r="AM30">
        <v>529383</v>
      </c>
      <c r="AN30">
        <v>534556</v>
      </c>
      <c r="AO30">
        <v>535410</v>
      </c>
    </row>
    <row r="31" spans="1:41" x14ac:dyDescent="0.25">
      <c r="A31">
        <v>513145</v>
      </c>
      <c r="B31">
        <v>1018042</v>
      </c>
      <c r="C31">
        <v>1545707</v>
      </c>
      <c r="D31">
        <v>2028064</v>
      </c>
      <c r="E31">
        <v>2567966</v>
      </c>
      <c r="F31">
        <v>3011630</v>
      </c>
      <c r="G31">
        <v>3532104</v>
      </c>
      <c r="H31">
        <v>4041979</v>
      </c>
      <c r="I31">
        <v>4608844</v>
      </c>
      <c r="J31">
        <v>5236250</v>
      </c>
      <c r="K31">
        <v>5908157</v>
      </c>
      <c r="L31">
        <v>6387705</v>
      </c>
      <c r="M31">
        <v>6882102</v>
      </c>
      <c r="N31">
        <v>7269100</v>
      </c>
      <c r="O31">
        <v>7748074</v>
      </c>
      <c r="P31">
        <v>8295141</v>
      </c>
      <c r="Q31">
        <v>8859402</v>
      </c>
      <c r="R31">
        <v>9372411</v>
      </c>
      <c r="S31">
        <v>9787583</v>
      </c>
      <c r="T31">
        <v>10064767</v>
      </c>
      <c r="V31">
        <v>177157</v>
      </c>
      <c r="W31">
        <v>253958</v>
      </c>
      <c r="X31">
        <v>282332</v>
      </c>
      <c r="Y31">
        <v>316694</v>
      </c>
      <c r="Z31">
        <v>321141</v>
      </c>
      <c r="AA31">
        <v>353371</v>
      </c>
      <c r="AB31">
        <v>385317</v>
      </c>
      <c r="AC31">
        <v>389585</v>
      </c>
      <c r="AD31">
        <v>390221</v>
      </c>
      <c r="AE31">
        <v>391330</v>
      </c>
      <c r="AF31">
        <v>394061</v>
      </c>
      <c r="AG31">
        <v>404737</v>
      </c>
      <c r="AH31">
        <v>418227</v>
      </c>
      <c r="AI31">
        <v>450263</v>
      </c>
      <c r="AJ31">
        <v>493203</v>
      </c>
      <c r="AK31">
        <v>530511</v>
      </c>
      <c r="AL31">
        <v>560237</v>
      </c>
      <c r="AM31">
        <v>578615</v>
      </c>
      <c r="AN31">
        <v>586802</v>
      </c>
      <c r="AO31">
        <v>586918</v>
      </c>
    </row>
    <row r="32" spans="1:41" x14ac:dyDescent="0.25">
      <c r="A32">
        <v>1118835</v>
      </c>
      <c r="B32">
        <v>2638945</v>
      </c>
      <c r="C32">
        <v>3845553</v>
      </c>
      <c r="D32">
        <v>5222514</v>
      </c>
      <c r="E32">
        <v>6106144</v>
      </c>
      <c r="F32">
        <v>7332882</v>
      </c>
      <c r="G32">
        <v>9019316</v>
      </c>
      <c r="H32">
        <v>9812818</v>
      </c>
      <c r="I32">
        <v>10918659</v>
      </c>
      <c r="J32">
        <v>12024301</v>
      </c>
      <c r="K32">
        <v>12705319</v>
      </c>
      <c r="L32">
        <v>13891282</v>
      </c>
      <c r="M32">
        <v>15062140</v>
      </c>
      <c r="N32">
        <v>16667065</v>
      </c>
      <c r="O32">
        <v>17977170</v>
      </c>
      <c r="P32">
        <v>20241310</v>
      </c>
      <c r="Q32">
        <v>22661227</v>
      </c>
      <c r="R32">
        <v>24639230</v>
      </c>
      <c r="S32">
        <v>25584449</v>
      </c>
      <c r="T32">
        <v>25736732</v>
      </c>
      <c r="V32">
        <v>735810</v>
      </c>
      <c r="W32">
        <v>1101575</v>
      </c>
      <c r="X32">
        <v>1207957</v>
      </c>
      <c r="Y32">
        <v>1615493</v>
      </c>
      <c r="Z32">
        <v>1621553</v>
      </c>
      <c r="AA32">
        <v>1719628</v>
      </c>
      <c r="AB32">
        <v>1908162</v>
      </c>
      <c r="AC32">
        <v>1908995</v>
      </c>
      <c r="AD32">
        <v>1911025</v>
      </c>
      <c r="AE32">
        <v>1915837</v>
      </c>
      <c r="AF32">
        <v>1926766</v>
      </c>
      <c r="AG32">
        <v>1935792</v>
      </c>
      <c r="AH32">
        <v>1936033</v>
      </c>
      <c r="AI32">
        <v>1936519</v>
      </c>
      <c r="AJ32">
        <v>2028183</v>
      </c>
      <c r="AK32">
        <v>2145773</v>
      </c>
      <c r="AL32">
        <v>2165146</v>
      </c>
      <c r="AM32">
        <v>2183913</v>
      </c>
      <c r="AN32">
        <v>2200357</v>
      </c>
      <c r="AO32">
        <v>2200539</v>
      </c>
    </row>
    <row r="33" spans="1:41" x14ac:dyDescent="0.25">
      <c r="A33">
        <v>1625407</v>
      </c>
      <c r="B33">
        <v>3601733</v>
      </c>
      <c r="C33">
        <v>4767058</v>
      </c>
      <c r="D33">
        <v>6792803</v>
      </c>
      <c r="E33">
        <v>8156037</v>
      </c>
      <c r="F33">
        <v>10307946</v>
      </c>
      <c r="G33">
        <v>12049261</v>
      </c>
      <c r="H33">
        <v>13366772</v>
      </c>
      <c r="I33">
        <v>15022518</v>
      </c>
      <c r="J33">
        <v>16229945</v>
      </c>
      <c r="K33">
        <v>17327019</v>
      </c>
      <c r="L33">
        <v>19012490</v>
      </c>
      <c r="M33">
        <v>21189037</v>
      </c>
      <c r="N33">
        <v>23548252</v>
      </c>
      <c r="O33">
        <v>26076202</v>
      </c>
      <c r="P33">
        <v>28729761</v>
      </c>
      <c r="Q33">
        <v>30386355</v>
      </c>
      <c r="R33">
        <v>31520657</v>
      </c>
      <c r="S33">
        <v>32459790</v>
      </c>
      <c r="T33">
        <v>33318954</v>
      </c>
      <c r="V33">
        <v>299111</v>
      </c>
      <c r="W33">
        <v>418997</v>
      </c>
      <c r="X33">
        <v>441852</v>
      </c>
      <c r="Y33">
        <v>527622</v>
      </c>
      <c r="Z33">
        <v>530811</v>
      </c>
      <c r="AA33">
        <v>589271</v>
      </c>
      <c r="AB33">
        <v>632706</v>
      </c>
      <c r="AC33">
        <v>634083</v>
      </c>
      <c r="AD33">
        <v>635330</v>
      </c>
      <c r="AE33">
        <v>635611</v>
      </c>
      <c r="AF33">
        <v>635960</v>
      </c>
      <c r="AG33">
        <v>639359</v>
      </c>
      <c r="AH33">
        <v>659576</v>
      </c>
      <c r="AI33">
        <v>680763</v>
      </c>
      <c r="AJ33">
        <v>702633</v>
      </c>
      <c r="AK33">
        <v>724042</v>
      </c>
      <c r="AL33">
        <v>741352</v>
      </c>
      <c r="AM33">
        <v>751989</v>
      </c>
      <c r="AN33">
        <v>754457</v>
      </c>
      <c r="AO33">
        <v>754482</v>
      </c>
    </row>
    <row r="34" spans="1:41" x14ac:dyDescent="0.25">
      <c r="A34">
        <v>960210</v>
      </c>
      <c r="B34">
        <v>2138155</v>
      </c>
      <c r="C34">
        <v>2831695</v>
      </c>
      <c r="D34">
        <v>4026687</v>
      </c>
      <c r="E34">
        <v>4830139</v>
      </c>
      <c r="F34">
        <v>6294598</v>
      </c>
      <c r="G34">
        <v>7047673</v>
      </c>
      <c r="H34">
        <v>7508835</v>
      </c>
      <c r="I34">
        <v>8144030</v>
      </c>
      <c r="J34">
        <v>9182828</v>
      </c>
      <c r="K34">
        <v>10261025</v>
      </c>
      <c r="L34">
        <v>11602077</v>
      </c>
      <c r="M34">
        <v>12936578</v>
      </c>
      <c r="N34">
        <v>14254297</v>
      </c>
      <c r="O34">
        <v>15434738</v>
      </c>
      <c r="P34">
        <v>16330042</v>
      </c>
      <c r="Q34">
        <v>17083042</v>
      </c>
      <c r="R34">
        <v>17869819</v>
      </c>
      <c r="S34">
        <v>18395927</v>
      </c>
      <c r="T34">
        <v>18650939</v>
      </c>
      <c r="V34">
        <v>280231</v>
      </c>
      <c r="W34">
        <v>370438</v>
      </c>
      <c r="X34">
        <v>406926</v>
      </c>
      <c r="Y34">
        <v>475758</v>
      </c>
      <c r="Z34">
        <v>486301</v>
      </c>
      <c r="AA34">
        <v>558117</v>
      </c>
      <c r="AB34">
        <v>602934</v>
      </c>
      <c r="AC34">
        <v>604584</v>
      </c>
      <c r="AD34">
        <v>606895</v>
      </c>
      <c r="AE34">
        <v>610375</v>
      </c>
      <c r="AF34">
        <v>622371</v>
      </c>
      <c r="AG34">
        <v>643403</v>
      </c>
      <c r="AH34">
        <v>657995</v>
      </c>
      <c r="AI34">
        <v>675062</v>
      </c>
      <c r="AJ34">
        <v>692741</v>
      </c>
      <c r="AK34">
        <v>713176</v>
      </c>
      <c r="AL34">
        <v>743195</v>
      </c>
      <c r="AM34">
        <v>781601</v>
      </c>
      <c r="AN34">
        <v>787377</v>
      </c>
      <c r="AO34">
        <v>787422</v>
      </c>
    </row>
    <row r="35" spans="1:41" x14ac:dyDescent="0.25">
      <c r="A35">
        <v>1092268</v>
      </c>
      <c r="B35">
        <v>2298148</v>
      </c>
      <c r="C35">
        <v>3293363</v>
      </c>
      <c r="D35">
        <v>4431195</v>
      </c>
      <c r="E35">
        <v>5600094</v>
      </c>
      <c r="F35">
        <v>6885060</v>
      </c>
      <c r="G35">
        <v>7853038</v>
      </c>
      <c r="H35">
        <v>8912121</v>
      </c>
      <c r="I35">
        <v>10145100</v>
      </c>
      <c r="J35">
        <v>11392006</v>
      </c>
      <c r="K35">
        <v>12598208</v>
      </c>
      <c r="L35">
        <v>13916676</v>
      </c>
      <c r="M35">
        <v>15373176</v>
      </c>
      <c r="N35">
        <v>16548312</v>
      </c>
      <c r="O35">
        <v>17651673</v>
      </c>
      <c r="P35">
        <v>18948365</v>
      </c>
      <c r="Q35">
        <v>20048857</v>
      </c>
      <c r="R35">
        <v>20857150</v>
      </c>
      <c r="S35">
        <v>21605051</v>
      </c>
      <c r="T35">
        <v>22126961</v>
      </c>
      <c r="V35">
        <v>239760</v>
      </c>
      <c r="W35">
        <v>354600</v>
      </c>
      <c r="X35">
        <v>403608</v>
      </c>
      <c r="Y35">
        <v>478048</v>
      </c>
      <c r="Z35">
        <v>488169</v>
      </c>
      <c r="AA35">
        <v>528572</v>
      </c>
      <c r="AB35">
        <v>582195</v>
      </c>
      <c r="AC35">
        <v>583984</v>
      </c>
      <c r="AD35">
        <v>585752</v>
      </c>
      <c r="AE35">
        <v>587424</v>
      </c>
      <c r="AF35">
        <v>593110</v>
      </c>
      <c r="AG35">
        <v>607751</v>
      </c>
      <c r="AH35">
        <v>629197</v>
      </c>
      <c r="AI35">
        <v>635797</v>
      </c>
      <c r="AJ35">
        <v>652035</v>
      </c>
      <c r="AK35">
        <v>687532</v>
      </c>
      <c r="AL35">
        <v>715187</v>
      </c>
      <c r="AM35">
        <v>728785</v>
      </c>
      <c r="AN35">
        <v>736995</v>
      </c>
      <c r="AO35">
        <v>737514</v>
      </c>
    </row>
    <row r="36" spans="1:41" x14ac:dyDescent="0.25">
      <c r="A36">
        <v>786161</v>
      </c>
      <c r="B36">
        <v>2086142</v>
      </c>
      <c r="C36">
        <v>2866856</v>
      </c>
      <c r="D36">
        <v>4025148</v>
      </c>
      <c r="E36">
        <v>4764554</v>
      </c>
      <c r="F36">
        <v>6390494</v>
      </c>
      <c r="G36">
        <v>7437526</v>
      </c>
      <c r="H36">
        <v>8240795</v>
      </c>
      <c r="I36">
        <v>8925835</v>
      </c>
      <c r="J36">
        <v>9504053</v>
      </c>
      <c r="K36">
        <v>10254633</v>
      </c>
      <c r="L36">
        <v>11084578</v>
      </c>
      <c r="M36">
        <v>12111041</v>
      </c>
      <c r="N36">
        <v>14150605</v>
      </c>
      <c r="O36">
        <v>16842906</v>
      </c>
      <c r="P36">
        <v>18723667</v>
      </c>
      <c r="Q36">
        <v>20194393</v>
      </c>
      <c r="R36">
        <v>21115321</v>
      </c>
      <c r="S36">
        <v>21631999</v>
      </c>
      <c r="T36">
        <v>21985755</v>
      </c>
      <c r="V36">
        <v>439900</v>
      </c>
      <c r="W36">
        <v>583155</v>
      </c>
      <c r="X36">
        <v>624685</v>
      </c>
      <c r="Y36">
        <v>745983</v>
      </c>
      <c r="Z36">
        <v>756934</v>
      </c>
      <c r="AA36">
        <v>889843</v>
      </c>
      <c r="AB36">
        <v>924831</v>
      </c>
      <c r="AC36">
        <v>927070</v>
      </c>
      <c r="AD36">
        <v>928834</v>
      </c>
      <c r="AE36">
        <v>933089</v>
      </c>
      <c r="AF36">
        <v>944439</v>
      </c>
      <c r="AG36">
        <v>967907</v>
      </c>
      <c r="AH36">
        <v>975340</v>
      </c>
      <c r="AI36">
        <v>988493</v>
      </c>
      <c r="AJ36">
        <v>1009547</v>
      </c>
      <c r="AK36">
        <v>1035351</v>
      </c>
      <c r="AL36">
        <v>1069800</v>
      </c>
      <c r="AM36">
        <v>1081587</v>
      </c>
      <c r="AN36">
        <v>1085557</v>
      </c>
      <c r="AO36">
        <v>1085592</v>
      </c>
    </row>
    <row r="37" spans="1:41" x14ac:dyDescent="0.25">
      <c r="A37">
        <v>711292</v>
      </c>
      <c r="B37">
        <v>1524839</v>
      </c>
      <c r="C37">
        <v>2164319</v>
      </c>
      <c r="D37">
        <v>3003764</v>
      </c>
      <c r="E37">
        <v>3559794</v>
      </c>
      <c r="F37">
        <v>4531946</v>
      </c>
      <c r="G37">
        <v>5267921</v>
      </c>
      <c r="H37">
        <v>5789762</v>
      </c>
      <c r="I37">
        <v>6359041</v>
      </c>
      <c r="J37">
        <v>6963898</v>
      </c>
      <c r="K37">
        <v>7597451</v>
      </c>
      <c r="L37">
        <v>8819725</v>
      </c>
      <c r="M37">
        <v>9705478</v>
      </c>
      <c r="N37">
        <v>10558188</v>
      </c>
      <c r="O37">
        <v>11655542</v>
      </c>
      <c r="P37">
        <v>12605522</v>
      </c>
      <c r="Q37">
        <v>13407559</v>
      </c>
      <c r="R37">
        <v>14111293</v>
      </c>
      <c r="S37">
        <v>14662957</v>
      </c>
      <c r="T37">
        <v>15106456</v>
      </c>
      <c r="V37">
        <v>236718</v>
      </c>
      <c r="W37">
        <v>308913</v>
      </c>
      <c r="X37">
        <v>328867</v>
      </c>
      <c r="Y37">
        <v>382938</v>
      </c>
      <c r="Z37">
        <v>385816</v>
      </c>
      <c r="AA37">
        <v>433887</v>
      </c>
      <c r="AB37">
        <v>455753</v>
      </c>
      <c r="AC37">
        <v>456688</v>
      </c>
      <c r="AD37">
        <v>457905</v>
      </c>
      <c r="AE37">
        <v>458559</v>
      </c>
      <c r="AF37">
        <v>460715</v>
      </c>
      <c r="AG37">
        <v>467327</v>
      </c>
      <c r="AH37">
        <v>485215</v>
      </c>
      <c r="AI37">
        <v>506891</v>
      </c>
      <c r="AJ37">
        <v>531672</v>
      </c>
      <c r="AK37">
        <v>546050</v>
      </c>
      <c r="AL37">
        <v>559879</v>
      </c>
      <c r="AM37">
        <v>575141</v>
      </c>
      <c r="AN37">
        <v>581271</v>
      </c>
      <c r="AO37">
        <v>581392</v>
      </c>
    </row>
    <row r="38" spans="1:41" x14ac:dyDescent="0.25">
      <c r="A38">
        <v>1491299</v>
      </c>
      <c r="B38">
        <v>2979571</v>
      </c>
      <c r="C38">
        <v>4081638</v>
      </c>
      <c r="D38">
        <v>5534445</v>
      </c>
      <c r="E38">
        <v>6611689</v>
      </c>
      <c r="F38">
        <v>8481168</v>
      </c>
      <c r="G38">
        <v>9936077</v>
      </c>
      <c r="H38">
        <v>11107715</v>
      </c>
      <c r="I38">
        <v>12420596</v>
      </c>
      <c r="J38">
        <v>13360244</v>
      </c>
      <c r="K38">
        <v>14590011</v>
      </c>
      <c r="L38">
        <v>15570118</v>
      </c>
      <c r="M38">
        <v>16924054</v>
      </c>
      <c r="N38">
        <v>19003061</v>
      </c>
      <c r="O38">
        <v>21646993</v>
      </c>
      <c r="P38">
        <v>23840404</v>
      </c>
      <c r="Q38">
        <v>26824519</v>
      </c>
      <c r="R38">
        <v>27587106</v>
      </c>
      <c r="S38">
        <v>28101316</v>
      </c>
      <c r="T38">
        <v>28511085</v>
      </c>
      <c r="V38">
        <v>389274</v>
      </c>
      <c r="W38">
        <v>565757</v>
      </c>
      <c r="X38">
        <v>601916</v>
      </c>
      <c r="Y38">
        <v>710633</v>
      </c>
      <c r="Z38">
        <v>712021</v>
      </c>
      <c r="AA38">
        <v>750034</v>
      </c>
      <c r="AB38">
        <v>808166</v>
      </c>
      <c r="AC38">
        <v>808186</v>
      </c>
      <c r="AD38">
        <v>808281</v>
      </c>
      <c r="AE38">
        <v>808860</v>
      </c>
      <c r="AF38">
        <v>811863</v>
      </c>
      <c r="AG38">
        <v>824267</v>
      </c>
      <c r="AH38">
        <v>853636</v>
      </c>
      <c r="AI38">
        <v>907397</v>
      </c>
      <c r="AJ38">
        <v>983381</v>
      </c>
      <c r="AK38">
        <v>1001072</v>
      </c>
      <c r="AL38">
        <v>1038542</v>
      </c>
      <c r="AM38">
        <v>1063414</v>
      </c>
      <c r="AN38">
        <v>1071630</v>
      </c>
      <c r="AO38">
        <v>1071651</v>
      </c>
    </row>
    <row r="39" spans="1:41" x14ac:dyDescent="0.25">
      <c r="A39">
        <v>1376985</v>
      </c>
      <c r="B39">
        <v>2758317</v>
      </c>
      <c r="C39">
        <v>4017775</v>
      </c>
      <c r="D39">
        <v>5574193</v>
      </c>
      <c r="E39">
        <v>6480929</v>
      </c>
      <c r="F39">
        <v>8084077</v>
      </c>
      <c r="G39">
        <v>10294657</v>
      </c>
      <c r="H39">
        <v>11007721</v>
      </c>
      <c r="I39">
        <v>11841230</v>
      </c>
      <c r="J39">
        <v>12988291</v>
      </c>
      <c r="K39">
        <v>13979844</v>
      </c>
      <c r="L39">
        <v>15219566</v>
      </c>
      <c r="M39">
        <v>16733581</v>
      </c>
      <c r="N39">
        <v>18231222</v>
      </c>
      <c r="O39">
        <v>20180068</v>
      </c>
      <c r="P39">
        <v>22350011</v>
      </c>
      <c r="Q39">
        <v>25907103</v>
      </c>
      <c r="R39">
        <v>27976992</v>
      </c>
      <c r="S39">
        <v>28609966</v>
      </c>
      <c r="T39">
        <v>28973309</v>
      </c>
      <c r="V39">
        <v>531774</v>
      </c>
      <c r="W39">
        <v>687156</v>
      </c>
      <c r="X39">
        <v>742873</v>
      </c>
      <c r="Y39">
        <v>861691</v>
      </c>
      <c r="Z39">
        <v>882201</v>
      </c>
      <c r="AA39">
        <v>922809</v>
      </c>
      <c r="AB39">
        <v>1007037</v>
      </c>
      <c r="AC39">
        <v>1008440</v>
      </c>
      <c r="AD39">
        <v>1011106</v>
      </c>
      <c r="AE39">
        <v>1013491</v>
      </c>
      <c r="AF39">
        <v>1023786</v>
      </c>
      <c r="AG39">
        <v>1061524</v>
      </c>
      <c r="AH39">
        <v>1072653</v>
      </c>
      <c r="AI39">
        <v>1077728</v>
      </c>
      <c r="AJ39">
        <v>1085266</v>
      </c>
      <c r="AK39">
        <v>1103391</v>
      </c>
      <c r="AL39">
        <v>1139533</v>
      </c>
      <c r="AM39">
        <v>1177122</v>
      </c>
      <c r="AN39">
        <v>1192193</v>
      </c>
      <c r="AO39">
        <v>1192299</v>
      </c>
    </row>
    <row r="40" spans="1:41" x14ac:dyDescent="0.25">
      <c r="A40">
        <v>813806</v>
      </c>
      <c r="B40">
        <v>2022381</v>
      </c>
      <c r="C40">
        <v>2796702</v>
      </c>
      <c r="D40">
        <v>3951604</v>
      </c>
      <c r="E40">
        <v>4596707</v>
      </c>
      <c r="F40">
        <v>6076308</v>
      </c>
      <c r="G40">
        <v>7194450</v>
      </c>
      <c r="H40">
        <v>7569408</v>
      </c>
      <c r="I40">
        <v>8033360</v>
      </c>
      <c r="J40">
        <v>8698972</v>
      </c>
      <c r="K40">
        <v>9498918</v>
      </c>
      <c r="L40">
        <v>10303235</v>
      </c>
      <c r="M40">
        <v>11567540</v>
      </c>
      <c r="N40">
        <v>13126500</v>
      </c>
      <c r="O40">
        <v>15570311</v>
      </c>
      <c r="P40">
        <v>17272688</v>
      </c>
      <c r="Q40">
        <v>19311911</v>
      </c>
      <c r="R40">
        <v>20160676</v>
      </c>
      <c r="S40">
        <v>20692181</v>
      </c>
      <c r="T40">
        <v>21049655</v>
      </c>
      <c r="V40">
        <v>397745</v>
      </c>
      <c r="W40">
        <v>585919</v>
      </c>
      <c r="X40">
        <v>618257</v>
      </c>
      <c r="Y40">
        <v>744196</v>
      </c>
      <c r="Z40">
        <v>754078</v>
      </c>
      <c r="AA40">
        <v>829845</v>
      </c>
      <c r="AB40">
        <v>885072</v>
      </c>
      <c r="AC40">
        <v>892847</v>
      </c>
      <c r="AD40">
        <v>895522</v>
      </c>
      <c r="AE40">
        <v>900101</v>
      </c>
      <c r="AF40">
        <v>912574</v>
      </c>
      <c r="AG40">
        <v>941417</v>
      </c>
      <c r="AH40">
        <v>968390</v>
      </c>
      <c r="AI40">
        <v>977271</v>
      </c>
      <c r="AJ40">
        <v>999065</v>
      </c>
      <c r="AK40">
        <v>1031338</v>
      </c>
      <c r="AL40">
        <v>1082617</v>
      </c>
      <c r="AM40">
        <v>1107950</v>
      </c>
      <c r="AN40">
        <v>1111869</v>
      </c>
      <c r="AO40">
        <v>1111890</v>
      </c>
    </row>
    <row r="41" spans="1:41" x14ac:dyDescent="0.25">
      <c r="A41">
        <v>891787</v>
      </c>
      <c r="B41">
        <v>2146870</v>
      </c>
      <c r="C41">
        <v>2895713</v>
      </c>
      <c r="D41">
        <v>3847734</v>
      </c>
      <c r="E41">
        <v>4649702</v>
      </c>
      <c r="F41">
        <v>5744727</v>
      </c>
      <c r="G41">
        <v>6493349</v>
      </c>
      <c r="H41">
        <v>7303190</v>
      </c>
      <c r="I41">
        <v>8549418</v>
      </c>
      <c r="J41">
        <v>9210505</v>
      </c>
      <c r="K41">
        <v>9896934</v>
      </c>
      <c r="L41">
        <v>10794270</v>
      </c>
      <c r="M41">
        <v>12295513</v>
      </c>
      <c r="N41">
        <v>13144543</v>
      </c>
      <c r="O41">
        <v>14511279</v>
      </c>
      <c r="P41">
        <v>15600793</v>
      </c>
      <c r="Q41">
        <v>16355659</v>
      </c>
      <c r="R41">
        <v>17149278</v>
      </c>
      <c r="S41">
        <v>17767688</v>
      </c>
      <c r="T41">
        <v>18136947</v>
      </c>
      <c r="V41">
        <v>271340</v>
      </c>
      <c r="W41">
        <v>406690</v>
      </c>
      <c r="X41">
        <v>430679</v>
      </c>
      <c r="Y41">
        <v>495043</v>
      </c>
      <c r="Z41">
        <v>505962</v>
      </c>
      <c r="AA41">
        <v>551815</v>
      </c>
      <c r="AB41">
        <v>605535</v>
      </c>
      <c r="AC41">
        <v>606405</v>
      </c>
      <c r="AD41">
        <v>607325</v>
      </c>
      <c r="AE41">
        <v>608598</v>
      </c>
      <c r="AF41">
        <v>610577</v>
      </c>
      <c r="AG41">
        <v>614104</v>
      </c>
      <c r="AH41">
        <v>625355</v>
      </c>
      <c r="AI41">
        <v>640956</v>
      </c>
      <c r="AJ41">
        <v>663024</v>
      </c>
      <c r="AK41">
        <v>689484</v>
      </c>
      <c r="AL41">
        <v>727664</v>
      </c>
      <c r="AM41">
        <v>757704</v>
      </c>
      <c r="AN41">
        <v>763579</v>
      </c>
      <c r="AO41">
        <v>763662</v>
      </c>
    </row>
    <row r="42" spans="1:41" x14ac:dyDescent="0.25">
      <c r="A42">
        <v>1882440</v>
      </c>
      <c r="B42">
        <v>4437165</v>
      </c>
      <c r="C42">
        <v>5931238</v>
      </c>
      <c r="D42">
        <v>7956689</v>
      </c>
      <c r="E42">
        <v>9684465</v>
      </c>
      <c r="F42">
        <v>12771435</v>
      </c>
      <c r="G42">
        <v>14255299</v>
      </c>
      <c r="H42">
        <v>15751991</v>
      </c>
      <c r="I42">
        <v>17417440</v>
      </c>
      <c r="J42">
        <v>19164977</v>
      </c>
      <c r="K42">
        <v>21211669</v>
      </c>
      <c r="L42">
        <v>23798467</v>
      </c>
      <c r="M42">
        <v>26428514</v>
      </c>
      <c r="N42">
        <v>29126480</v>
      </c>
      <c r="O42">
        <v>32936893</v>
      </c>
      <c r="P42">
        <v>35156197</v>
      </c>
      <c r="Q42">
        <v>36384253</v>
      </c>
      <c r="R42">
        <v>37558321</v>
      </c>
      <c r="S42">
        <v>38440154</v>
      </c>
      <c r="T42">
        <v>39193336</v>
      </c>
      <c r="V42">
        <v>488254</v>
      </c>
      <c r="W42">
        <v>808377</v>
      </c>
      <c r="X42">
        <v>852222</v>
      </c>
      <c r="Y42">
        <v>1013951</v>
      </c>
      <c r="Z42">
        <v>1024562</v>
      </c>
      <c r="AA42">
        <v>1127408</v>
      </c>
      <c r="AB42">
        <v>1181160</v>
      </c>
      <c r="AC42">
        <v>1183864</v>
      </c>
      <c r="AD42">
        <v>1187197</v>
      </c>
      <c r="AE42">
        <v>1188514</v>
      </c>
      <c r="AF42">
        <v>1195096</v>
      </c>
      <c r="AG42">
        <v>1222521</v>
      </c>
      <c r="AH42">
        <v>1264843</v>
      </c>
      <c r="AI42">
        <v>1317387</v>
      </c>
      <c r="AJ42">
        <v>1363960</v>
      </c>
      <c r="AK42">
        <v>1404395</v>
      </c>
      <c r="AL42">
        <v>1433314</v>
      </c>
      <c r="AM42">
        <v>1464550</v>
      </c>
      <c r="AN42">
        <v>1471952</v>
      </c>
      <c r="AO42">
        <v>1471970</v>
      </c>
    </row>
    <row r="43" spans="1:41" x14ac:dyDescent="0.25">
      <c r="A43">
        <v>671625</v>
      </c>
      <c r="B43">
        <v>1916706</v>
      </c>
      <c r="C43">
        <v>2609442</v>
      </c>
      <c r="D43">
        <v>3683670</v>
      </c>
      <c r="E43">
        <v>4318156</v>
      </c>
      <c r="F43">
        <v>5460908</v>
      </c>
      <c r="G43">
        <v>6874009</v>
      </c>
      <c r="H43">
        <v>7143139</v>
      </c>
      <c r="I43">
        <v>7371233</v>
      </c>
      <c r="J43">
        <v>8399482</v>
      </c>
      <c r="K43">
        <v>9691036</v>
      </c>
      <c r="L43">
        <v>11208086</v>
      </c>
      <c r="M43">
        <v>12399733</v>
      </c>
      <c r="N43">
        <v>13031285</v>
      </c>
      <c r="O43">
        <v>14141979</v>
      </c>
      <c r="P43">
        <v>15951239</v>
      </c>
      <c r="Q43">
        <v>17717805</v>
      </c>
      <c r="R43">
        <v>18233524</v>
      </c>
      <c r="S43">
        <v>18704592</v>
      </c>
      <c r="T43">
        <v>18962675</v>
      </c>
      <c r="V43">
        <v>306145</v>
      </c>
      <c r="W43">
        <v>443621</v>
      </c>
      <c r="X43">
        <v>474438</v>
      </c>
      <c r="Y43">
        <v>577246</v>
      </c>
      <c r="Z43">
        <v>583948</v>
      </c>
      <c r="AA43">
        <v>618398</v>
      </c>
      <c r="AB43">
        <v>681195</v>
      </c>
      <c r="AC43">
        <v>682251</v>
      </c>
      <c r="AD43">
        <v>683931</v>
      </c>
      <c r="AE43">
        <v>685557</v>
      </c>
      <c r="AF43">
        <v>687965</v>
      </c>
      <c r="AG43">
        <v>694423</v>
      </c>
      <c r="AH43">
        <v>706799</v>
      </c>
      <c r="AI43">
        <v>715367</v>
      </c>
      <c r="AJ43">
        <v>736490</v>
      </c>
      <c r="AK43">
        <v>776301</v>
      </c>
      <c r="AL43">
        <v>799764</v>
      </c>
      <c r="AM43">
        <v>818446</v>
      </c>
      <c r="AN43">
        <v>821220</v>
      </c>
      <c r="AO43">
        <v>823340</v>
      </c>
    </row>
    <row r="44" spans="1:41" x14ac:dyDescent="0.25">
      <c r="A44">
        <v>792311</v>
      </c>
      <c r="B44">
        <v>1611578</v>
      </c>
      <c r="C44">
        <v>2080646</v>
      </c>
      <c r="D44">
        <v>3348127</v>
      </c>
      <c r="E44">
        <v>3780120</v>
      </c>
      <c r="F44">
        <v>5143966</v>
      </c>
      <c r="G44">
        <v>5818675</v>
      </c>
      <c r="H44">
        <v>6261684</v>
      </c>
      <c r="I44">
        <v>6770565</v>
      </c>
      <c r="J44">
        <v>7223559</v>
      </c>
      <c r="K44">
        <v>7617178</v>
      </c>
      <c r="L44">
        <v>8144244</v>
      </c>
      <c r="M44">
        <v>9062251</v>
      </c>
      <c r="N44">
        <v>10580483</v>
      </c>
      <c r="O44">
        <v>12863258</v>
      </c>
      <c r="P44">
        <v>13781585</v>
      </c>
      <c r="Q44">
        <v>14543987</v>
      </c>
      <c r="R44">
        <v>15087190</v>
      </c>
      <c r="S44">
        <v>15509153</v>
      </c>
      <c r="T44">
        <v>15794221</v>
      </c>
      <c r="V44">
        <v>282714</v>
      </c>
      <c r="W44">
        <v>540166</v>
      </c>
      <c r="X44">
        <v>584510</v>
      </c>
      <c r="Y44">
        <v>772499</v>
      </c>
      <c r="Z44">
        <v>795760</v>
      </c>
      <c r="AA44">
        <v>1114531</v>
      </c>
      <c r="AB44">
        <v>1150127</v>
      </c>
      <c r="AC44">
        <v>1159293</v>
      </c>
      <c r="AD44">
        <v>1161962</v>
      </c>
      <c r="AE44">
        <v>1166934</v>
      </c>
      <c r="AF44">
        <v>1181104</v>
      </c>
      <c r="AG44">
        <v>1215322</v>
      </c>
      <c r="AH44">
        <v>1267934</v>
      </c>
      <c r="AI44">
        <v>1342072</v>
      </c>
      <c r="AJ44">
        <v>1506673</v>
      </c>
      <c r="AK44">
        <v>1543519</v>
      </c>
      <c r="AL44">
        <v>1558825</v>
      </c>
      <c r="AM44">
        <v>1572256</v>
      </c>
      <c r="AN44">
        <v>1578288</v>
      </c>
      <c r="AO44">
        <v>1578353</v>
      </c>
    </row>
    <row r="45" spans="1:41" x14ac:dyDescent="0.25">
      <c r="A45">
        <v>1623742</v>
      </c>
      <c r="B45">
        <v>3108755</v>
      </c>
      <c r="C45">
        <v>4749324</v>
      </c>
      <c r="D45">
        <v>6834110</v>
      </c>
      <c r="E45">
        <v>7910231</v>
      </c>
      <c r="F45">
        <v>9632779</v>
      </c>
      <c r="G45">
        <v>12430091</v>
      </c>
      <c r="H45">
        <v>13426191</v>
      </c>
      <c r="I45">
        <v>14642413</v>
      </c>
      <c r="J45">
        <v>15691916</v>
      </c>
      <c r="K45">
        <v>16809074</v>
      </c>
      <c r="L45">
        <v>18326824</v>
      </c>
      <c r="M45">
        <v>20036017</v>
      </c>
      <c r="N45">
        <v>21807500</v>
      </c>
      <c r="O45">
        <v>23670643</v>
      </c>
      <c r="P45">
        <v>26801087</v>
      </c>
      <c r="Q45">
        <v>30155629</v>
      </c>
      <c r="R45">
        <v>32985092</v>
      </c>
      <c r="S45">
        <v>33872295</v>
      </c>
      <c r="T45">
        <v>34236583</v>
      </c>
      <c r="V45">
        <v>898038</v>
      </c>
      <c r="W45">
        <v>1485840</v>
      </c>
      <c r="X45">
        <v>1634763</v>
      </c>
      <c r="Y45">
        <v>2128385</v>
      </c>
      <c r="Z45">
        <v>2143702</v>
      </c>
      <c r="AA45">
        <v>2350824</v>
      </c>
      <c r="AB45">
        <v>2642548</v>
      </c>
      <c r="AC45">
        <v>2649526</v>
      </c>
      <c r="AD45">
        <v>2652323</v>
      </c>
      <c r="AE45">
        <v>2657806</v>
      </c>
      <c r="AF45">
        <v>2671843</v>
      </c>
      <c r="AG45">
        <v>2705607</v>
      </c>
      <c r="AH45">
        <v>2761430</v>
      </c>
      <c r="AI45">
        <v>2862546</v>
      </c>
      <c r="AJ45">
        <v>2925478</v>
      </c>
      <c r="AK45">
        <v>3038150</v>
      </c>
      <c r="AL45">
        <v>3159419</v>
      </c>
      <c r="AM45">
        <v>3201885</v>
      </c>
      <c r="AN45">
        <v>3206625</v>
      </c>
      <c r="AO45">
        <v>3206644</v>
      </c>
    </row>
    <row r="46" spans="1:41" x14ac:dyDescent="0.25">
      <c r="A46">
        <v>781399</v>
      </c>
      <c r="B46">
        <v>2067438</v>
      </c>
      <c r="C46">
        <v>2718783</v>
      </c>
      <c r="D46">
        <v>3962664</v>
      </c>
      <c r="E46">
        <v>4483125</v>
      </c>
      <c r="F46">
        <v>5951124</v>
      </c>
      <c r="G46">
        <v>7282476</v>
      </c>
      <c r="H46">
        <v>7675375</v>
      </c>
      <c r="I46">
        <v>8120764</v>
      </c>
      <c r="J46">
        <v>8573479</v>
      </c>
      <c r="K46">
        <v>9346605</v>
      </c>
      <c r="L46">
        <v>10331885</v>
      </c>
      <c r="M46">
        <v>11480097</v>
      </c>
      <c r="N46">
        <v>13327380</v>
      </c>
      <c r="O46">
        <v>14721641</v>
      </c>
      <c r="P46">
        <v>16916683</v>
      </c>
      <c r="Q46">
        <v>18402596</v>
      </c>
      <c r="R46">
        <v>18978116</v>
      </c>
      <c r="S46">
        <v>19385978</v>
      </c>
      <c r="T46">
        <v>19656190</v>
      </c>
      <c r="V46">
        <v>413182</v>
      </c>
      <c r="W46">
        <v>552188</v>
      </c>
      <c r="X46">
        <v>588275</v>
      </c>
      <c r="Y46">
        <v>691391</v>
      </c>
      <c r="Z46">
        <v>705838</v>
      </c>
      <c r="AA46">
        <v>788132</v>
      </c>
      <c r="AB46">
        <v>847481</v>
      </c>
      <c r="AC46">
        <v>848443</v>
      </c>
      <c r="AD46">
        <v>850418</v>
      </c>
      <c r="AE46">
        <v>853851</v>
      </c>
      <c r="AF46">
        <v>865803</v>
      </c>
      <c r="AG46">
        <v>897918</v>
      </c>
      <c r="AH46">
        <v>923119</v>
      </c>
      <c r="AI46">
        <v>942108</v>
      </c>
      <c r="AJ46">
        <v>958491</v>
      </c>
      <c r="AK46">
        <v>986891</v>
      </c>
      <c r="AL46">
        <v>1012660</v>
      </c>
      <c r="AM46">
        <v>1036080</v>
      </c>
      <c r="AN46">
        <v>1040662</v>
      </c>
      <c r="AO46">
        <v>1040762</v>
      </c>
    </row>
    <row r="47" spans="1:41" x14ac:dyDescent="0.25">
      <c r="A47">
        <v>1833116</v>
      </c>
      <c r="B47">
        <v>3799463</v>
      </c>
      <c r="C47">
        <v>5447694</v>
      </c>
      <c r="D47">
        <v>7284130</v>
      </c>
      <c r="E47">
        <v>8478677</v>
      </c>
      <c r="F47">
        <v>10286415</v>
      </c>
      <c r="G47">
        <v>12924715</v>
      </c>
      <c r="H47">
        <v>14057008</v>
      </c>
      <c r="I47">
        <v>15544094</v>
      </c>
      <c r="J47">
        <v>16727738</v>
      </c>
      <c r="K47">
        <v>17790005</v>
      </c>
      <c r="L47">
        <v>18922338</v>
      </c>
      <c r="M47">
        <v>20065143</v>
      </c>
      <c r="N47">
        <v>21852546</v>
      </c>
      <c r="O47">
        <v>24280420</v>
      </c>
      <c r="P47">
        <v>27298118</v>
      </c>
      <c r="Q47">
        <v>31462184</v>
      </c>
      <c r="R47">
        <v>34943397</v>
      </c>
      <c r="S47">
        <v>35763057</v>
      </c>
      <c r="T47">
        <v>36331298</v>
      </c>
      <c r="V47">
        <v>989490</v>
      </c>
      <c r="W47">
        <v>1290083</v>
      </c>
      <c r="X47">
        <v>1341235</v>
      </c>
      <c r="Y47">
        <v>1445907</v>
      </c>
      <c r="Z47">
        <v>1460431</v>
      </c>
      <c r="AA47">
        <v>1545208</v>
      </c>
      <c r="AB47">
        <v>1652670</v>
      </c>
      <c r="AC47">
        <v>1653214</v>
      </c>
      <c r="AD47">
        <v>1655172</v>
      </c>
      <c r="AE47">
        <v>1660877</v>
      </c>
      <c r="AF47">
        <v>1675527</v>
      </c>
      <c r="AG47">
        <v>1715053</v>
      </c>
      <c r="AH47">
        <v>1785511</v>
      </c>
      <c r="AI47">
        <v>1799899</v>
      </c>
      <c r="AJ47">
        <v>1800747</v>
      </c>
      <c r="AK47">
        <v>1845552</v>
      </c>
      <c r="AL47">
        <v>1901985</v>
      </c>
      <c r="AM47">
        <v>1934214</v>
      </c>
      <c r="AN47">
        <v>1936672</v>
      </c>
      <c r="AO47">
        <v>1936712</v>
      </c>
    </row>
    <row r="48" spans="1:41" x14ac:dyDescent="0.25">
      <c r="A48">
        <v>979731</v>
      </c>
      <c r="B48">
        <v>2070726</v>
      </c>
      <c r="C48">
        <v>3104119</v>
      </c>
      <c r="D48">
        <v>4119047</v>
      </c>
      <c r="E48">
        <v>4955256</v>
      </c>
      <c r="F48">
        <v>6028508</v>
      </c>
      <c r="G48">
        <v>7301936</v>
      </c>
      <c r="H48">
        <v>7946925</v>
      </c>
      <c r="I48">
        <v>8628184</v>
      </c>
      <c r="J48">
        <v>9657936</v>
      </c>
      <c r="K48">
        <v>10684344</v>
      </c>
      <c r="L48">
        <v>11976157</v>
      </c>
      <c r="M48">
        <v>13119139</v>
      </c>
      <c r="N48">
        <v>14399951</v>
      </c>
      <c r="O48">
        <v>14997558</v>
      </c>
      <c r="P48">
        <v>15741062</v>
      </c>
      <c r="Q48">
        <v>17415102</v>
      </c>
      <c r="R48">
        <v>18881257</v>
      </c>
      <c r="S48">
        <v>20137486</v>
      </c>
      <c r="T48">
        <v>20689085</v>
      </c>
      <c r="V48">
        <v>277651</v>
      </c>
      <c r="W48">
        <v>374549</v>
      </c>
      <c r="X48">
        <v>443754</v>
      </c>
      <c r="Y48">
        <v>585667</v>
      </c>
      <c r="Z48">
        <v>587945</v>
      </c>
      <c r="AA48">
        <v>635244</v>
      </c>
      <c r="AB48">
        <v>654476</v>
      </c>
      <c r="AC48">
        <v>655765</v>
      </c>
      <c r="AD48">
        <v>655992</v>
      </c>
      <c r="AE48">
        <v>656416</v>
      </c>
      <c r="AF48">
        <v>658918</v>
      </c>
      <c r="AG48">
        <v>666207</v>
      </c>
      <c r="AH48">
        <v>684266</v>
      </c>
      <c r="AI48">
        <v>709845</v>
      </c>
      <c r="AJ48">
        <v>712162</v>
      </c>
      <c r="AK48">
        <v>731247</v>
      </c>
      <c r="AL48">
        <v>750651</v>
      </c>
      <c r="AM48">
        <v>796655</v>
      </c>
      <c r="AN48">
        <v>800664</v>
      </c>
      <c r="AO48">
        <v>800689</v>
      </c>
    </row>
    <row r="49" spans="1:41" x14ac:dyDescent="0.25">
      <c r="A49">
        <v>1240422</v>
      </c>
      <c r="B49">
        <v>2774861</v>
      </c>
      <c r="C49">
        <v>3905857</v>
      </c>
      <c r="D49">
        <v>5187296</v>
      </c>
      <c r="E49">
        <v>6375081</v>
      </c>
      <c r="F49">
        <v>7848426</v>
      </c>
      <c r="G49">
        <v>9150887</v>
      </c>
      <c r="H49">
        <v>10058773</v>
      </c>
      <c r="I49">
        <v>11156735</v>
      </c>
      <c r="J49">
        <v>12533484</v>
      </c>
      <c r="K49">
        <v>14081387</v>
      </c>
      <c r="L49">
        <v>15672204</v>
      </c>
      <c r="M49">
        <v>16652077</v>
      </c>
      <c r="N49">
        <v>18002611</v>
      </c>
      <c r="O49">
        <v>20292491</v>
      </c>
      <c r="P49">
        <v>21489427</v>
      </c>
      <c r="Q49">
        <v>22639399</v>
      </c>
      <c r="R49">
        <v>24175006</v>
      </c>
      <c r="S49">
        <v>24931705</v>
      </c>
      <c r="T49">
        <v>25500234</v>
      </c>
      <c r="V49">
        <v>303236</v>
      </c>
      <c r="W49">
        <v>443333</v>
      </c>
      <c r="X49">
        <v>530267</v>
      </c>
      <c r="Y49">
        <v>612961</v>
      </c>
      <c r="Z49">
        <v>625198</v>
      </c>
      <c r="AA49">
        <v>662580</v>
      </c>
      <c r="AB49">
        <v>748686</v>
      </c>
      <c r="AC49">
        <v>749135</v>
      </c>
      <c r="AD49">
        <v>749465</v>
      </c>
      <c r="AE49">
        <v>750690</v>
      </c>
      <c r="AF49">
        <v>764911</v>
      </c>
      <c r="AG49">
        <v>805722</v>
      </c>
      <c r="AH49">
        <v>818256</v>
      </c>
      <c r="AI49">
        <v>825382</v>
      </c>
      <c r="AJ49">
        <v>853092</v>
      </c>
      <c r="AK49">
        <v>877703</v>
      </c>
      <c r="AL49">
        <v>881976</v>
      </c>
      <c r="AM49">
        <v>902604</v>
      </c>
      <c r="AN49">
        <v>904252</v>
      </c>
      <c r="AO49">
        <v>904444</v>
      </c>
    </row>
    <row r="50" spans="1:41" x14ac:dyDescent="0.25">
      <c r="A50">
        <v>703828</v>
      </c>
      <c r="B50">
        <v>1552075</v>
      </c>
      <c r="C50">
        <v>2212813</v>
      </c>
      <c r="D50">
        <v>3003677</v>
      </c>
      <c r="E50">
        <v>3666246</v>
      </c>
      <c r="F50">
        <v>4622680</v>
      </c>
      <c r="G50">
        <v>5318410</v>
      </c>
      <c r="H50">
        <v>5972158</v>
      </c>
      <c r="I50">
        <v>6739835</v>
      </c>
      <c r="J50">
        <v>7395991</v>
      </c>
      <c r="K50">
        <v>8126000</v>
      </c>
      <c r="L50">
        <v>9154290</v>
      </c>
      <c r="M50">
        <v>9807528</v>
      </c>
      <c r="N50">
        <v>10804296</v>
      </c>
      <c r="O50">
        <v>12066399</v>
      </c>
      <c r="P50">
        <v>12841382</v>
      </c>
      <c r="Q50">
        <v>13494076</v>
      </c>
      <c r="R50">
        <v>14104091</v>
      </c>
      <c r="S50">
        <v>14720129</v>
      </c>
      <c r="T50">
        <v>15132973</v>
      </c>
      <c r="V50">
        <v>194678</v>
      </c>
      <c r="W50">
        <v>287300</v>
      </c>
      <c r="X50">
        <v>329304</v>
      </c>
      <c r="Y50">
        <v>379330</v>
      </c>
      <c r="Z50">
        <v>394305</v>
      </c>
      <c r="AA50">
        <v>433714</v>
      </c>
      <c r="AB50">
        <v>450744</v>
      </c>
      <c r="AC50">
        <v>451911</v>
      </c>
      <c r="AD50">
        <v>453690</v>
      </c>
      <c r="AE50">
        <v>461168</v>
      </c>
      <c r="AF50">
        <v>471385</v>
      </c>
      <c r="AG50">
        <v>476184</v>
      </c>
      <c r="AH50">
        <v>484844</v>
      </c>
      <c r="AI50">
        <v>497172</v>
      </c>
      <c r="AJ50">
        <v>523514</v>
      </c>
      <c r="AK50">
        <v>533543</v>
      </c>
      <c r="AL50">
        <v>543473</v>
      </c>
      <c r="AM50">
        <v>548587</v>
      </c>
      <c r="AN50">
        <v>559708</v>
      </c>
      <c r="AO50">
        <v>560020</v>
      </c>
    </row>
    <row r="51" spans="1:41" x14ac:dyDescent="0.25">
      <c r="A51">
        <v>1252950</v>
      </c>
      <c r="B51">
        <v>3070485</v>
      </c>
      <c r="C51">
        <v>4086414</v>
      </c>
      <c r="D51">
        <v>5591668</v>
      </c>
      <c r="E51">
        <v>6597478</v>
      </c>
      <c r="F51">
        <v>8455224</v>
      </c>
      <c r="G51">
        <v>10155607</v>
      </c>
      <c r="H51">
        <v>10996107</v>
      </c>
      <c r="I51">
        <v>11980278</v>
      </c>
      <c r="J51">
        <v>12978417</v>
      </c>
      <c r="K51">
        <v>14213847</v>
      </c>
      <c r="L51">
        <v>15603615</v>
      </c>
      <c r="M51">
        <v>16860578</v>
      </c>
      <c r="N51">
        <v>18711401</v>
      </c>
      <c r="O51">
        <v>21399574</v>
      </c>
      <c r="P51">
        <v>23739550</v>
      </c>
      <c r="Q51">
        <v>24989034</v>
      </c>
      <c r="R51">
        <v>26535247</v>
      </c>
      <c r="S51">
        <v>27098138</v>
      </c>
      <c r="T51">
        <v>27584552</v>
      </c>
      <c r="V51">
        <v>444653</v>
      </c>
      <c r="W51">
        <v>562209</v>
      </c>
      <c r="X51">
        <v>640906</v>
      </c>
      <c r="Y51">
        <v>697265</v>
      </c>
      <c r="Z51">
        <v>706131</v>
      </c>
      <c r="AA51">
        <v>756696</v>
      </c>
      <c r="AB51">
        <v>811084</v>
      </c>
      <c r="AC51">
        <v>812573</v>
      </c>
      <c r="AD51">
        <v>813179</v>
      </c>
      <c r="AE51">
        <v>815140</v>
      </c>
      <c r="AF51">
        <v>823461</v>
      </c>
      <c r="AG51">
        <v>838176</v>
      </c>
      <c r="AH51">
        <v>849017</v>
      </c>
      <c r="AI51">
        <v>867132</v>
      </c>
      <c r="AJ51">
        <v>887932</v>
      </c>
      <c r="AK51">
        <v>915731</v>
      </c>
      <c r="AL51">
        <v>934974</v>
      </c>
      <c r="AM51">
        <v>981995</v>
      </c>
      <c r="AN51">
        <v>983307</v>
      </c>
      <c r="AO51">
        <v>983337</v>
      </c>
    </row>
    <row r="52" spans="1:41" x14ac:dyDescent="0.25">
      <c r="A52">
        <v>683705</v>
      </c>
      <c r="B52">
        <v>1338309</v>
      </c>
      <c r="C52">
        <v>1902089</v>
      </c>
      <c r="D52">
        <v>2563944</v>
      </c>
      <c r="E52">
        <v>3092877</v>
      </c>
      <c r="F52">
        <v>3705776</v>
      </c>
      <c r="G52">
        <v>4395215</v>
      </c>
      <c r="H52">
        <v>4953870</v>
      </c>
      <c r="I52">
        <v>5662263</v>
      </c>
      <c r="J52">
        <v>6061480</v>
      </c>
      <c r="K52">
        <v>6498555</v>
      </c>
      <c r="L52">
        <v>7143000</v>
      </c>
      <c r="M52">
        <v>7973785</v>
      </c>
      <c r="N52">
        <v>8850270</v>
      </c>
      <c r="O52">
        <v>9328352</v>
      </c>
      <c r="P52">
        <v>10000028</v>
      </c>
      <c r="Q52">
        <v>10808791</v>
      </c>
      <c r="R52">
        <v>11540941</v>
      </c>
      <c r="S52">
        <v>12154832</v>
      </c>
      <c r="T52">
        <v>12546943</v>
      </c>
      <c r="V52">
        <v>175949</v>
      </c>
      <c r="W52">
        <v>255418</v>
      </c>
      <c r="X52">
        <v>273045</v>
      </c>
      <c r="Y52">
        <v>325582</v>
      </c>
      <c r="Z52">
        <v>327855</v>
      </c>
      <c r="AA52">
        <v>373868</v>
      </c>
      <c r="AB52">
        <v>400096</v>
      </c>
      <c r="AC52">
        <v>400459</v>
      </c>
      <c r="AD52">
        <v>400721</v>
      </c>
      <c r="AE52">
        <v>401186</v>
      </c>
      <c r="AF52">
        <v>403523</v>
      </c>
      <c r="AG52">
        <v>410091</v>
      </c>
      <c r="AH52">
        <v>423924</v>
      </c>
      <c r="AI52">
        <v>439602</v>
      </c>
      <c r="AJ52">
        <v>458207</v>
      </c>
      <c r="AK52">
        <v>478853</v>
      </c>
      <c r="AL52">
        <v>493821</v>
      </c>
      <c r="AM52">
        <v>502908</v>
      </c>
      <c r="AN52">
        <v>506151</v>
      </c>
      <c r="AO52">
        <v>506200</v>
      </c>
    </row>
    <row r="53" spans="1:41" x14ac:dyDescent="0.25">
      <c r="A53">
        <v>1286875</v>
      </c>
      <c r="B53">
        <v>2748658</v>
      </c>
      <c r="C53">
        <v>3790468</v>
      </c>
      <c r="D53">
        <v>5151927</v>
      </c>
      <c r="E53">
        <v>6377186</v>
      </c>
      <c r="F53">
        <v>7993561</v>
      </c>
      <c r="G53">
        <v>9175215</v>
      </c>
      <c r="H53">
        <v>10146798</v>
      </c>
      <c r="I53">
        <v>11505399</v>
      </c>
      <c r="J53">
        <v>12819187</v>
      </c>
      <c r="K53">
        <v>14155978</v>
      </c>
      <c r="L53">
        <v>15560778</v>
      </c>
      <c r="M53">
        <v>16978213</v>
      </c>
      <c r="N53">
        <v>18827172</v>
      </c>
      <c r="O53">
        <v>20953096</v>
      </c>
      <c r="P53">
        <v>22832325</v>
      </c>
      <c r="Q53">
        <v>23886308</v>
      </c>
      <c r="R53">
        <v>24744206</v>
      </c>
      <c r="S53">
        <v>25467668</v>
      </c>
      <c r="T53">
        <v>26096008</v>
      </c>
      <c r="V53">
        <v>557458</v>
      </c>
      <c r="W53">
        <v>716908</v>
      </c>
      <c r="X53">
        <v>746093</v>
      </c>
      <c r="Y53">
        <v>875453</v>
      </c>
      <c r="Z53">
        <v>886883</v>
      </c>
      <c r="AA53">
        <v>964906</v>
      </c>
      <c r="AB53">
        <v>994545</v>
      </c>
      <c r="AC53">
        <v>994890</v>
      </c>
      <c r="AD53">
        <v>995471</v>
      </c>
      <c r="AE53">
        <v>997837</v>
      </c>
      <c r="AF53">
        <v>1002498</v>
      </c>
      <c r="AG53">
        <v>1004455</v>
      </c>
      <c r="AH53">
        <v>1008838</v>
      </c>
      <c r="AI53">
        <v>1017171</v>
      </c>
      <c r="AJ53">
        <v>1034417</v>
      </c>
      <c r="AK53">
        <v>1056808</v>
      </c>
      <c r="AL53">
        <v>1075411</v>
      </c>
      <c r="AM53">
        <v>1084106</v>
      </c>
      <c r="AN53">
        <v>1089884</v>
      </c>
      <c r="AO53">
        <v>1089918</v>
      </c>
    </row>
    <row r="54" spans="1:41" x14ac:dyDescent="0.25">
      <c r="A54">
        <v>1566848</v>
      </c>
      <c r="B54">
        <v>3228067</v>
      </c>
      <c r="C54">
        <v>4607462</v>
      </c>
      <c r="D54">
        <v>6549088</v>
      </c>
      <c r="E54">
        <v>7931347</v>
      </c>
      <c r="F54">
        <v>10119001</v>
      </c>
      <c r="G54">
        <v>11693955</v>
      </c>
      <c r="H54">
        <v>13096261</v>
      </c>
      <c r="I54">
        <v>14723094</v>
      </c>
      <c r="J54">
        <v>15937759</v>
      </c>
      <c r="K54">
        <v>17416122</v>
      </c>
      <c r="L54">
        <v>19030190</v>
      </c>
      <c r="M54">
        <v>21054464</v>
      </c>
      <c r="N54">
        <v>23387328</v>
      </c>
      <c r="O54">
        <v>26009466</v>
      </c>
      <c r="P54">
        <v>27801924</v>
      </c>
      <c r="Q54">
        <v>30043533</v>
      </c>
      <c r="R54">
        <v>30947587</v>
      </c>
      <c r="S54">
        <v>31695403</v>
      </c>
      <c r="T54">
        <v>32252496</v>
      </c>
      <c r="V54">
        <v>423750</v>
      </c>
      <c r="W54">
        <v>716578</v>
      </c>
      <c r="X54">
        <v>752414</v>
      </c>
      <c r="Y54">
        <v>895592</v>
      </c>
      <c r="Z54">
        <v>932438</v>
      </c>
      <c r="AA54">
        <v>1039472</v>
      </c>
      <c r="AB54">
        <v>1061444</v>
      </c>
      <c r="AC54">
        <v>1067182</v>
      </c>
      <c r="AD54">
        <v>1074316</v>
      </c>
      <c r="AE54">
        <v>1081402</v>
      </c>
      <c r="AF54">
        <v>1092621</v>
      </c>
      <c r="AG54">
        <v>1119071</v>
      </c>
      <c r="AH54">
        <v>1168876</v>
      </c>
      <c r="AI54">
        <v>1233797</v>
      </c>
      <c r="AJ54">
        <v>1290215</v>
      </c>
      <c r="AK54">
        <v>1294723</v>
      </c>
      <c r="AL54">
        <v>1333707</v>
      </c>
      <c r="AM54">
        <v>1337929</v>
      </c>
      <c r="AN54">
        <v>1339585</v>
      </c>
      <c r="AO54">
        <v>1339608</v>
      </c>
    </row>
    <row r="55" spans="1:41" x14ac:dyDescent="0.25">
      <c r="A55">
        <v>1453383</v>
      </c>
      <c r="B55">
        <v>2655844</v>
      </c>
      <c r="C55">
        <v>3701709</v>
      </c>
      <c r="D55">
        <v>5134021</v>
      </c>
      <c r="E55">
        <v>5852327</v>
      </c>
      <c r="F55">
        <v>7029249</v>
      </c>
      <c r="G55">
        <v>9355884</v>
      </c>
      <c r="H55">
        <v>9983807</v>
      </c>
      <c r="I55">
        <v>10675543</v>
      </c>
      <c r="J55">
        <v>11530166</v>
      </c>
      <c r="K55">
        <v>12324882</v>
      </c>
      <c r="L55">
        <v>13267083</v>
      </c>
      <c r="M55">
        <v>14250937</v>
      </c>
      <c r="N55">
        <v>15432325</v>
      </c>
      <c r="O55">
        <v>17221466</v>
      </c>
      <c r="P55">
        <v>19816362</v>
      </c>
      <c r="Q55">
        <v>23315605</v>
      </c>
      <c r="R55">
        <v>25216322</v>
      </c>
      <c r="S55">
        <v>25833261</v>
      </c>
      <c r="T55">
        <v>26215081</v>
      </c>
      <c r="V55">
        <v>675768</v>
      </c>
      <c r="W55">
        <v>1470548</v>
      </c>
      <c r="X55">
        <v>1510733</v>
      </c>
      <c r="Y55">
        <v>1762216</v>
      </c>
      <c r="Z55">
        <v>1766597</v>
      </c>
      <c r="AA55">
        <v>1857833</v>
      </c>
      <c r="AB55">
        <v>2141840</v>
      </c>
      <c r="AC55">
        <v>2142226</v>
      </c>
      <c r="AD55">
        <v>2142849</v>
      </c>
      <c r="AE55">
        <v>2144238</v>
      </c>
      <c r="AF55">
        <v>2150489</v>
      </c>
      <c r="AG55">
        <v>2167467</v>
      </c>
      <c r="AH55">
        <v>2205850</v>
      </c>
      <c r="AI55">
        <v>2228372</v>
      </c>
      <c r="AJ55">
        <v>2230845</v>
      </c>
      <c r="AK55">
        <v>2274527</v>
      </c>
      <c r="AL55">
        <v>2406800</v>
      </c>
      <c r="AM55">
        <v>2424162</v>
      </c>
      <c r="AN55">
        <v>2443110</v>
      </c>
      <c r="AO55">
        <v>2443158</v>
      </c>
    </row>
    <row r="56" spans="1:41" x14ac:dyDescent="0.25">
      <c r="A56">
        <v>614043</v>
      </c>
      <c r="B56">
        <v>1442701</v>
      </c>
      <c r="C56">
        <v>2001811</v>
      </c>
      <c r="D56">
        <v>2723734</v>
      </c>
      <c r="E56">
        <v>3306114</v>
      </c>
      <c r="F56">
        <v>4194071</v>
      </c>
      <c r="G56">
        <v>4818593</v>
      </c>
      <c r="H56">
        <v>5286636</v>
      </c>
      <c r="I56">
        <v>5877365</v>
      </c>
      <c r="J56">
        <v>6512600</v>
      </c>
      <c r="K56">
        <v>7177702</v>
      </c>
      <c r="L56">
        <v>7880470</v>
      </c>
      <c r="M56">
        <v>8357361</v>
      </c>
      <c r="N56">
        <v>9393458</v>
      </c>
      <c r="O56">
        <v>10537081</v>
      </c>
      <c r="P56">
        <v>11283975</v>
      </c>
      <c r="Q56">
        <v>11898728</v>
      </c>
      <c r="R56">
        <v>12444438</v>
      </c>
      <c r="S56">
        <v>12864010</v>
      </c>
      <c r="T56">
        <v>13121289</v>
      </c>
      <c r="V56">
        <v>213730</v>
      </c>
      <c r="W56">
        <v>307454</v>
      </c>
      <c r="X56">
        <v>323621</v>
      </c>
      <c r="Y56">
        <v>356842</v>
      </c>
      <c r="Z56">
        <v>363704</v>
      </c>
      <c r="AA56">
        <v>407636</v>
      </c>
      <c r="AB56">
        <v>428804</v>
      </c>
      <c r="AC56">
        <v>428886</v>
      </c>
      <c r="AD56">
        <v>429317</v>
      </c>
      <c r="AE56">
        <v>431257</v>
      </c>
      <c r="AF56">
        <v>438238</v>
      </c>
      <c r="AG56">
        <v>456421</v>
      </c>
      <c r="AH56">
        <v>464780</v>
      </c>
      <c r="AI56">
        <v>488531</v>
      </c>
      <c r="AJ56">
        <v>508349</v>
      </c>
      <c r="AK56">
        <v>520568</v>
      </c>
      <c r="AL56">
        <v>529937</v>
      </c>
      <c r="AM56">
        <v>534905</v>
      </c>
      <c r="AN56">
        <v>535177</v>
      </c>
      <c r="AO56">
        <v>535251</v>
      </c>
    </row>
    <row r="57" spans="1:41" x14ac:dyDescent="0.25">
      <c r="A57">
        <v>940570</v>
      </c>
      <c r="B57">
        <v>2037603</v>
      </c>
      <c r="C57">
        <v>2815873</v>
      </c>
      <c r="D57">
        <v>3713997</v>
      </c>
      <c r="E57">
        <v>4611469</v>
      </c>
      <c r="F57">
        <v>5660841</v>
      </c>
      <c r="G57">
        <v>6469534</v>
      </c>
      <c r="H57">
        <v>7354894</v>
      </c>
      <c r="I57">
        <v>8533134</v>
      </c>
      <c r="J57">
        <v>9421784</v>
      </c>
      <c r="K57">
        <v>10397944</v>
      </c>
      <c r="L57">
        <v>11767691</v>
      </c>
      <c r="M57">
        <v>13059295</v>
      </c>
      <c r="N57">
        <v>13791392</v>
      </c>
      <c r="O57">
        <v>14635221</v>
      </c>
      <c r="P57">
        <v>15719440</v>
      </c>
      <c r="Q57">
        <v>16562330</v>
      </c>
      <c r="R57">
        <v>17213579</v>
      </c>
      <c r="S57">
        <v>17727114</v>
      </c>
      <c r="T57">
        <v>18107953</v>
      </c>
      <c r="V57">
        <v>271818</v>
      </c>
      <c r="W57">
        <v>357687</v>
      </c>
      <c r="X57">
        <v>380546</v>
      </c>
      <c r="Y57">
        <v>428826</v>
      </c>
      <c r="Z57">
        <v>436034</v>
      </c>
      <c r="AA57">
        <v>474776</v>
      </c>
      <c r="AB57">
        <v>511082</v>
      </c>
      <c r="AC57">
        <v>515886</v>
      </c>
      <c r="AD57">
        <v>517270</v>
      </c>
      <c r="AE57">
        <v>520041</v>
      </c>
      <c r="AF57">
        <v>522401</v>
      </c>
      <c r="AG57">
        <v>526978</v>
      </c>
      <c r="AH57">
        <v>540235</v>
      </c>
      <c r="AI57">
        <v>553752</v>
      </c>
      <c r="AJ57">
        <v>572414</v>
      </c>
      <c r="AK57">
        <v>598205</v>
      </c>
      <c r="AL57">
        <v>613526</v>
      </c>
      <c r="AM57">
        <v>623231</v>
      </c>
      <c r="AN57">
        <v>625784</v>
      </c>
      <c r="AO57">
        <v>625997</v>
      </c>
    </row>
    <row r="58" spans="1:41" x14ac:dyDescent="0.25">
      <c r="A58">
        <v>900242</v>
      </c>
      <c r="B58">
        <v>2163901</v>
      </c>
      <c r="C58">
        <v>2995982</v>
      </c>
      <c r="D58">
        <v>4389072</v>
      </c>
      <c r="E58">
        <v>5094794</v>
      </c>
      <c r="F58">
        <v>6889479</v>
      </c>
      <c r="G58">
        <v>7906397</v>
      </c>
      <c r="H58">
        <v>8564135</v>
      </c>
      <c r="I58">
        <v>9235157</v>
      </c>
      <c r="J58">
        <v>9961726</v>
      </c>
      <c r="K58">
        <v>10977334</v>
      </c>
      <c r="L58">
        <v>12138137</v>
      </c>
      <c r="M58">
        <v>13368491</v>
      </c>
      <c r="N58">
        <v>15223758</v>
      </c>
      <c r="O58">
        <v>17428469</v>
      </c>
      <c r="P58">
        <v>18561488</v>
      </c>
      <c r="Q58">
        <v>20156253</v>
      </c>
      <c r="R58">
        <v>20945292</v>
      </c>
      <c r="S58">
        <v>21577219</v>
      </c>
      <c r="T58">
        <v>22056702</v>
      </c>
      <c r="V58">
        <v>396607</v>
      </c>
      <c r="W58">
        <v>566379</v>
      </c>
      <c r="X58">
        <v>594447</v>
      </c>
      <c r="Y58">
        <v>660647</v>
      </c>
      <c r="Z58">
        <v>663756</v>
      </c>
      <c r="AA58">
        <v>707602</v>
      </c>
      <c r="AB58">
        <v>755673</v>
      </c>
      <c r="AC58">
        <v>756082</v>
      </c>
      <c r="AD58">
        <v>756304</v>
      </c>
      <c r="AE58">
        <v>757167</v>
      </c>
      <c r="AF58">
        <v>759548</v>
      </c>
      <c r="AG58">
        <v>760389</v>
      </c>
      <c r="AH58">
        <v>780094</v>
      </c>
      <c r="AI58">
        <v>789114</v>
      </c>
      <c r="AJ58">
        <v>821550</v>
      </c>
      <c r="AK58">
        <v>833879</v>
      </c>
      <c r="AL58">
        <v>863443</v>
      </c>
      <c r="AM58">
        <v>886871</v>
      </c>
      <c r="AN58">
        <v>892259</v>
      </c>
      <c r="AO58">
        <v>892403</v>
      </c>
    </row>
    <row r="59" spans="1:41" x14ac:dyDescent="0.25">
      <c r="A59">
        <v>673420</v>
      </c>
      <c r="B59">
        <v>1338800</v>
      </c>
      <c r="C59">
        <v>1952225</v>
      </c>
      <c r="D59">
        <v>2644593</v>
      </c>
      <c r="E59">
        <v>3219780</v>
      </c>
      <c r="F59">
        <v>3878460</v>
      </c>
      <c r="G59">
        <v>4751064</v>
      </c>
      <c r="H59">
        <v>5260051</v>
      </c>
      <c r="I59">
        <v>5840214</v>
      </c>
      <c r="J59">
        <v>6431739</v>
      </c>
      <c r="K59">
        <v>7061949</v>
      </c>
      <c r="L59">
        <v>7743251</v>
      </c>
      <c r="M59">
        <v>8328647</v>
      </c>
      <c r="N59">
        <v>9097452</v>
      </c>
      <c r="O59">
        <v>9670168</v>
      </c>
      <c r="P59">
        <v>10456388</v>
      </c>
      <c r="Q59">
        <v>11492648</v>
      </c>
      <c r="R59">
        <v>12576379</v>
      </c>
      <c r="S59">
        <v>13140945</v>
      </c>
      <c r="T59">
        <v>13495181</v>
      </c>
      <c r="V59">
        <v>217877</v>
      </c>
      <c r="W59">
        <v>292031</v>
      </c>
      <c r="X59">
        <v>327143</v>
      </c>
      <c r="Y59">
        <v>390283</v>
      </c>
      <c r="Z59">
        <v>393639</v>
      </c>
      <c r="AA59">
        <v>437936</v>
      </c>
      <c r="AB59">
        <v>476070</v>
      </c>
      <c r="AC59">
        <v>476539</v>
      </c>
      <c r="AD59">
        <v>477051</v>
      </c>
      <c r="AE59">
        <v>477582</v>
      </c>
      <c r="AF59">
        <v>479311</v>
      </c>
      <c r="AG59">
        <v>485115</v>
      </c>
      <c r="AH59">
        <v>491362</v>
      </c>
      <c r="AI59">
        <v>504813</v>
      </c>
      <c r="AJ59">
        <v>527989</v>
      </c>
      <c r="AK59">
        <v>555368</v>
      </c>
      <c r="AL59">
        <v>579478</v>
      </c>
      <c r="AM59">
        <v>591072</v>
      </c>
      <c r="AN59">
        <v>592498</v>
      </c>
      <c r="AO59">
        <v>592548</v>
      </c>
    </row>
    <row r="60" spans="1:41" x14ac:dyDescent="0.25">
      <c r="A60">
        <v>1413988</v>
      </c>
      <c r="B60">
        <v>3018746</v>
      </c>
      <c r="C60">
        <v>4357509</v>
      </c>
      <c r="D60">
        <v>5940789</v>
      </c>
      <c r="E60">
        <v>7342942</v>
      </c>
      <c r="F60">
        <v>8985155</v>
      </c>
      <c r="G60">
        <v>10606476</v>
      </c>
      <c r="H60">
        <v>11733413</v>
      </c>
      <c r="I60">
        <v>13299710</v>
      </c>
      <c r="J60">
        <v>14951760</v>
      </c>
      <c r="K60">
        <v>16272514</v>
      </c>
      <c r="L60">
        <v>17742724</v>
      </c>
      <c r="M60">
        <v>19365082</v>
      </c>
      <c r="N60">
        <v>21334633</v>
      </c>
      <c r="O60">
        <v>22958850</v>
      </c>
      <c r="P60">
        <v>24275427</v>
      </c>
      <c r="Q60">
        <v>25200162</v>
      </c>
      <c r="R60">
        <v>27267101</v>
      </c>
      <c r="S60">
        <v>28822589</v>
      </c>
      <c r="T60">
        <v>29266569</v>
      </c>
      <c r="V60">
        <v>400809</v>
      </c>
      <c r="W60">
        <v>622774</v>
      </c>
      <c r="X60">
        <v>790224</v>
      </c>
      <c r="Y60">
        <v>918764</v>
      </c>
      <c r="Z60">
        <v>921186</v>
      </c>
      <c r="AA60">
        <v>981862</v>
      </c>
      <c r="AB60">
        <v>1017177</v>
      </c>
      <c r="AC60">
        <v>1017317</v>
      </c>
      <c r="AD60">
        <v>1017665</v>
      </c>
      <c r="AE60">
        <v>1019676</v>
      </c>
      <c r="AF60">
        <v>1021134</v>
      </c>
      <c r="AG60">
        <v>1022889</v>
      </c>
      <c r="AH60">
        <v>1025645</v>
      </c>
      <c r="AI60">
        <v>1053857</v>
      </c>
      <c r="AJ60">
        <v>1086444</v>
      </c>
      <c r="AK60">
        <v>1097631</v>
      </c>
      <c r="AL60">
        <v>1106397</v>
      </c>
      <c r="AM60">
        <v>1130136</v>
      </c>
      <c r="AN60">
        <v>1133318</v>
      </c>
      <c r="AO60">
        <v>1133344</v>
      </c>
    </row>
    <row r="61" spans="1:41" x14ac:dyDescent="0.25">
      <c r="A61">
        <v>1327017</v>
      </c>
      <c r="B61">
        <v>2819100</v>
      </c>
      <c r="C61">
        <v>3889808</v>
      </c>
      <c r="D61">
        <v>5296596</v>
      </c>
      <c r="E61">
        <v>6485956</v>
      </c>
      <c r="F61">
        <v>8148787</v>
      </c>
      <c r="G61">
        <v>9170333</v>
      </c>
      <c r="H61">
        <v>10160222</v>
      </c>
      <c r="I61">
        <v>11366471</v>
      </c>
      <c r="J61">
        <v>12606893</v>
      </c>
      <c r="K61">
        <v>13884851</v>
      </c>
      <c r="L61">
        <v>15237377</v>
      </c>
      <c r="M61">
        <v>16822484</v>
      </c>
      <c r="N61">
        <v>18751833</v>
      </c>
      <c r="O61">
        <v>21087292</v>
      </c>
      <c r="P61">
        <v>22275268</v>
      </c>
      <c r="Q61">
        <v>23557704</v>
      </c>
      <c r="R61">
        <v>24649475</v>
      </c>
      <c r="S61">
        <v>25441070</v>
      </c>
      <c r="T61">
        <v>26086119</v>
      </c>
      <c r="V61">
        <v>342484</v>
      </c>
      <c r="W61">
        <v>479929</v>
      </c>
      <c r="X61">
        <v>503843</v>
      </c>
      <c r="Y61">
        <v>594000</v>
      </c>
      <c r="Z61">
        <v>596143</v>
      </c>
      <c r="AA61">
        <v>679719</v>
      </c>
      <c r="AB61">
        <v>717164</v>
      </c>
      <c r="AC61">
        <v>717724</v>
      </c>
      <c r="AD61">
        <v>717985</v>
      </c>
      <c r="AE61">
        <v>718482</v>
      </c>
      <c r="AF61">
        <v>720836</v>
      </c>
      <c r="AG61">
        <v>726194</v>
      </c>
      <c r="AH61">
        <v>743296</v>
      </c>
      <c r="AI61">
        <v>754015</v>
      </c>
      <c r="AJ61">
        <v>801874</v>
      </c>
      <c r="AK61">
        <v>814136</v>
      </c>
      <c r="AL61">
        <v>825356</v>
      </c>
      <c r="AM61">
        <v>850429</v>
      </c>
      <c r="AN61">
        <v>856992</v>
      </c>
      <c r="AO61">
        <v>857209</v>
      </c>
    </row>
    <row r="62" spans="1:41" x14ac:dyDescent="0.25">
      <c r="A62">
        <v>551516</v>
      </c>
      <c r="B62">
        <v>1160240</v>
      </c>
      <c r="C62">
        <v>1616492</v>
      </c>
      <c r="D62">
        <v>2269627</v>
      </c>
      <c r="E62">
        <v>2718255</v>
      </c>
      <c r="F62">
        <v>3449603</v>
      </c>
      <c r="G62">
        <v>3970467</v>
      </c>
      <c r="H62">
        <v>4345260</v>
      </c>
      <c r="I62">
        <v>4739791</v>
      </c>
      <c r="J62">
        <v>5132457</v>
      </c>
      <c r="K62">
        <v>5791398</v>
      </c>
      <c r="L62">
        <v>6482777</v>
      </c>
      <c r="M62">
        <v>7059534</v>
      </c>
      <c r="N62">
        <v>8373568</v>
      </c>
      <c r="O62">
        <v>8923379</v>
      </c>
      <c r="P62">
        <v>9393287</v>
      </c>
      <c r="Q62">
        <v>9905815</v>
      </c>
      <c r="R62">
        <v>10480229</v>
      </c>
      <c r="S62">
        <v>10943419</v>
      </c>
      <c r="T62">
        <v>11234472</v>
      </c>
      <c r="V62">
        <v>237875</v>
      </c>
      <c r="W62">
        <v>317543</v>
      </c>
      <c r="X62">
        <v>343352</v>
      </c>
      <c r="Y62">
        <v>410355</v>
      </c>
      <c r="Z62">
        <v>442441</v>
      </c>
      <c r="AA62">
        <v>495205</v>
      </c>
      <c r="AB62">
        <v>530770</v>
      </c>
      <c r="AC62">
        <v>531133</v>
      </c>
      <c r="AD62">
        <v>531531</v>
      </c>
      <c r="AE62">
        <v>532504</v>
      </c>
      <c r="AF62">
        <v>535152</v>
      </c>
      <c r="AG62">
        <v>544352</v>
      </c>
      <c r="AH62">
        <v>557142</v>
      </c>
      <c r="AI62">
        <v>568993</v>
      </c>
      <c r="AJ62">
        <v>573173</v>
      </c>
      <c r="AK62">
        <v>583025</v>
      </c>
      <c r="AL62">
        <v>598159</v>
      </c>
      <c r="AM62">
        <v>615175</v>
      </c>
      <c r="AN62">
        <v>618911</v>
      </c>
      <c r="AO62">
        <v>618930</v>
      </c>
    </row>
    <row r="63" spans="1:41" x14ac:dyDescent="0.25">
      <c r="A63">
        <v>1180505</v>
      </c>
      <c r="B63">
        <v>2845948</v>
      </c>
      <c r="C63">
        <v>3941088</v>
      </c>
      <c r="D63">
        <v>5649432</v>
      </c>
      <c r="E63">
        <v>6764919</v>
      </c>
      <c r="F63">
        <v>8926009</v>
      </c>
      <c r="G63">
        <v>10259441</v>
      </c>
      <c r="H63">
        <v>11242031</v>
      </c>
      <c r="I63">
        <v>12248959</v>
      </c>
      <c r="J63">
        <v>13478297</v>
      </c>
      <c r="K63">
        <v>14998328</v>
      </c>
      <c r="L63">
        <v>16486723</v>
      </c>
      <c r="M63">
        <v>17851519</v>
      </c>
      <c r="N63">
        <v>20108577</v>
      </c>
      <c r="O63">
        <v>23470663</v>
      </c>
      <c r="P63">
        <v>24604114</v>
      </c>
      <c r="Q63">
        <v>25965470</v>
      </c>
      <c r="R63">
        <v>27923886</v>
      </c>
      <c r="S63">
        <v>28591078</v>
      </c>
      <c r="T63">
        <v>29128842</v>
      </c>
      <c r="V63">
        <v>354157</v>
      </c>
      <c r="W63">
        <v>499165</v>
      </c>
      <c r="X63">
        <v>528446</v>
      </c>
      <c r="Y63">
        <v>707439</v>
      </c>
      <c r="Z63">
        <v>712635</v>
      </c>
      <c r="AA63">
        <v>817678</v>
      </c>
      <c r="AB63">
        <v>846490</v>
      </c>
      <c r="AC63">
        <v>847376</v>
      </c>
      <c r="AD63">
        <v>848038</v>
      </c>
      <c r="AE63">
        <v>848816</v>
      </c>
      <c r="AF63">
        <v>851431</v>
      </c>
      <c r="AG63">
        <v>859252</v>
      </c>
      <c r="AH63">
        <v>866349</v>
      </c>
      <c r="AI63">
        <v>887755</v>
      </c>
      <c r="AJ63">
        <v>941042</v>
      </c>
      <c r="AK63">
        <v>950991</v>
      </c>
      <c r="AL63">
        <v>959274</v>
      </c>
      <c r="AM63">
        <v>982434</v>
      </c>
      <c r="AN63">
        <v>987806</v>
      </c>
      <c r="AO63">
        <v>988270</v>
      </c>
    </row>
    <row r="64" spans="1:41" x14ac:dyDescent="0.25">
      <c r="A64">
        <v>964602</v>
      </c>
      <c r="B64">
        <v>2122635</v>
      </c>
      <c r="C64">
        <v>3249292</v>
      </c>
      <c r="D64">
        <v>4225522</v>
      </c>
      <c r="E64">
        <v>5398578</v>
      </c>
      <c r="F64">
        <v>6525360</v>
      </c>
      <c r="G64">
        <v>7693737</v>
      </c>
      <c r="H64">
        <v>8488287</v>
      </c>
      <c r="I64">
        <v>9477971</v>
      </c>
      <c r="J64">
        <v>11019716</v>
      </c>
      <c r="K64">
        <v>12263723</v>
      </c>
      <c r="L64">
        <v>12924357</v>
      </c>
      <c r="M64">
        <v>13527524</v>
      </c>
      <c r="N64">
        <v>14671011</v>
      </c>
      <c r="O64">
        <v>16540680</v>
      </c>
      <c r="P64">
        <v>17675387</v>
      </c>
      <c r="Q64">
        <v>19623254</v>
      </c>
      <c r="R64">
        <v>20413846</v>
      </c>
      <c r="S64">
        <v>21007464</v>
      </c>
      <c r="T64">
        <v>21372678</v>
      </c>
      <c r="V64">
        <v>298109</v>
      </c>
      <c r="W64">
        <v>445517</v>
      </c>
      <c r="X64">
        <v>478175</v>
      </c>
      <c r="Y64">
        <v>563760</v>
      </c>
      <c r="Z64">
        <v>569207</v>
      </c>
      <c r="AA64">
        <v>601117</v>
      </c>
      <c r="AB64">
        <v>677991</v>
      </c>
      <c r="AC64">
        <v>678042</v>
      </c>
      <c r="AD64">
        <v>678358</v>
      </c>
      <c r="AE64">
        <v>679667</v>
      </c>
      <c r="AF64">
        <v>683453</v>
      </c>
      <c r="AG64">
        <v>686017</v>
      </c>
      <c r="AH64">
        <v>689874</v>
      </c>
      <c r="AI64">
        <v>700575</v>
      </c>
      <c r="AJ64">
        <v>741505</v>
      </c>
      <c r="AK64">
        <v>771851</v>
      </c>
      <c r="AL64">
        <v>847126</v>
      </c>
      <c r="AM64">
        <v>875641</v>
      </c>
      <c r="AN64">
        <v>884502</v>
      </c>
      <c r="AO64">
        <v>884714</v>
      </c>
    </row>
    <row r="65" spans="1:41" x14ac:dyDescent="0.25">
      <c r="A65">
        <v>913548</v>
      </c>
      <c r="B65">
        <v>1919190</v>
      </c>
      <c r="C65">
        <v>2845305</v>
      </c>
      <c r="D65">
        <v>3742782</v>
      </c>
      <c r="E65">
        <v>4733910</v>
      </c>
      <c r="F65">
        <v>5637576</v>
      </c>
      <c r="G65">
        <v>6417834</v>
      </c>
      <c r="H65">
        <v>7258745</v>
      </c>
      <c r="I65">
        <v>8328814</v>
      </c>
      <c r="J65">
        <v>9466367</v>
      </c>
      <c r="K65">
        <v>10466907</v>
      </c>
      <c r="L65">
        <v>11505924</v>
      </c>
      <c r="M65">
        <v>12830258</v>
      </c>
      <c r="N65">
        <v>13661234</v>
      </c>
      <c r="O65">
        <v>14296727</v>
      </c>
      <c r="P65">
        <v>15080944</v>
      </c>
      <c r="Q65">
        <v>16021782</v>
      </c>
      <c r="R65">
        <v>16843589</v>
      </c>
      <c r="S65">
        <v>17545164</v>
      </c>
      <c r="T65">
        <v>17985767</v>
      </c>
      <c r="V65">
        <v>172832</v>
      </c>
      <c r="W65">
        <v>240109</v>
      </c>
      <c r="X65">
        <v>262308</v>
      </c>
      <c r="Y65">
        <v>301056</v>
      </c>
      <c r="Z65">
        <v>308224</v>
      </c>
      <c r="AA65">
        <v>322166</v>
      </c>
      <c r="AB65">
        <v>350697</v>
      </c>
      <c r="AC65">
        <v>350743</v>
      </c>
      <c r="AD65">
        <v>350797</v>
      </c>
      <c r="AE65">
        <v>351234</v>
      </c>
      <c r="AF65">
        <v>353347</v>
      </c>
      <c r="AG65">
        <v>361491</v>
      </c>
      <c r="AH65">
        <v>372682</v>
      </c>
      <c r="AI65">
        <v>378307</v>
      </c>
      <c r="AJ65">
        <v>383806</v>
      </c>
      <c r="AK65">
        <v>398209</v>
      </c>
      <c r="AL65">
        <v>436850</v>
      </c>
      <c r="AM65">
        <v>460535</v>
      </c>
      <c r="AN65">
        <v>463812</v>
      </c>
      <c r="AO65">
        <v>463937</v>
      </c>
    </row>
    <row r="66" spans="1:41" x14ac:dyDescent="0.25">
      <c r="A66">
        <v>1223169</v>
      </c>
      <c r="B66">
        <v>2699747</v>
      </c>
      <c r="C66">
        <v>3979693</v>
      </c>
      <c r="D66">
        <v>5072886</v>
      </c>
      <c r="E66">
        <v>6603588</v>
      </c>
      <c r="F66">
        <v>7882205</v>
      </c>
      <c r="G66">
        <v>8843523</v>
      </c>
      <c r="H66">
        <v>10044332</v>
      </c>
      <c r="I66">
        <v>11787779</v>
      </c>
      <c r="J66">
        <v>13405937</v>
      </c>
      <c r="K66">
        <v>14684949</v>
      </c>
      <c r="L66">
        <v>15584463</v>
      </c>
      <c r="M66">
        <v>16504922</v>
      </c>
      <c r="N66">
        <v>17558261</v>
      </c>
      <c r="O66">
        <v>19775956</v>
      </c>
      <c r="P66">
        <v>20899509</v>
      </c>
      <c r="Q66">
        <v>21841854</v>
      </c>
      <c r="R66">
        <v>22802946</v>
      </c>
      <c r="S66">
        <v>23586319</v>
      </c>
      <c r="T66">
        <v>24192160</v>
      </c>
      <c r="V66">
        <v>269043</v>
      </c>
      <c r="W66">
        <v>355170</v>
      </c>
      <c r="X66">
        <v>382485</v>
      </c>
      <c r="Y66">
        <v>421509</v>
      </c>
      <c r="Z66">
        <v>425286</v>
      </c>
      <c r="AA66">
        <v>465456</v>
      </c>
      <c r="AB66">
        <v>514736</v>
      </c>
      <c r="AC66">
        <v>517399</v>
      </c>
      <c r="AD66">
        <v>518551</v>
      </c>
      <c r="AE66">
        <v>519714</v>
      </c>
      <c r="AF66">
        <v>521700</v>
      </c>
      <c r="AG66">
        <v>522701</v>
      </c>
      <c r="AH66">
        <v>524672</v>
      </c>
      <c r="AI66">
        <v>531533</v>
      </c>
      <c r="AJ66">
        <v>544217</v>
      </c>
      <c r="AK66">
        <v>569700</v>
      </c>
      <c r="AL66">
        <v>601405</v>
      </c>
      <c r="AM66">
        <v>633824</v>
      </c>
      <c r="AN66">
        <v>645757</v>
      </c>
      <c r="AO66">
        <v>646171</v>
      </c>
    </row>
    <row r="67" spans="1:41" x14ac:dyDescent="0.25">
      <c r="A67">
        <v>1649676</v>
      </c>
      <c r="B67">
        <v>3583097</v>
      </c>
      <c r="C67">
        <v>5076564</v>
      </c>
      <c r="D67">
        <v>6933811</v>
      </c>
      <c r="E67">
        <v>8388009</v>
      </c>
      <c r="F67">
        <v>10363469</v>
      </c>
      <c r="G67">
        <v>12073182</v>
      </c>
      <c r="H67">
        <v>13433021</v>
      </c>
      <c r="I67">
        <v>15084632</v>
      </c>
      <c r="J67">
        <v>16699044</v>
      </c>
      <c r="K67">
        <v>18334901</v>
      </c>
      <c r="L67">
        <v>20123300</v>
      </c>
      <c r="M67">
        <v>22009780</v>
      </c>
      <c r="N67">
        <v>24249042</v>
      </c>
      <c r="O67">
        <v>26853856</v>
      </c>
      <c r="P67">
        <v>29029713</v>
      </c>
      <c r="Q67">
        <v>30839817</v>
      </c>
      <c r="R67">
        <v>32193397</v>
      </c>
      <c r="S67">
        <v>33212281</v>
      </c>
      <c r="T67">
        <v>33993401</v>
      </c>
      <c r="V67">
        <v>483605</v>
      </c>
      <c r="W67">
        <v>799655</v>
      </c>
      <c r="X67">
        <v>838527</v>
      </c>
      <c r="Y67">
        <v>1001685</v>
      </c>
      <c r="Z67">
        <v>1008863</v>
      </c>
      <c r="AA67">
        <v>1192859</v>
      </c>
      <c r="AB67">
        <v>1225268</v>
      </c>
      <c r="AC67">
        <v>1230058</v>
      </c>
      <c r="AD67">
        <v>1232909</v>
      </c>
      <c r="AE67">
        <v>1236127</v>
      </c>
      <c r="AF67">
        <v>1240048</v>
      </c>
      <c r="AG67">
        <v>1251867</v>
      </c>
      <c r="AH67">
        <v>1261970</v>
      </c>
      <c r="AI67">
        <v>1360638</v>
      </c>
      <c r="AJ67">
        <v>1460291</v>
      </c>
      <c r="AK67">
        <v>1487511</v>
      </c>
      <c r="AL67">
        <v>1509690</v>
      </c>
      <c r="AM67">
        <v>1516614</v>
      </c>
      <c r="AN67">
        <v>1517546</v>
      </c>
      <c r="AO67">
        <v>1518112</v>
      </c>
    </row>
    <row r="68" spans="1:41" x14ac:dyDescent="0.25">
      <c r="A68">
        <v>1184112</v>
      </c>
      <c r="B68">
        <v>2524221</v>
      </c>
      <c r="C68">
        <v>3524498</v>
      </c>
      <c r="D68">
        <v>4649354</v>
      </c>
      <c r="E68">
        <v>5812580</v>
      </c>
      <c r="F68">
        <v>7130705</v>
      </c>
      <c r="G68">
        <v>8241407</v>
      </c>
      <c r="H68">
        <v>9249091</v>
      </c>
      <c r="I68">
        <v>10374925</v>
      </c>
      <c r="J68">
        <v>11748913</v>
      </c>
      <c r="K68">
        <v>12927463</v>
      </c>
      <c r="L68">
        <v>14272213</v>
      </c>
      <c r="M68">
        <v>15708087</v>
      </c>
      <c r="N68">
        <v>17398161</v>
      </c>
      <c r="O68">
        <v>18489840</v>
      </c>
      <c r="P68">
        <v>20025734</v>
      </c>
      <c r="Q68">
        <v>20934775</v>
      </c>
      <c r="R68">
        <v>21932564</v>
      </c>
      <c r="S68">
        <v>22642775</v>
      </c>
      <c r="T68">
        <v>23175511</v>
      </c>
      <c r="V68">
        <v>239307</v>
      </c>
      <c r="W68">
        <v>377542</v>
      </c>
      <c r="X68">
        <v>403879</v>
      </c>
      <c r="Y68">
        <v>465988</v>
      </c>
      <c r="Z68">
        <v>484014</v>
      </c>
      <c r="AA68">
        <v>516296</v>
      </c>
      <c r="AB68">
        <v>570114</v>
      </c>
      <c r="AC68">
        <v>570144</v>
      </c>
      <c r="AD68">
        <v>570382</v>
      </c>
      <c r="AE68">
        <v>571245</v>
      </c>
      <c r="AF68">
        <v>574126</v>
      </c>
      <c r="AG68">
        <v>579398</v>
      </c>
      <c r="AH68">
        <v>587024</v>
      </c>
      <c r="AI68">
        <v>610656</v>
      </c>
      <c r="AJ68">
        <v>630366</v>
      </c>
      <c r="AK68">
        <v>660541</v>
      </c>
      <c r="AL68">
        <v>682992</v>
      </c>
      <c r="AM68">
        <v>705768</v>
      </c>
      <c r="AN68">
        <v>707766</v>
      </c>
      <c r="AO68">
        <v>707790</v>
      </c>
    </row>
    <row r="69" spans="1:41" x14ac:dyDescent="0.25">
      <c r="A69">
        <v>1564537</v>
      </c>
      <c r="B69">
        <v>3007144</v>
      </c>
      <c r="C69">
        <v>4592685</v>
      </c>
      <c r="D69">
        <v>5969574</v>
      </c>
      <c r="E69">
        <v>7448767</v>
      </c>
      <c r="F69">
        <v>9010031</v>
      </c>
      <c r="G69">
        <v>10636359</v>
      </c>
      <c r="H69">
        <v>12052418</v>
      </c>
      <c r="I69">
        <v>13750043</v>
      </c>
      <c r="J69">
        <v>15506860</v>
      </c>
      <c r="K69">
        <v>16764857</v>
      </c>
      <c r="L69">
        <v>17965101</v>
      </c>
      <c r="M69">
        <v>19226273</v>
      </c>
      <c r="N69">
        <v>20817063</v>
      </c>
      <c r="O69">
        <v>22739180</v>
      </c>
      <c r="P69">
        <v>24170317</v>
      </c>
      <c r="Q69">
        <v>26015702</v>
      </c>
      <c r="R69">
        <v>28315940</v>
      </c>
      <c r="S69">
        <v>30247374</v>
      </c>
      <c r="T69">
        <v>30858606</v>
      </c>
      <c r="V69">
        <v>313852</v>
      </c>
      <c r="W69">
        <v>536230</v>
      </c>
      <c r="X69">
        <v>829371</v>
      </c>
      <c r="Y69">
        <v>1170148</v>
      </c>
      <c r="Z69">
        <v>1174154</v>
      </c>
      <c r="AA69">
        <v>1240378</v>
      </c>
      <c r="AB69">
        <v>1277460</v>
      </c>
      <c r="AC69">
        <v>1278578</v>
      </c>
      <c r="AD69">
        <v>1279810</v>
      </c>
      <c r="AE69">
        <v>1280613</v>
      </c>
      <c r="AF69">
        <v>1280962</v>
      </c>
      <c r="AG69">
        <v>1281656</v>
      </c>
      <c r="AH69">
        <v>1283129</v>
      </c>
      <c r="AI69">
        <v>1305132</v>
      </c>
      <c r="AJ69">
        <v>1326514</v>
      </c>
      <c r="AK69">
        <v>1339360</v>
      </c>
      <c r="AL69">
        <v>1362917</v>
      </c>
      <c r="AM69">
        <v>1398274</v>
      </c>
      <c r="AN69">
        <v>1413739</v>
      </c>
      <c r="AO69">
        <v>1413800</v>
      </c>
    </row>
    <row r="70" spans="1:41" x14ac:dyDescent="0.25">
      <c r="A70">
        <v>1250703</v>
      </c>
      <c r="B70">
        <v>2404311</v>
      </c>
      <c r="C70">
        <v>3364923</v>
      </c>
      <c r="D70">
        <v>4513614</v>
      </c>
      <c r="E70">
        <v>5506324</v>
      </c>
      <c r="F70">
        <v>6739566</v>
      </c>
      <c r="G70">
        <v>8009776</v>
      </c>
      <c r="H70">
        <v>9133133</v>
      </c>
      <c r="I70">
        <v>10318519</v>
      </c>
      <c r="J70">
        <v>11028373</v>
      </c>
      <c r="K70">
        <v>11665452</v>
      </c>
      <c r="L70">
        <v>12354987</v>
      </c>
      <c r="M70">
        <v>13451384</v>
      </c>
      <c r="N70">
        <v>14951044</v>
      </c>
      <c r="O70">
        <v>17054439</v>
      </c>
      <c r="P70">
        <v>18542011</v>
      </c>
      <c r="Q70">
        <v>19733834</v>
      </c>
      <c r="R70">
        <v>21114978</v>
      </c>
      <c r="S70">
        <v>21818696</v>
      </c>
      <c r="T70">
        <v>22259615</v>
      </c>
      <c r="V70">
        <v>365509</v>
      </c>
      <c r="W70">
        <v>426155</v>
      </c>
      <c r="X70">
        <v>465185</v>
      </c>
      <c r="Y70">
        <v>502763</v>
      </c>
      <c r="Z70">
        <v>504156</v>
      </c>
      <c r="AA70">
        <v>532588</v>
      </c>
      <c r="AB70">
        <v>568263</v>
      </c>
      <c r="AC70">
        <v>570143</v>
      </c>
      <c r="AD70">
        <v>571172</v>
      </c>
      <c r="AE70">
        <v>571281</v>
      </c>
      <c r="AF70">
        <v>571544</v>
      </c>
      <c r="AG70">
        <v>572474</v>
      </c>
      <c r="AH70">
        <v>574286</v>
      </c>
      <c r="AI70">
        <v>584908</v>
      </c>
      <c r="AJ70">
        <v>598497</v>
      </c>
      <c r="AK70">
        <v>620468</v>
      </c>
      <c r="AL70">
        <v>632100</v>
      </c>
      <c r="AM70">
        <v>651958</v>
      </c>
      <c r="AN70">
        <v>653372</v>
      </c>
      <c r="AO70">
        <v>653389</v>
      </c>
    </row>
    <row r="71" spans="1:41" x14ac:dyDescent="0.25">
      <c r="A71">
        <v>1236500</v>
      </c>
      <c r="B71">
        <v>2661909</v>
      </c>
      <c r="C71">
        <v>3702948</v>
      </c>
      <c r="D71">
        <v>4991514</v>
      </c>
      <c r="E71">
        <v>6333566</v>
      </c>
      <c r="F71">
        <v>7860143</v>
      </c>
      <c r="G71">
        <v>8692856</v>
      </c>
      <c r="H71">
        <v>9857283</v>
      </c>
      <c r="I71">
        <v>11300729</v>
      </c>
      <c r="J71">
        <v>12524582</v>
      </c>
      <c r="K71">
        <v>14075624</v>
      </c>
      <c r="L71">
        <v>15367865</v>
      </c>
      <c r="M71">
        <v>17007147</v>
      </c>
      <c r="N71">
        <v>19009956</v>
      </c>
      <c r="O71">
        <v>20551323</v>
      </c>
      <c r="P71">
        <v>21592093</v>
      </c>
      <c r="Q71">
        <v>22470753</v>
      </c>
      <c r="R71">
        <v>23292846</v>
      </c>
      <c r="S71">
        <v>23915015</v>
      </c>
      <c r="T71">
        <v>24417537</v>
      </c>
      <c r="V71">
        <v>260977</v>
      </c>
      <c r="W71">
        <v>371401</v>
      </c>
      <c r="X71">
        <v>394778</v>
      </c>
      <c r="Y71">
        <v>457439</v>
      </c>
      <c r="Z71">
        <v>460032</v>
      </c>
      <c r="AA71">
        <v>532364</v>
      </c>
      <c r="AB71">
        <v>559818</v>
      </c>
      <c r="AC71">
        <v>560203</v>
      </c>
      <c r="AD71">
        <v>560762</v>
      </c>
      <c r="AE71">
        <v>561351</v>
      </c>
      <c r="AF71">
        <v>564392</v>
      </c>
      <c r="AG71">
        <v>575684</v>
      </c>
      <c r="AH71">
        <v>596517</v>
      </c>
      <c r="AI71">
        <v>651816</v>
      </c>
      <c r="AJ71">
        <v>673254</v>
      </c>
      <c r="AK71">
        <v>685903</v>
      </c>
      <c r="AL71">
        <v>699046</v>
      </c>
      <c r="AM71">
        <v>723094</v>
      </c>
      <c r="AN71">
        <v>736831</v>
      </c>
      <c r="AO71">
        <v>737053</v>
      </c>
    </row>
    <row r="72" spans="1:41" x14ac:dyDescent="0.25">
      <c r="A72">
        <v>2653583</v>
      </c>
      <c r="B72">
        <v>5229531</v>
      </c>
      <c r="C72">
        <v>7658205</v>
      </c>
      <c r="D72">
        <v>10025131</v>
      </c>
      <c r="E72">
        <v>12475873</v>
      </c>
      <c r="F72">
        <v>14943930</v>
      </c>
      <c r="G72">
        <v>18359491</v>
      </c>
      <c r="H72">
        <v>20692428</v>
      </c>
      <c r="I72">
        <v>23562994</v>
      </c>
      <c r="J72">
        <v>25944463</v>
      </c>
      <c r="K72">
        <v>27661987</v>
      </c>
      <c r="L72">
        <v>29479340</v>
      </c>
      <c r="M72">
        <v>31722455</v>
      </c>
      <c r="N72">
        <v>34461904</v>
      </c>
      <c r="O72">
        <v>37689090</v>
      </c>
      <c r="P72">
        <v>41517361</v>
      </c>
      <c r="Q72">
        <v>45688294</v>
      </c>
      <c r="R72">
        <v>48333953</v>
      </c>
      <c r="S72">
        <v>50666868</v>
      </c>
      <c r="T72">
        <v>51771079</v>
      </c>
      <c r="V72">
        <v>924762</v>
      </c>
      <c r="W72">
        <v>1203767</v>
      </c>
      <c r="X72">
        <v>1268083</v>
      </c>
      <c r="Y72">
        <v>1428485</v>
      </c>
      <c r="Z72">
        <v>1433678</v>
      </c>
      <c r="AA72">
        <v>1511622</v>
      </c>
      <c r="AB72">
        <v>1640749</v>
      </c>
      <c r="AC72">
        <v>1644083</v>
      </c>
      <c r="AD72">
        <v>1647904</v>
      </c>
      <c r="AE72">
        <v>1651058</v>
      </c>
      <c r="AF72">
        <v>1661969</v>
      </c>
      <c r="AG72">
        <v>1687567</v>
      </c>
      <c r="AH72">
        <v>1731601</v>
      </c>
      <c r="AI72">
        <v>1748642</v>
      </c>
      <c r="AJ72">
        <v>1761882</v>
      </c>
      <c r="AK72">
        <v>1811413</v>
      </c>
      <c r="AL72">
        <v>1876953</v>
      </c>
      <c r="AM72">
        <v>1920157</v>
      </c>
      <c r="AN72">
        <v>1961417</v>
      </c>
      <c r="AO72">
        <v>1962116</v>
      </c>
    </row>
    <row r="73" spans="1:41" x14ac:dyDescent="0.25">
      <c r="A73">
        <v>1055183</v>
      </c>
      <c r="B73">
        <v>2547294</v>
      </c>
      <c r="C73">
        <v>3520995</v>
      </c>
      <c r="D73">
        <v>4937535</v>
      </c>
      <c r="E73">
        <v>5751039</v>
      </c>
      <c r="F73">
        <v>6999706</v>
      </c>
      <c r="G73">
        <v>8540687</v>
      </c>
      <c r="H73">
        <v>9347277</v>
      </c>
      <c r="I73">
        <v>10387548</v>
      </c>
      <c r="J73">
        <v>11084690</v>
      </c>
      <c r="K73">
        <v>11801644</v>
      </c>
      <c r="L73">
        <v>12382059</v>
      </c>
      <c r="M73">
        <v>13513216</v>
      </c>
      <c r="N73">
        <v>14852564</v>
      </c>
      <c r="O73">
        <v>16869370</v>
      </c>
      <c r="P73">
        <v>19793751</v>
      </c>
      <c r="Q73">
        <v>21892859</v>
      </c>
      <c r="R73">
        <v>22751415</v>
      </c>
      <c r="S73">
        <v>23344097</v>
      </c>
      <c r="T73">
        <v>23699667</v>
      </c>
      <c r="V73">
        <v>520029</v>
      </c>
      <c r="W73">
        <v>767619</v>
      </c>
      <c r="X73">
        <v>805606</v>
      </c>
      <c r="Y73">
        <v>880368</v>
      </c>
      <c r="Z73">
        <v>894542</v>
      </c>
      <c r="AA73">
        <v>989659</v>
      </c>
      <c r="AB73">
        <v>1073964</v>
      </c>
      <c r="AC73">
        <v>1076864</v>
      </c>
      <c r="AD73">
        <v>1077871</v>
      </c>
      <c r="AE73">
        <v>1081170</v>
      </c>
      <c r="AF73">
        <v>1088564</v>
      </c>
      <c r="AG73">
        <v>1102985</v>
      </c>
      <c r="AH73">
        <v>1138290</v>
      </c>
      <c r="AI73">
        <v>1187782</v>
      </c>
      <c r="AJ73">
        <v>1219780</v>
      </c>
      <c r="AK73">
        <v>1289370</v>
      </c>
      <c r="AL73">
        <v>1315142</v>
      </c>
      <c r="AM73">
        <v>1325082</v>
      </c>
      <c r="AN73">
        <v>1329522</v>
      </c>
      <c r="AO73">
        <v>1329539</v>
      </c>
    </row>
    <row r="74" spans="1:41" x14ac:dyDescent="0.25">
      <c r="A74">
        <v>1020509</v>
      </c>
      <c r="B74">
        <v>2365189</v>
      </c>
      <c r="C74">
        <v>3306123</v>
      </c>
      <c r="D74">
        <v>4546184</v>
      </c>
      <c r="E74">
        <v>5470208</v>
      </c>
      <c r="F74">
        <v>6877835</v>
      </c>
      <c r="G74">
        <v>8234706</v>
      </c>
      <c r="H74">
        <v>9124905</v>
      </c>
      <c r="I74">
        <v>10130779</v>
      </c>
      <c r="J74">
        <v>11181184</v>
      </c>
      <c r="K74">
        <v>12238446</v>
      </c>
      <c r="L74">
        <v>13489870</v>
      </c>
      <c r="M74">
        <v>14904967</v>
      </c>
      <c r="N74">
        <v>16420185</v>
      </c>
      <c r="O74">
        <v>17762844</v>
      </c>
      <c r="P74">
        <v>19440851</v>
      </c>
      <c r="Q74">
        <v>21463803</v>
      </c>
      <c r="R74">
        <v>22440046</v>
      </c>
      <c r="S74">
        <v>23129207</v>
      </c>
      <c r="T74">
        <v>23679486</v>
      </c>
      <c r="V74">
        <v>311801</v>
      </c>
      <c r="W74">
        <v>525974</v>
      </c>
      <c r="X74">
        <v>553104</v>
      </c>
      <c r="Y74">
        <v>673224</v>
      </c>
      <c r="Z74">
        <v>682133</v>
      </c>
      <c r="AA74">
        <v>713440</v>
      </c>
      <c r="AB74">
        <v>752014</v>
      </c>
      <c r="AC74">
        <v>755919</v>
      </c>
      <c r="AD74">
        <v>757677</v>
      </c>
      <c r="AE74">
        <v>758899</v>
      </c>
      <c r="AF74">
        <v>761991</v>
      </c>
      <c r="AG74">
        <v>764553</v>
      </c>
      <c r="AH74">
        <v>766813</v>
      </c>
      <c r="AI74">
        <v>780871</v>
      </c>
      <c r="AJ74">
        <v>803718</v>
      </c>
      <c r="AK74">
        <v>836166</v>
      </c>
      <c r="AL74">
        <v>904666</v>
      </c>
      <c r="AM74">
        <v>936549</v>
      </c>
      <c r="AN74">
        <v>946096</v>
      </c>
      <c r="AO74">
        <v>946334</v>
      </c>
    </row>
    <row r="75" spans="1:41" x14ac:dyDescent="0.25">
      <c r="A75">
        <v>949451</v>
      </c>
      <c r="B75">
        <v>2409887</v>
      </c>
      <c r="C75">
        <v>3159711</v>
      </c>
      <c r="D75">
        <v>4115759</v>
      </c>
      <c r="E75">
        <v>4954427</v>
      </c>
      <c r="F75">
        <v>6268004</v>
      </c>
      <c r="G75">
        <v>7503110</v>
      </c>
      <c r="H75">
        <v>8274395</v>
      </c>
      <c r="I75">
        <v>9243810</v>
      </c>
      <c r="J75">
        <v>10224382</v>
      </c>
      <c r="K75">
        <v>11019990</v>
      </c>
      <c r="L75">
        <v>12006386</v>
      </c>
      <c r="M75">
        <v>12867954</v>
      </c>
      <c r="N75">
        <v>14433104</v>
      </c>
      <c r="O75">
        <v>16654016</v>
      </c>
      <c r="P75">
        <v>18994507</v>
      </c>
      <c r="Q75">
        <v>20381291</v>
      </c>
      <c r="R75">
        <v>21280108</v>
      </c>
      <c r="S75">
        <v>21787222</v>
      </c>
      <c r="T75">
        <v>22080532</v>
      </c>
      <c r="V75">
        <v>287221</v>
      </c>
      <c r="W75">
        <v>656221</v>
      </c>
      <c r="X75">
        <v>695335</v>
      </c>
      <c r="Y75">
        <v>929519</v>
      </c>
      <c r="Z75">
        <v>942610</v>
      </c>
      <c r="AA75">
        <v>1057088</v>
      </c>
      <c r="AB75">
        <v>1114354</v>
      </c>
      <c r="AC75">
        <v>1115493</v>
      </c>
      <c r="AD75">
        <v>1115928</v>
      </c>
      <c r="AE75">
        <v>1116910</v>
      </c>
      <c r="AF75">
        <v>1127657</v>
      </c>
      <c r="AG75">
        <v>1146282</v>
      </c>
      <c r="AH75">
        <v>1173595</v>
      </c>
      <c r="AI75">
        <v>1253603</v>
      </c>
      <c r="AJ75">
        <v>1294906</v>
      </c>
      <c r="AK75">
        <v>1329347</v>
      </c>
      <c r="AL75">
        <v>1366180</v>
      </c>
      <c r="AM75">
        <v>1385995</v>
      </c>
      <c r="AN75">
        <v>1388770</v>
      </c>
      <c r="AO75">
        <v>1388803</v>
      </c>
    </row>
    <row r="76" spans="1:41" x14ac:dyDescent="0.25">
      <c r="A76">
        <v>1428640</v>
      </c>
      <c r="B76">
        <v>2784222</v>
      </c>
      <c r="C76">
        <v>4209865</v>
      </c>
      <c r="D76">
        <v>5650225</v>
      </c>
      <c r="E76">
        <v>6961222</v>
      </c>
      <c r="F76">
        <v>8069190</v>
      </c>
      <c r="G76">
        <v>10147135</v>
      </c>
      <c r="H76">
        <v>11238416</v>
      </c>
      <c r="I76">
        <v>12549260</v>
      </c>
      <c r="J76">
        <v>14100621</v>
      </c>
      <c r="K76">
        <v>15777167</v>
      </c>
      <c r="L76">
        <v>16970580</v>
      </c>
      <c r="M76">
        <v>17606433</v>
      </c>
      <c r="N76">
        <v>18406998</v>
      </c>
      <c r="O76">
        <v>19808452</v>
      </c>
      <c r="P76">
        <v>21986452</v>
      </c>
      <c r="Q76">
        <v>24233611</v>
      </c>
      <c r="R76">
        <v>26799911</v>
      </c>
      <c r="S76">
        <v>28557676</v>
      </c>
      <c r="T76">
        <v>29094330</v>
      </c>
      <c r="V76">
        <v>222177</v>
      </c>
      <c r="W76">
        <v>338149</v>
      </c>
      <c r="X76">
        <v>368301</v>
      </c>
      <c r="Y76">
        <v>479944</v>
      </c>
      <c r="Z76">
        <v>484319</v>
      </c>
      <c r="AA76">
        <v>511551</v>
      </c>
      <c r="AB76">
        <v>561739</v>
      </c>
      <c r="AC76">
        <v>563257</v>
      </c>
      <c r="AD76">
        <v>563737</v>
      </c>
      <c r="AE76">
        <v>564469</v>
      </c>
      <c r="AF76">
        <v>567507</v>
      </c>
      <c r="AG76">
        <v>572633</v>
      </c>
      <c r="AH76">
        <v>575163</v>
      </c>
      <c r="AI76">
        <v>583598</v>
      </c>
      <c r="AJ76">
        <v>601368</v>
      </c>
      <c r="AK76">
        <v>629638</v>
      </c>
      <c r="AL76">
        <v>650085</v>
      </c>
      <c r="AM76">
        <v>664092</v>
      </c>
      <c r="AN76">
        <v>665125</v>
      </c>
      <c r="AO76">
        <v>665647</v>
      </c>
    </row>
    <row r="77" spans="1:41" x14ac:dyDescent="0.25">
      <c r="A77">
        <v>822407</v>
      </c>
      <c r="B77">
        <v>1637614</v>
      </c>
      <c r="C77">
        <v>2454332</v>
      </c>
      <c r="D77">
        <v>3351631</v>
      </c>
      <c r="E77">
        <v>4035401</v>
      </c>
      <c r="F77">
        <v>4805821</v>
      </c>
      <c r="G77">
        <v>5849613</v>
      </c>
      <c r="H77">
        <v>6658133</v>
      </c>
      <c r="I77">
        <v>7368064</v>
      </c>
      <c r="J77">
        <v>7967200</v>
      </c>
      <c r="K77">
        <v>8601487</v>
      </c>
      <c r="L77">
        <v>9588311</v>
      </c>
      <c r="M77">
        <v>10308278</v>
      </c>
      <c r="N77">
        <v>10910753</v>
      </c>
      <c r="O77">
        <v>11722057</v>
      </c>
      <c r="P77">
        <v>12733354</v>
      </c>
      <c r="Q77">
        <v>14082762</v>
      </c>
      <c r="R77">
        <v>15192464</v>
      </c>
      <c r="S77">
        <v>16085144</v>
      </c>
      <c r="T77">
        <v>16686851</v>
      </c>
      <c r="V77">
        <v>237314</v>
      </c>
      <c r="W77">
        <v>310039</v>
      </c>
      <c r="X77">
        <v>347129</v>
      </c>
      <c r="Y77">
        <v>415690</v>
      </c>
      <c r="Z77">
        <v>422813</v>
      </c>
      <c r="AA77">
        <v>444216</v>
      </c>
      <c r="AB77">
        <v>513202</v>
      </c>
      <c r="AC77">
        <v>513389</v>
      </c>
      <c r="AD77">
        <v>513732</v>
      </c>
      <c r="AE77">
        <v>515371</v>
      </c>
      <c r="AF77">
        <v>518353</v>
      </c>
      <c r="AG77">
        <v>530846</v>
      </c>
      <c r="AH77">
        <v>533917</v>
      </c>
      <c r="AI77">
        <v>537904</v>
      </c>
      <c r="AJ77">
        <v>546393</v>
      </c>
      <c r="AK77">
        <v>572436</v>
      </c>
      <c r="AL77">
        <v>629287</v>
      </c>
      <c r="AM77">
        <v>677075</v>
      </c>
      <c r="AN77">
        <v>687014</v>
      </c>
      <c r="AO77">
        <v>687195</v>
      </c>
    </row>
    <row r="78" spans="1:41" x14ac:dyDescent="0.25">
      <c r="A78">
        <v>1138364</v>
      </c>
      <c r="B78">
        <v>2433958</v>
      </c>
      <c r="C78">
        <v>3389977</v>
      </c>
      <c r="D78">
        <v>4500007</v>
      </c>
      <c r="E78">
        <v>5609217</v>
      </c>
      <c r="F78">
        <v>7044515</v>
      </c>
      <c r="G78">
        <v>8030886</v>
      </c>
      <c r="H78">
        <v>9305388</v>
      </c>
      <c r="I78">
        <v>10560457</v>
      </c>
      <c r="J78">
        <v>11642082</v>
      </c>
      <c r="K78">
        <v>12887975</v>
      </c>
      <c r="L78">
        <v>14471430</v>
      </c>
      <c r="M78">
        <v>16141781</v>
      </c>
      <c r="N78">
        <v>17336054</v>
      </c>
      <c r="O78">
        <v>18291462</v>
      </c>
      <c r="P78">
        <v>20088461</v>
      </c>
      <c r="Q78">
        <v>20890408</v>
      </c>
      <c r="R78">
        <v>21652698</v>
      </c>
      <c r="S78">
        <v>22265209</v>
      </c>
      <c r="T78">
        <v>22791522</v>
      </c>
      <c r="V78">
        <v>242581</v>
      </c>
      <c r="W78">
        <v>373106</v>
      </c>
      <c r="X78">
        <v>395848</v>
      </c>
      <c r="Y78">
        <v>454178</v>
      </c>
      <c r="Z78">
        <v>457137</v>
      </c>
      <c r="AA78">
        <v>496992</v>
      </c>
      <c r="AB78">
        <v>535687</v>
      </c>
      <c r="AC78">
        <v>536095</v>
      </c>
      <c r="AD78">
        <v>536557</v>
      </c>
      <c r="AE78">
        <v>537288</v>
      </c>
      <c r="AF78">
        <v>538971</v>
      </c>
      <c r="AG78">
        <v>549666</v>
      </c>
      <c r="AH78">
        <v>581927</v>
      </c>
      <c r="AI78">
        <v>601991</v>
      </c>
      <c r="AJ78">
        <v>606080</v>
      </c>
      <c r="AK78">
        <v>630163</v>
      </c>
      <c r="AL78">
        <v>649087</v>
      </c>
      <c r="AM78">
        <v>666910</v>
      </c>
      <c r="AN78">
        <v>680928</v>
      </c>
      <c r="AO78">
        <v>681665</v>
      </c>
    </row>
    <row r="79" spans="1:41" x14ac:dyDescent="0.25">
      <c r="A79">
        <v>1298076</v>
      </c>
      <c r="B79">
        <v>2701202</v>
      </c>
      <c r="C79">
        <v>3928055</v>
      </c>
      <c r="D79">
        <v>5186743</v>
      </c>
      <c r="E79">
        <v>6393779</v>
      </c>
      <c r="F79">
        <v>7683465</v>
      </c>
      <c r="G79">
        <v>9347003</v>
      </c>
      <c r="H79">
        <v>10348762</v>
      </c>
      <c r="I79">
        <v>11640144</v>
      </c>
      <c r="J79">
        <v>12703283</v>
      </c>
      <c r="K79">
        <v>14016411</v>
      </c>
      <c r="L79">
        <v>15474176</v>
      </c>
      <c r="M79">
        <v>16864109</v>
      </c>
      <c r="N79">
        <v>18366226</v>
      </c>
      <c r="O79">
        <v>19426625</v>
      </c>
      <c r="P79">
        <v>21360483</v>
      </c>
      <c r="Q79">
        <v>24044681</v>
      </c>
      <c r="R79">
        <v>25317830</v>
      </c>
      <c r="S79">
        <v>25979697</v>
      </c>
      <c r="T79">
        <v>26550702</v>
      </c>
      <c r="V79">
        <v>388740</v>
      </c>
      <c r="W79">
        <v>531674</v>
      </c>
      <c r="X79">
        <v>561285</v>
      </c>
      <c r="Y79">
        <v>624475</v>
      </c>
      <c r="Z79">
        <v>629335</v>
      </c>
      <c r="AA79">
        <v>660389</v>
      </c>
      <c r="AB79">
        <v>699647</v>
      </c>
      <c r="AC79">
        <v>701145</v>
      </c>
      <c r="AD79">
        <v>703109</v>
      </c>
      <c r="AE79">
        <v>705731</v>
      </c>
      <c r="AF79">
        <v>712078</v>
      </c>
      <c r="AG79">
        <v>716528</v>
      </c>
      <c r="AH79">
        <v>729689</v>
      </c>
      <c r="AI79">
        <v>747397</v>
      </c>
      <c r="AJ79">
        <v>768560</v>
      </c>
      <c r="AK79">
        <v>792669</v>
      </c>
      <c r="AL79">
        <v>821764</v>
      </c>
      <c r="AM79">
        <v>847372</v>
      </c>
      <c r="AN79">
        <v>848115</v>
      </c>
      <c r="AO79">
        <v>848392</v>
      </c>
    </row>
    <row r="80" spans="1:41" x14ac:dyDescent="0.25">
      <c r="A80">
        <v>1501907</v>
      </c>
      <c r="B80">
        <v>3287872</v>
      </c>
      <c r="C80">
        <v>4489111</v>
      </c>
      <c r="D80">
        <v>6072222</v>
      </c>
      <c r="E80">
        <v>7563071</v>
      </c>
      <c r="F80">
        <v>9198858</v>
      </c>
      <c r="G80">
        <v>10671900</v>
      </c>
      <c r="H80">
        <v>12102480</v>
      </c>
      <c r="I80">
        <v>13862287</v>
      </c>
      <c r="J80">
        <v>15395664</v>
      </c>
      <c r="K80">
        <v>16717790</v>
      </c>
      <c r="L80">
        <v>18082936</v>
      </c>
      <c r="M80">
        <v>19315093</v>
      </c>
      <c r="N80">
        <v>20915517</v>
      </c>
      <c r="O80">
        <v>23526549</v>
      </c>
      <c r="P80">
        <v>25940247</v>
      </c>
      <c r="Q80">
        <v>27552240</v>
      </c>
      <c r="R80">
        <v>28840984</v>
      </c>
      <c r="S80">
        <v>29589823</v>
      </c>
      <c r="T80">
        <v>30265561</v>
      </c>
      <c r="V80">
        <v>420251</v>
      </c>
      <c r="W80">
        <v>610458</v>
      </c>
      <c r="X80">
        <v>655131</v>
      </c>
      <c r="Y80">
        <v>717166</v>
      </c>
      <c r="Z80">
        <v>731204</v>
      </c>
      <c r="AA80">
        <v>759039</v>
      </c>
      <c r="AB80">
        <v>801157</v>
      </c>
      <c r="AC80">
        <v>803488</v>
      </c>
      <c r="AD80">
        <v>803721</v>
      </c>
      <c r="AE80">
        <v>804051</v>
      </c>
      <c r="AF80">
        <v>809752</v>
      </c>
      <c r="AG80">
        <v>825061</v>
      </c>
      <c r="AH80">
        <v>828518</v>
      </c>
      <c r="AI80">
        <v>829921</v>
      </c>
      <c r="AJ80">
        <v>831962</v>
      </c>
      <c r="AK80">
        <v>840574</v>
      </c>
      <c r="AL80">
        <v>872610</v>
      </c>
      <c r="AM80">
        <v>892047</v>
      </c>
      <c r="AN80">
        <v>904774</v>
      </c>
      <c r="AO80">
        <v>904789</v>
      </c>
    </row>
    <row r="81" spans="1:41" x14ac:dyDescent="0.25">
      <c r="A81">
        <v>1094710</v>
      </c>
      <c r="B81">
        <v>1963271</v>
      </c>
      <c r="C81">
        <v>3051747</v>
      </c>
      <c r="D81">
        <v>3999412</v>
      </c>
      <c r="E81">
        <v>5256777</v>
      </c>
      <c r="F81">
        <v>6325206</v>
      </c>
      <c r="G81">
        <v>7333426</v>
      </c>
      <c r="H81">
        <v>8668959</v>
      </c>
      <c r="I81">
        <v>10136897</v>
      </c>
      <c r="J81">
        <v>11398702</v>
      </c>
      <c r="K81">
        <v>12599901</v>
      </c>
      <c r="L81">
        <v>14035512</v>
      </c>
      <c r="M81">
        <v>15109720</v>
      </c>
      <c r="N81">
        <v>15651202</v>
      </c>
      <c r="O81">
        <v>16724085</v>
      </c>
      <c r="P81">
        <v>17711602</v>
      </c>
      <c r="Q81">
        <v>19129515</v>
      </c>
      <c r="R81">
        <v>20431259</v>
      </c>
      <c r="S81">
        <v>20976373</v>
      </c>
      <c r="T81">
        <v>21348528</v>
      </c>
      <c r="V81">
        <v>316437</v>
      </c>
      <c r="W81">
        <v>418129</v>
      </c>
      <c r="X81">
        <v>454894</v>
      </c>
      <c r="Y81">
        <v>489428</v>
      </c>
      <c r="Z81">
        <v>496282</v>
      </c>
      <c r="AA81">
        <v>526365</v>
      </c>
      <c r="AB81">
        <v>567226</v>
      </c>
      <c r="AC81">
        <v>567243</v>
      </c>
      <c r="AD81">
        <v>567533</v>
      </c>
      <c r="AE81">
        <v>569106</v>
      </c>
      <c r="AF81">
        <v>578429</v>
      </c>
      <c r="AG81">
        <v>600148</v>
      </c>
      <c r="AH81">
        <v>622964</v>
      </c>
      <c r="AI81">
        <v>626800</v>
      </c>
      <c r="AJ81">
        <v>630843</v>
      </c>
      <c r="AK81">
        <v>643875</v>
      </c>
      <c r="AL81">
        <v>673636</v>
      </c>
      <c r="AM81">
        <v>691357</v>
      </c>
      <c r="AN81">
        <v>693644</v>
      </c>
      <c r="AO81">
        <v>693662</v>
      </c>
    </row>
    <row r="82" spans="1:41" x14ac:dyDescent="0.25">
      <c r="A82">
        <v>349330</v>
      </c>
      <c r="B82">
        <v>627832</v>
      </c>
      <c r="C82">
        <v>910508</v>
      </c>
      <c r="D82">
        <v>1290048</v>
      </c>
      <c r="E82">
        <v>1452018</v>
      </c>
      <c r="F82">
        <v>1863406</v>
      </c>
      <c r="G82">
        <v>2235892</v>
      </c>
      <c r="H82">
        <v>2515416</v>
      </c>
      <c r="I82">
        <v>2758834</v>
      </c>
      <c r="J82">
        <v>2841147</v>
      </c>
      <c r="K82">
        <v>3024401</v>
      </c>
      <c r="L82">
        <v>3466186</v>
      </c>
      <c r="M82">
        <v>3976278</v>
      </c>
      <c r="N82">
        <v>4236256</v>
      </c>
      <c r="O82">
        <v>4614322</v>
      </c>
      <c r="P82">
        <v>5090683</v>
      </c>
      <c r="Q82">
        <v>5532178</v>
      </c>
      <c r="R82">
        <v>5906292</v>
      </c>
      <c r="S82">
        <v>6176190</v>
      </c>
      <c r="T82">
        <v>6283678</v>
      </c>
      <c r="V82">
        <v>127982</v>
      </c>
      <c r="W82">
        <v>219770</v>
      </c>
      <c r="X82">
        <v>249445</v>
      </c>
      <c r="Y82">
        <v>301059</v>
      </c>
      <c r="Z82">
        <v>308003</v>
      </c>
      <c r="AA82">
        <v>342896</v>
      </c>
      <c r="AB82">
        <v>362808</v>
      </c>
      <c r="AC82">
        <v>363146</v>
      </c>
      <c r="AD82">
        <v>363724</v>
      </c>
      <c r="AE82">
        <v>365141</v>
      </c>
      <c r="AF82">
        <v>372462</v>
      </c>
      <c r="AG82">
        <v>382458</v>
      </c>
      <c r="AH82">
        <v>406205</v>
      </c>
      <c r="AI82">
        <v>417175</v>
      </c>
      <c r="AJ82">
        <v>437030</v>
      </c>
      <c r="AK82">
        <v>455522</v>
      </c>
      <c r="AL82">
        <v>468995</v>
      </c>
      <c r="AM82">
        <v>474872</v>
      </c>
      <c r="AN82">
        <v>475548</v>
      </c>
      <c r="AO82">
        <v>475673</v>
      </c>
    </row>
    <row r="83" spans="1:41" x14ac:dyDescent="0.25">
      <c r="A83">
        <v>608566</v>
      </c>
      <c r="B83">
        <v>1633440</v>
      </c>
      <c r="C83">
        <v>2108970</v>
      </c>
      <c r="D83">
        <v>2983734</v>
      </c>
      <c r="E83">
        <v>3469437</v>
      </c>
      <c r="F83">
        <v>4721274</v>
      </c>
      <c r="G83">
        <v>5517837</v>
      </c>
      <c r="H83">
        <v>5940085</v>
      </c>
      <c r="I83">
        <v>6494727</v>
      </c>
      <c r="J83">
        <v>6978028</v>
      </c>
      <c r="K83">
        <v>7495455</v>
      </c>
      <c r="L83">
        <v>8196905</v>
      </c>
      <c r="M83">
        <v>8994543</v>
      </c>
      <c r="N83">
        <v>10106978</v>
      </c>
      <c r="O83">
        <v>11864810</v>
      </c>
      <c r="P83">
        <v>13050087</v>
      </c>
      <c r="Q83">
        <v>13900951</v>
      </c>
      <c r="R83">
        <v>14498722</v>
      </c>
      <c r="S83">
        <v>14936580</v>
      </c>
      <c r="T83">
        <v>15277635</v>
      </c>
      <c r="V83">
        <v>501878</v>
      </c>
      <c r="W83">
        <v>963042</v>
      </c>
      <c r="X83">
        <v>994763</v>
      </c>
      <c r="Y83">
        <v>1179865</v>
      </c>
      <c r="Z83">
        <v>1193372</v>
      </c>
      <c r="AA83">
        <v>1333441</v>
      </c>
      <c r="AB83">
        <v>1370660</v>
      </c>
      <c r="AC83">
        <v>1370719</v>
      </c>
      <c r="AD83">
        <v>1371251</v>
      </c>
      <c r="AE83">
        <v>1374206</v>
      </c>
      <c r="AF83">
        <v>1385878</v>
      </c>
      <c r="AG83">
        <v>1421418</v>
      </c>
      <c r="AH83">
        <v>1461632</v>
      </c>
      <c r="AI83">
        <v>1518831</v>
      </c>
      <c r="AJ83">
        <v>1587754</v>
      </c>
      <c r="AK83">
        <v>1608173</v>
      </c>
      <c r="AL83">
        <v>1631529</v>
      </c>
      <c r="AM83">
        <v>1648978</v>
      </c>
      <c r="AN83">
        <v>1653899</v>
      </c>
      <c r="AO83">
        <v>1653934</v>
      </c>
    </row>
    <row r="84" spans="1:41" x14ac:dyDescent="0.25">
      <c r="A84">
        <v>817739</v>
      </c>
      <c r="B84">
        <v>1681425</v>
      </c>
      <c r="C84">
        <v>2341147</v>
      </c>
      <c r="D84">
        <v>3482745</v>
      </c>
      <c r="E84">
        <v>4041854</v>
      </c>
      <c r="F84">
        <v>5092148</v>
      </c>
      <c r="G84">
        <v>6218843</v>
      </c>
      <c r="H84">
        <v>6759991</v>
      </c>
      <c r="I84">
        <v>7329710</v>
      </c>
      <c r="J84">
        <v>7903203</v>
      </c>
      <c r="K84">
        <v>8568858</v>
      </c>
      <c r="L84">
        <v>9694690</v>
      </c>
      <c r="M84">
        <v>11024698</v>
      </c>
      <c r="N84">
        <v>12283789</v>
      </c>
      <c r="O84">
        <v>12896698</v>
      </c>
      <c r="P84">
        <v>14481313</v>
      </c>
      <c r="Q84">
        <v>15708731</v>
      </c>
      <c r="R84">
        <v>16732543</v>
      </c>
      <c r="S84">
        <v>17250428</v>
      </c>
      <c r="T84">
        <v>17708866</v>
      </c>
      <c r="V84">
        <v>227220</v>
      </c>
      <c r="W84">
        <v>314276</v>
      </c>
      <c r="X84">
        <v>340704</v>
      </c>
      <c r="Y84">
        <v>481432</v>
      </c>
      <c r="Z84">
        <v>490071</v>
      </c>
      <c r="AA84">
        <v>557056</v>
      </c>
      <c r="AB84">
        <v>576511</v>
      </c>
      <c r="AC84">
        <v>577244</v>
      </c>
      <c r="AD84">
        <v>578251</v>
      </c>
      <c r="AE84">
        <v>579927</v>
      </c>
      <c r="AF84">
        <v>583288</v>
      </c>
      <c r="AG84">
        <v>589181</v>
      </c>
      <c r="AH84">
        <v>611278</v>
      </c>
      <c r="AI84">
        <v>689872</v>
      </c>
      <c r="AJ84">
        <v>699300</v>
      </c>
      <c r="AK84">
        <v>704980</v>
      </c>
      <c r="AL84">
        <v>729656</v>
      </c>
      <c r="AM84">
        <v>741249</v>
      </c>
      <c r="AN84">
        <v>750419</v>
      </c>
      <c r="AO84">
        <v>750601</v>
      </c>
    </row>
    <row r="85" spans="1:41" x14ac:dyDescent="0.25">
      <c r="A85">
        <v>1375308</v>
      </c>
      <c r="B85">
        <v>3181556</v>
      </c>
      <c r="C85">
        <v>4249418</v>
      </c>
      <c r="D85">
        <v>5653824</v>
      </c>
      <c r="E85">
        <v>6939135</v>
      </c>
      <c r="F85">
        <v>8614063</v>
      </c>
      <c r="G85">
        <v>10043233</v>
      </c>
      <c r="H85">
        <v>10965698</v>
      </c>
      <c r="I85">
        <v>12368107</v>
      </c>
      <c r="J85">
        <v>13815289</v>
      </c>
      <c r="K85">
        <v>15294035</v>
      </c>
      <c r="L85">
        <v>16451277</v>
      </c>
      <c r="M85">
        <v>17917866</v>
      </c>
      <c r="N85">
        <v>19811347</v>
      </c>
      <c r="O85">
        <v>22468977</v>
      </c>
      <c r="P85">
        <v>24790219</v>
      </c>
      <c r="Q85">
        <v>25972870</v>
      </c>
      <c r="R85">
        <v>27039509</v>
      </c>
      <c r="S85">
        <v>27559316</v>
      </c>
      <c r="T85">
        <v>27949485</v>
      </c>
      <c r="V85">
        <v>369569</v>
      </c>
      <c r="W85">
        <v>615340</v>
      </c>
      <c r="X85">
        <v>671286</v>
      </c>
      <c r="Y85">
        <v>781708</v>
      </c>
      <c r="Z85">
        <v>812043</v>
      </c>
      <c r="AA85">
        <v>861251</v>
      </c>
      <c r="AB85">
        <v>928366</v>
      </c>
      <c r="AC85">
        <v>928430</v>
      </c>
      <c r="AD85">
        <v>929144</v>
      </c>
      <c r="AE85">
        <v>935294</v>
      </c>
      <c r="AF85">
        <v>954592</v>
      </c>
      <c r="AG85">
        <v>996410</v>
      </c>
      <c r="AH85">
        <v>1056597</v>
      </c>
      <c r="AI85">
        <v>1078703</v>
      </c>
      <c r="AJ85">
        <v>1099760</v>
      </c>
      <c r="AK85">
        <v>1138540</v>
      </c>
      <c r="AL85">
        <v>1156837</v>
      </c>
      <c r="AM85">
        <v>1173395</v>
      </c>
      <c r="AN85">
        <v>1179111</v>
      </c>
      <c r="AO85">
        <v>1179208</v>
      </c>
    </row>
    <row r="86" spans="1:41" x14ac:dyDescent="0.25">
      <c r="A86">
        <v>820738</v>
      </c>
      <c r="B86">
        <v>1673207</v>
      </c>
      <c r="C86">
        <v>2562277</v>
      </c>
      <c r="D86">
        <v>3366541</v>
      </c>
      <c r="E86">
        <v>4264741</v>
      </c>
      <c r="F86">
        <v>5058507</v>
      </c>
      <c r="G86">
        <v>5952184</v>
      </c>
      <c r="H86">
        <v>6852854</v>
      </c>
      <c r="I86">
        <v>7883922</v>
      </c>
      <c r="J86">
        <v>8828146</v>
      </c>
      <c r="K86">
        <v>9729261</v>
      </c>
      <c r="L86">
        <v>10326587</v>
      </c>
      <c r="M86">
        <v>11041858</v>
      </c>
      <c r="N86">
        <v>11874895</v>
      </c>
      <c r="O86">
        <v>12678276</v>
      </c>
      <c r="P86">
        <v>13661839</v>
      </c>
      <c r="Q86">
        <v>14800520</v>
      </c>
      <c r="R86">
        <v>15567498</v>
      </c>
      <c r="S86">
        <v>16304226</v>
      </c>
      <c r="T86">
        <v>16823953</v>
      </c>
      <c r="V86">
        <v>215107</v>
      </c>
      <c r="W86">
        <v>311900</v>
      </c>
      <c r="X86">
        <v>345815</v>
      </c>
      <c r="Y86">
        <v>423896</v>
      </c>
      <c r="Z86">
        <v>433404</v>
      </c>
      <c r="AA86">
        <v>502844</v>
      </c>
      <c r="AB86">
        <v>553661</v>
      </c>
      <c r="AC86">
        <v>554890</v>
      </c>
      <c r="AD86">
        <v>555322</v>
      </c>
      <c r="AE86">
        <v>557627</v>
      </c>
      <c r="AF86">
        <v>563062</v>
      </c>
      <c r="AG86">
        <v>569672</v>
      </c>
      <c r="AH86">
        <v>586513</v>
      </c>
      <c r="AI86">
        <v>615998</v>
      </c>
      <c r="AJ86">
        <v>649995</v>
      </c>
      <c r="AK86">
        <v>685175</v>
      </c>
      <c r="AL86">
        <v>711985</v>
      </c>
      <c r="AM86">
        <v>729071</v>
      </c>
      <c r="AN86">
        <v>736372</v>
      </c>
      <c r="AO86">
        <v>736407</v>
      </c>
    </row>
    <row r="87" spans="1:41" x14ac:dyDescent="0.25">
      <c r="A87">
        <v>1020262</v>
      </c>
      <c r="B87">
        <v>2339142</v>
      </c>
      <c r="C87">
        <v>3279126</v>
      </c>
      <c r="D87">
        <v>4717661</v>
      </c>
      <c r="E87">
        <v>5500151</v>
      </c>
      <c r="F87">
        <v>6773491</v>
      </c>
      <c r="G87">
        <v>8254328</v>
      </c>
      <c r="H87">
        <v>9014046</v>
      </c>
      <c r="I87">
        <v>9845688</v>
      </c>
      <c r="J87">
        <v>10685338</v>
      </c>
      <c r="K87">
        <v>11511083</v>
      </c>
      <c r="L87">
        <v>12718335</v>
      </c>
      <c r="M87">
        <v>13708299</v>
      </c>
      <c r="N87">
        <v>15184957</v>
      </c>
      <c r="O87">
        <v>16860527</v>
      </c>
      <c r="P87">
        <v>19227643</v>
      </c>
      <c r="Q87">
        <v>21126792</v>
      </c>
      <c r="R87">
        <v>22091798</v>
      </c>
      <c r="S87">
        <v>22888199</v>
      </c>
      <c r="T87">
        <v>23556620</v>
      </c>
      <c r="V87">
        <v>288224</v>
      </c>
      <c r="W87">
        <v>579624</v>
      </c>
      <c r="X87">
        <v>625026</v>
      </c>
      <c r="Y87">
        <v>718331</v>
      </c>
      <c r="Z87">
        <v>723128</v>
      </c>
      <c r="AA87">
        <v>792290</v>
      </c>
      <c r="AB87">
        <v>823495</v>
      </c>
      <c r="AC87">
        <v>823806</v>
      </c>
      <c r="AD87">
        <v>824011</v>
      </c>
      <c r="AE87">
        <v>824767</v>
      </c>
      <c r="AF87">
        <v>829670</v>
      </c>
      <c r="AG87">
        <v>849880</v>
      </c>
      <c r="AH87">
        <v>876410</v>
      </c>
      <c r="AI87">
        <v>884764</v>
      </c>
      <c r="AJ87">
        <v>912792</v>
      </c>
      <c r="AK87">
        <v>937975</v>
      </c>
      <c r="AL87">
        <v>954260</v>
      </c>
      <c r="AM87">
        <v>960662</v>
      </c>
      <c r="AN87">
        <v>961784</v>
      </c>
      <c r="AO87">
        <v>961810</v>
      </c>
    </row>
    <row r="88" spans="1:41" x14ac:dyDescent="0.25">
      <c r="A88">
        <v>1137374</v>
      </c>
      <c r="B88">
        <v>2547931</v>
      </c>
      <c r="C88">
        <v>3748326</v>
      </c>
      <c r="D88">
        <v>5075886</v>
      </c>
      <c r="E88">
        <v>6296975</v>
      </c>
      <c r="F88">
        <v>7751756</v>
      </c>
      <c r="G88">
        <v>8772384</v>
      </c>
      <c r="H88">
        <v>9755006</v>
      </c>
      <c r="I88">
        <v>11029613</v>
      </c>
      <c r="J88">
        <v>12640048</v>
      </c>
      <c r="K88">
        <v>14127370</v>
      </c>
      <c r="L88">
        <v>15435756</v>
      </c>
      <c r="M88">
        <v>16712958</v>
      </c>
      <c r="N88">
        <v>17849030</v>
      </c>
      <c r="O88">
        <v>20081839</v>
      </c>
      <c r="P88">
        <v>21438096</v>
      </c>
      <c r="Q88">
        <v>22472819</v>
      </c>
      <c r="R88">
        <v>23470628</v>
      </c>
      <c r="S88">
        <v>24305131</v>
      </c>
      <c r="T88">
        <v>24863752</v>
      </c>
      <c r="V88">
        <v>197588</v>
      </c>
      <c r="W88">
        <v>308077</v>
      </c>
      <c r="X88">
        <v>362660</v>
      </c>
      <c r="Y88">
        <v>427722</v>
      </c>
      <c r="Z88">
        <v>441974</v>
      </c>
      <c r="AA88">
        <v>492026</v>
      </c>
      <c r="AB88">
        <v>546636</v>
      </c>
      <c r="AC88">
        <v>548620</v>
      </c>
      <c r="AD88">
        <v>551175</v>
      </c>
      <c r="AE88">
        <v>553581</v>
      </c>
      <c r="AF88">
        <v>562904</v>
      </c>
      <c r="AG88">
        <v>594480</v>
      </c>
      <c r="AH88">
        <v>609048</v>
      </c>
      <c r="AI88">
        <v>615955</v>
      </c>
      <c r="AJ88">
        <v>649086</v>
      </c>
      <c r="AK88">
        <v>665571</v>
      </c>
      <c r="AL88">
        <v>680262</v>
      </c>
      <c r="AM88">
        <v>718543</v>
      </c>
      <c r="AN88">
        <v>726924</v>
      </c>
      <c r="AO88">
        <v>727001</v>
      </c>
    </row>
    <row r="89" spans="1:41" x14ac:dyDescent="0.25">
      <c r="A89">
        <v>768695</v>
      </c>
      <c r="B89">
        <v>1644560</v>
      </c>
      <c r="C89">
        <v>2141115</v>
      </c>
      <c r="D89">
        <v>3287447</v>
      </c>
      <c r="E89">
        <v>3716379</v>
      </c>
      <c r="F89">
        <v>4656909</v>
      </c>
      <c r="G89">
        <v>5647954</v>
      </c>
      <c r="H89">
        <v>6057647</v>
      </c>
      <c r="I89">
        <v>6492882</v>
      </c>
      <c r="J89">
        <v>6916735</v>
      </c>
      <c r="K89">
        <v>7352556</v>
      </c>
      <c r="L89">
        <v>7864394</v>
      </c>
      <c r="M89">
        <v>8612847</v>
      </c>
      <c r="N89">
        <v>9811101</v>
      </c>
      <c r="O89">
        <v>11215227</v>
      </c>
      <c r="P89">
        <v>12991946</v>
      </c>
      <c r="Q89">
        <v>14094549</v>
      </c>
      <c r="R89">
        <v>14770184</v>
      </c>
      <c r="S89">
        <v>15305541</v>
      </c>
      <c r="T89">
        <v>15649578</v>
      </c>
      <c r="V89">
        <v>342265</v>
      </c>
      <c r="W89">
        <v>499261</v>
      </c>
      <c r="X89">
        <v>521355</v>
      </c>
      <c r="Y89">
        <v>573873</v>
      </c>
      <c r="Z89">
        <v>576259</v>
      </c>
      <c r="AA89">
        <v>602392</v>
      </c>
      <c r="AB89">
        <v>662990</v>
      </c>
      <c r="AC89">
        <v>663470</v>
      </c>
      <c r="AD89">
        <v>663651</v>
      </c>
      <c r="AE89">
        <v>664092</v>
      </c>
      <c r="AF89">
        <v>665477</v>
      </c>
      <c r="AG89">
        <v>666193</v>
      </c>
      <c r="AH89">
        <v>668883</v>
      </c>
      <c r="AI89">
        <v>677816</v>
      </c>
      <c r="AJ89">
        <v>700348</v>
      </c>
      <c r="AK89">
        <v>722274</v>
      </c>
      <c r="AL89">
        <v>742981</v>
      </c>
      <c r="AM89">
        <v>769250</v>
      </c>
      <c r="AN89">
        <v>773367</v>
      </c>
      <c r="AO89">
        <v>773402</v>
      </c>
    </row>
    <row r="90" spans="1:41" x14ac:dyDescent="0.25">
      <c r="A90">
        <v>846134</v>
      </c>
      <c r="B90">
        <v>2017300</v>
      </c>
      <c r="C90">
        <v>2837974</v>
      </c>
      <c r="D90">
        <v>3888789</v>
      </c>
      <c r="E90">
        <v>4651615</v>
      </c>
      <c r="F90">
        <v>6193638</v>
      </c>
      <c r="G90">
        <v>7100648</v>
      </c>
      <c r="H90">
        <v>7670796</v>
      </c>
      <c r="I90">
        <v>8282091</v>
      </c>
      <c r="J90">
        <v>9104766</v>
      </c>
      <c r="K90">
        <v>10424331</v>
      </c>
      <c r="L90">
        <v>12160027</v>
      </c>
      <c r="M90">
        <v>13831091</v>
      </c>
      <c r="N90">
        <v>14798105</v>
      </c>
      <c r="O90">
        <v>16360117</v>
      </c>
      <c r="P90">
        <v>17426796</v>
      </c>
      <c r="Q90">
        <v>18672431</v>
      </c>
      <c r="R90">
        <v>19404755</v>
      </c>
      <c r="S90">
        <v>19979138</v>
      </c>
      <c r="T90">
        <v>20423605</v>
      </c>
      <c r="V90">
        <v>257262</v>
      </c>
      <c r="W90">
        <v>422159</v>
      </c>
      <c r="X90">
        <v>480689</v>
      </c>
      <c r="Y90">
        <v>586092</v>
      </c>
      <c r="Z90">
        <v>598967</v>
      </c>
      <c r="AA90">
        <v>672669</v>
      </c>
      <c r="AB90">
        <v>711700</v>
      </c>
      <c r="AC90">
        <v>712379</v>
      </c>
      <c r="AD90">
        <v>712792</v>
      </c>
      <c r="AE90">
        <v>715207</v>
      </c>
      <c r="AF90">
        <v>726206</v>
      </c>
      <c r="AG90">
        <v>766841</v>
      </c>
      <c r="AH90">
        <v>818427</v>
      </c>
      <c r="AI90">
        <v>833990</v>
      </c>
      <c r="AJ90">
        <v>854693</v>
      </c>
      <c r="AK90">
        <v>870809</v>
      </c>
      <c r="AL90">
        <v>930269</v>
      </c>
      <c r="AM90">
        <v>945709</v>
      </c>
      <c r="AN90">
        <v>953244</v>
      </c>
      <c r="AO90">
        <v>953278</v>
      </c>
    </row>
    <row r="91" spans="1:41" x14ac:dyDescent="0.25">
      <c r="A91">
        <v>577879</v>
      </c>
      <c r="B91">
        <v>1274290</v>
      </c>
      <c r="C91">
        <v>1873215</v>
      </c>
      <c r="D91">
        <v>2472359</v>
      </c>
      <c r="E91">
        <v>3121087</v>
      </c>
      <c r="F91">
        <v>3712062</v>
      </c>
      <c r="G91">
        <v>4191178</v>
      </c>
      <c r="H91">
        <v>4802910</v>
      </c>
      <c r="I91">
        <v>5503587</v>
      </c>
      <c r="J91">
        <v>6189202</v>
      </c>
      <c r="K91">
        <v>6913430</v>
      </c>
      <c r="L91">
        <v>7706758</v>
      </c>
      <c r="M91">
        <v>8634858</v>
      </c>
      <c r="N91">
        <v>9274426</v>
      </c>
      <c r="O91">
        <v>9738281</v>
      </c>
      <c r="P91">
        <v>10190788</v>
      </c>
      <c r="Q91">
        <v>10710412</v>
      </c>
      <c r="R91">
        <v>11266548</v>
      </c>
      <c r="S91">
        <v>11758520</v>
      </c>
      <c r="T91">
        <v>12035444</v>
      </c>
      <c r="V91">
        <v>136594</v>
      </c>
      <c r="W91">
        <v>221012</v>
      </c>
      <c r="X91">
        <v>245964</v>
      </c>
      <c r="Y91">
        <v>295263</v>
      </c>
      <c r="Z91">
        <v>298316</v>
      </c>
      <c r="AA91">
        <v>345903</v>
      </c>
      <c r="AB91">
        <v>380647</v>
      </c>
      <c r="AC91">
        <v>383339</v>
      </c>
      <c r="AD91">
        <v>383930</v>
      </c>
      <c r="AE91">
        <v>384991</v>
      </c>
      <c r="AF91">
        <v>388868</v>
      </c>
      <c r="AG91">
        <v>401848</v>
      </c>
      <c r="AH91">
        <v>416164</v>
      </c>
      <c r="AI91">
        <v>427453</v>
      </c>
      <c r="AJ91">
        <v>432953</v>
      </c>
      <c r="AK91">
        <v>443937</v>
      </c>
      <c r="AL91">
        <v>472894</v>
      </c>
      <c r="AM91">
        <v>499635</v>
      </c>
      <c r="AN91">
        <v>504515</v>
      </c>
      <c r="AO91">
        <v>504588</v>
      </c>
    </row>
    <row r="92" spans="1:41" x14ac:dyDescent="0.25">
      <c r="A92">
        <v>1375155</v>
      </c>
      <c r="B92">
        <v>3041311</v>
      </c>
      <c r="C92">
        <v>3842979</v>
      </c>
      <c r="D92">
        <v>5459741</v>
      </c>
      <c r="E92">
        <v>6395795</v>
      </c>
      <c r="F92">
        <v>8445713</v>
      </c>
      <c r="G92">
        <v>9598497</v>
      </c>
      <c r="H92">
        <v>10296970</v>
      </c>
      <c r="I92">
        <v>11304487</v>
      </c>
      <c r="J92">
        <v>12358708</v>
      </c>
      <c r="K92">
        <v>13623751</v>
      </c>
      <c r="L92">
        <v>15117945</v>
      </c>
      <c r="M92">
        <v>17237981</v>
      </c>
      <c r="N92">
        <v>19976389</v>
      </c>
      <c r="O92">
        <v>22727712</v>
      </c>
      <c r="P92">
        <v>24964695</v>
      </c>
      <c r="Q92">
        <v>26240143</v>
      </c>
      <c r="R92">
        <v>26887272</v>
      </c>
      <c r="S92">
        <v>27383751</v>
      </c>
      <c r="T92">
        <v>27800521</v>
      </c>
      <c r="V92">
        <v>546807</v>
      </c>
      <c r="W92">
        <v>891476</v>
      </c>
      <c r="X92">
        <v>943998</v>
      </c>
      <c r="Y92">
        <v>1140078</v>
      </c>
      <c r="Z92">
        <v>1154591</v>
      </c>
      <c r="AA92">
        <v>1266210</v>
      </c>
      <c r="AB92">
        <v>1331535</v>
      </c>
      <c r="AC92">
        <v>1336209</v>
      </c>
      <c r="AD92">
        <v>1337159</v>
      </c>
      <c r="AE92">
        <v>1339469</v>
      </c>
      <c r="AF92">
        <v>1346948</v>
      </c>
      <c r="AG92">
        <v>1368612</v>
      </c>
      <c r="AH92">
        <v>1397886</v>
      </c>
      <c r="AI92">
        <v>1459961</v>
      </c>
      <c r="AJ92">
        <v>1481943</v>
      </c>
      <c r="AK92">
        <v>1492620</v>
      </c>
      <c r="AL92">
        <v>1534940</v>
      </c>
      <c r="AM92">
        <v>1547944</v>
      </c>
      <c r="AN92">
        <v>1551988</v>
      </c>
      <c r="AO92">
        <v>1552100</v>
      </c>
    </row>
    <row r="93" spans="1:41" x14ac:dyDescent="0.25">
      <c r="A93">
        <v>592137</v>
      </c>
      <c r="B93">
        <v>1299778</v>
      </c>
      <c r="C93">
        <v>1789428</v>
      </c>
      <c r="D93">
        <v>2525952</v>
      </c>
      <c r="E93">
        <v>3043954</v>
      </c>
      <c r="F93">
        <v>3848737</v>
      </c>
      <c r="G93">
        <v>4431036</v>
      </c>
      <c r="H93">
        <v>4971894</v>
      </c>
      <c r="I93">
        <v>5510997</v>
      </c>
      <c r="J93">
        <v>6012789</v>
      </c>
      <c r="K93">
        <v>6427264</v>
      </c>
      <c r="L93">
        <v>6756318</v>
      </c>
      <c r="M93">
        <v>7198272</v>
      </c>
      <c r="N93">
        <v>8253509</v>
      </c>
      <c r="O93">
        <v>9694618</v>
      </c>
      <c r="P93">
        <v>10304286</v>
      </c>
      <c r="Q93">
        <v>10921618</v>
      </c>
      <c r="R93">
        <v>11435078</v>
      </c>
      <c r="S93">
        <v>11981839</v>
      </c>
      <c r="T93">
        <v>12330782</v>
      </c>
      <c r="V93">
        <v>270397</v>
      </c>
      <c r="W93">
        <v>339742</v>
      </c>
      <c r="X93">
        <v>367339</v>
      </c>
      <c r="Y93">
        <v>424017</v>
      </c>
      <c r="Z93">
        <v>426597</v>
      </c>
      <c r="AA93">
        <v>463600</v>
      </c>
      <c r="AB93">
        <v>535082</v>
      </c>
      <c r="AC93">
        <v>535203</v>
      </c>
      <c r="AD93">
        <v>535695</v>
      </c>
      <c r="AE93">
        <v>536612</v>
      </c>
      <c r="AF93">
        <v>537481</v>
      </c>
      <c r="AG93">
        <v>538691</v>
      </c>
      <c r="AH93">
        <v>541667</v>
      </c>
      <c r="AI93">
        <v>556365</v>
      </c>
      <c r="AJ93">
        <v>578120</v>
      </c>
      <c r="AK93">
        <v>617689</v>
      </c>
      <c r="AL93">
        <v>664868</v>
      </c>
      <c r="AM93">
        <v>702817</v>
      </c>
      <c r="AN93">
        <v>707827</v>
      </c>
      <c r="AO93">
        <v>707851</v>
      </c>
    </row>
    <row r="94" spans="1:41" x14ac:dyDescent="0.25">
      <c r="A94">
        <v>611255</v>
      </c>
      <c r="B94">
        <v>1386301</v>
      </c>
      <c r="C94">
        <v>1938772</v>
      </c>
      <c r="D94">
        <v>2646968</v>
      </c>
      <c r="E94">
        <v>3225559</v>
      </c>
      <c r="F94">
        <v>4140316</v>
      </c>
      <c r="G94">
        <v>4789716</v>
      </c>
      <c r="H94">
        <v>5313862</v>
      </c>
      <c r="I94">
        <v>5923840</v>
      </c>
      <c r="J94">
        <v>6540037</v>
      </c>
      <c r="K94">
        <v>7204019</v>
      </c>
      <c r="L94">
        <v>7997265</v>
      </c>
      <c r="M94">
        <v>8867031</v>
      </c>
      <c r="N94">
        <v>9573065</v>
      </c>
      <c r="O94">
        <v>10818122</v>
      </c>
      <c r="P94">
        <v>11596120</v>
      </c>
      <c r="Q94">
        <v>12125581</v>
      </c>
      <c r="R94">
        <v>12708085</v>
      </c>
      <c r="S94">
        <v>13178923</v>
      </c>
      <c r="T94">
        <v>13508068</v>
      </c>
      <c r="V94">
        <v>182269</v>
      </c>
      <c r="W94">
        <v>279363</v>
      </c>
      <c r="X94">
        <v>323850</v>
      </c>
      <c r="Y94">
        <v>393345</v>
      </c>
      <c r="Z94">
        <v>399252</v>
      </c>
      <c r="AA94">
        <v>451059</v>
      </c>
      <c r="AB94">
        <v>496147</v>
      </c>
      <c r="AC94">
        <v>503246</v>
      </c>
      <c r="AD94">
        <v>504958</v>
      </c>
      <c r="AE94">
        <v>507195</v>
      </c>
      <c r="AF94">
        <v>509567</v>
      </c>
      <c r="AG94">
        <v>515862</v>
      </c>
      <c r="AH94">
        <v>529148</v>
      </c>
      <c r="AI94">
        <v>543671</v>
      </c>
      <c r="AJ94">
        <v>569999</v>
      </c>
      <c r="AK94">
        <v>584626</v>
      </c>
      <c r="AL94">
        <v>604246</v>
      </c>
      <c r="AM94">
        <v>636018</v>
      </c>
      <c r="AN94">
        <v>651131</v>
      </c>
      <c r="AO94">
        <v>651379</v>
      </c>
    </row>
    <row r="95" spans="1:41" x14ac:dyDescent="0.25">
      <c r="A95">
        <v>989877</v>
      </c>
      <c r="B95">
        <v>2190480</v>
      </c>
      <c r="C95">
        <v>3172510</v>
      </c>
      <c r="D95">
        <v>4214105</v>
      </c>
      <c r="E95">
        <v>5441859</v>
      </c>
      <c r="F95">
        <v>6416170</v>
      </c>
      <c r="G95">
        <v>7476570</v>
      </c>
      <c r="H95">
        <v>8353145</v>
      </c>
      <c r="I95">
        <v>9555556</v>
      </c>
      <c r="J95">
        <v>11081677</v>
      </c>
      <c r="K95">
        <v>12445122</v>
      </c>
      <c r="L95">
        <v>13677926</v>
      </c>
      <c r="M95">
        <v>14512845</v>
      </c>
      <c r="N95">
        <v>15395676</v>
      </c>
      <c r="O95">
        <v>16347141</v>
      </c>
      <c r="P95">
        <v>18082231</v>
      </c>
      <c r="Q95">
        <v>19609218</v>
      </c>
      <c r="R95">
        <v>20278312</v>
      </c>
      <c r="S95">
        <v>20863012</v>
      </c>
      <c r="T95">
        <v>21308851</v>
      </c>
      <c r="V95">
        <v>222282</v>
      </c>
      <c r="W95">
        <v>317092</v>
      </c>
      <c r="X95">
        <v>339052</v>
      </c>
      <c r="Y95">
        <v>390675</v>
      </c>
      <c r="Z95">
        <v>396414</v>
      </c>
      <c r="AA95">
        <v>412770</v>
      </c>
      <c r="AB95">
        <v>436831</v>
      </c>
      <c r="AC95">
        <v>437158</v>
      </c>
      <c r="AD95">
        <v>437741</v>
      </c>
      <c r="AE95">
        <v>439512</v>
      </c>
      <c r="AF95">
        <v>448446</v>
      </c>
      <c r="AG95">
        <v>466253</v>
      </c>
      <c r="AH95">
        <v>473247</v>
      </c>
      <c r="AI95">
        <v>476623</v>
      </c>
      <c r="AJ95">
        <v>480665</v>
      </c>
      <c r="AK95">
        <v>502203</v>
      </c>
      <c r="AL95">
        <v>534385</v>
      </c>
      <c r="AM95">
        <v>544541</v>
      </c>
      <c r="AN95">
        <v>547092</v>
      </c>
      <c r="AO95">
        <v>547437</v>
      </c>
    </row>
    <row r="96" spans="1:41" x14ac:dyDescent="0.25">
      <c r="A96">
        <v>883282</v>
      </c>
      <c r="B96">
        <v>1885210</v>
      </c>
      <c r="C96">
        <v>2612621</v>
      </c>
      <c r="D96">
        <v>3534590</v>
      </c>
      <c r="E96">
        <v>4396493</v>
      </c>
      <c r="F96">
        <v>5189565</v>
      </c>
      <c r="G96">
        <v>6284999</v>
      </c>
      <c r="H96">
        <v>7052935</v>
      </c>
      <c r="I96">
        <v>7671155</v>
      </c>
      <c r="J96">
        <v>8645675</v>
      </c>
      <c r="K96">
        <v>9384396</v>
      </c>
      <c r="L96">
        <v>9930281</v>
      </c>
      <c r="M96">
        <v>10769497</v>
      </c>
      <c r="N96">
        <v>11626611</v>
      </c>
      <c r="O96">
        <v>12652564</v>
      </c>
      <c r="P96">
        <v>14051846</v>
      </c>
      <c r="Q96">
        <v>15452894</v>
      </c>
      <c r="R96">
        <v>16122444</v>
      </c>
      <c r="S96">
        <v>16703672</v>
      </c>
      <c r="T96">
        <v>17113230</v>
      </c>
      <c r="V96">
        <v>209851</v>
      </c>
      <c r="W96">
        <v>354870</v>
      </c>
      <c r="X96">
        <v>387091</v>
      </c>
      <c r="Y96">
        <v>476194</v>
      </c>
      <c r="Z96">
        <v>483417</v>
      </c>
      <c r="AA96">
        <v>555720</v>
      </c>
      <c r="AB96">
        <v>601070</v>
      </c>
      <c r="AC96">
        <v>602228</v>
      </c>
      <c r="AD96">
        <v>602986</v>
      </c>
      <c r="AE96">
        <v>604403</v>
      </c>
      <c r="AF96">
        <v>609628</v>
      </c>
      <c r="AG96">
        <v>618122</v>
      </c>
      <c r="AH96">
        <v>643573</v>
      </c>
      <c r="AI96">
        <v>676617</v>
      </c>
      <c r="AJ96">
        <v>708556</v>
      </c>
      <c r="AK96">
        <v>738768</v>
      </c>
      <c r="AL96">
        <v>764781</v>
      </c>
      <c r="AM96">
        <v>773480</v>
      </c>
      <c r="AN96">
        <v>775393</v>
      </c>
      <c r="AO96">
        <v>776180</v>
      </c>
    </row>
    <row r="97" spans="1:41" x14ac:dyDescent="0.25">
      <c r="A97">
        <v>1635340</v>
      </c>
      <c r="B97">
        <v>3298791</v>
      </c>
      <c r="C97">
        <v>4638373</v>
      </c>
      <c r="D97">
        <v>6480921</v>
      </c>
      <c r="E97">
        <v>7677121</v>
      </c>
      <c r="F97">
        <v>9243135</v>
      </c>
      <c r="G97">
        <v>10978450</v>
      </c>
      <c r="H97">
        <v>12160354</v>
      </c>
      <c r="I97">
        <v>13449167</v>
      </c>
      <c r="J97">
        <v>14735329</v>
      </c>
      <c r="K97">
        <v>15809724</v>
      </c>
      <c r="L97">
        <v>16783167</v>
      </c>
      <c r="M97">
        <v>18227465</v>
      </c>
      <c r="N97">
        <v>19810528</v>
      </c>
      <c r="O97">
        <v>22194943</v>
      </c>
      <c r="P97">
        <v>25393463</v>
      </c>
      <c r="Q97">
        <v>28969401</v>
      </c>
      <c r="R97">
        <v>30233221</v>
      </c>
      <c r="S97">
        <v>31079703</v>
      </c>
      <c r="T97">
        <v>31711737</v>
      </c>
      <c r="V97">
        <v>525889</v>
      </c>
      <c r="W97">
        <v>875358</v>
      </c>
      <c r="X97">
        <v>899341</v>
      </c>
      <c r="Y97">
        <v>1066228</v>
      </c>
      <c r="Z97">
        <v>1088921</v>
      </c>
      <c r="AA97">
        <v>1136450</v>
      </c>
      <c r="AB97">
        <v>1273043</v>
      </c>
      <c r="AC97">
        <v>1276360</v>
      </c>
      <c r="AD97">
        <v>1278267</v>
      </c>
      <c r="AE97">
        <v>1281097</v>
      </c>
      <c r="AF97">
        <v>1289332</v>
      </c>
      <c r="AG97">
        <v>1292365</v>
      </c>
      <c r="AH97">
        <v>1294356</v>
      </c>
      <c r="AI97">
        <v>1301007</v>
      </c>
      <c r="AJ97">
        <v>1349797</v>
      </c>
      <c r="AK97">
        <v>1406411</v>
      </c>
      <c r="AL97">
        <v>1484797</v>
      </c>
      <c r="AM97">
        <v>1501560</v>
      </c>
      <c r="AN97">
        <v>1511406</v>
      </c>
      <c r="AO97">
        <v>1511451</v>
      </c>
    </row>
    <row r="98" spans="1:41" x14ac:dyDescent="0.25">
      <c r="A98">
        <v>935385</v>
      </c>
      <c r="B98">
        <v>2057639</v>
      </c>
      <c r="C98">
        <v>2790306</v>
      </c>
      <c r="D98">
        <v>3954916</v>
      </c>
      <c r="E98">
        <v>4803885</v>
      </c>
      <c r="F98">
        <v>6036859</v>
      </c>
      <c r="G98">
        <v>7121161</v>
      </c>
      <c r="H98">
        <v>7874498</v>
      </c>
      <c r="I98">
        <v>8760203</v>
      </c>
      <c r="J98">
        <v>9650891</v>
      </c>
      <c r="K98">
        <v>10592121</v>
      </c>
      <c r="L98">
        <v>11492910</v>
      </c>
      <c r="M98">
        <v>12633102</v>
      </c>
      <c r="N98">
        <v>13767126</v>
      </c>
      <c r="O98">
        <v>15538096</v>
      </c>
      <c r="P98">
        <v>17575864</v>
      </c>
      <c r="Q98">
        <v>18482094</v>
      </c>
      <c r="R98">
        <v>19188813</v>
      </c>
      <c r="S98">
        <v>19763359</v>
      </c>
      <c r="T98">
        <v>20194259</v>
      </c>
      <c r="V98">
        <v>269579</v>
      </c>
      <c r="W98">
        <v>361895</v>
      </c>
      <c r="X98">
        <v>396242</v>
      </c>
      <c r="Y98">
        <v>458700</v>
      </c>
      <c r="Z98">
        <v>465423</v>
      </c>
      <c r="AA98">
        <v>504870</v>
      </c>
      <c r="AB98">
        <v>558642</v>
      </c>
      <c r="AC98">
        <v>559427</v>
      </c>
      <c r="AD98">
        <v>559731</v>
      </c>
      <c r="AE98">
        <v>560220</v>
      </c>
      <c r="AF98">
        <v>563633</v>
      </c>
      <c r="AG98">
        <v>572125</v>
      </c>
      <c r="AH98">
        <v>581090</v>
      </c>
      <c r="AI98">
        <v>589397</v>
      </c>
      <c r="AJ98">
        <v>601958</v>
      </c>
      <c r="AK98">
        <v>624910</v>
      </c>
      <c r="AL98">
        <v>649249</v>
      </c>
      <c r="AM98">
        <v>668105</v>
      </c>
      <c r="AN98">
        <v>672805</v>
      </c>
      <c r="AO98">
        <v>672834</v>
      </c>
    </row>
    <row r="99" spans="1:41" x14ac:dyDescent="0.25">
      <c r="A99">
        <v>1109498</v>
      </c>
      <c r="B99">
        <v>2517451</v>
      </c>
      <c r="C99">
        <v>3489855</v>
      </c>
      <c r="D99">
        <v>4992965</v>
      </c>
      <c r="E99">
        <v>5698303</v>
      </c>
      <c r="F99">
        <v>7047391</v>
      </c>
      <c r="G99">
        <v>8932304</v>
      </c>
      <c r="H99">
        <v>9487250</v>
      </c>
      <c r="I99">
        <v>10137190</v>
      </c>
      <c r="J99">
        <v>10973772</v>
      </c>
      <c r="K99">
        <v>11804776</v>
      </c>
      <c r="L99">
        <v>12979550</v>
      </c>
      <c r="M99">
        <v>14371463</v>
      </c>
      <c r="N99">
        <v>16078682</v>
      </c>
      <c r="O99">
        <v>18041752</v>
      </c>
      <c r="P99">
        <v>20951351</v>
      </c>
      <c r="Q99">
        <v>23443799</v>
      </c>
      <c r="R99">
        <v>24146944</v>
      </c>
      <c r="S99">
        <v>24768502</v>
      </c>
      <c r="T99">
        <v>25099350</v>
      </c>
      <c r="V99">
        <v>329828</v>
      </c>
      <c r="W99">
        <v>535408</v>
      </c>
      <c r="X99">
        <v>561643</v>
      </c>
      <c r="Y99">
        <v>650482</v>
      </c>
      <c r="Z99">
        <v>655467</v>
      </c>
      <c r="AA99">
        <v>710684</v>
      </c>
      <c r="AB99">
        <v>769374</v>
      </c>
      <c r="AC99">
        <v>774832</v>
      </c>
      <c r="AD99">
        <v>775892</v>
      </c>
      <c r="AE99">
        <v>778452</v>
      </c>
      <c r="AF99">
        <v>787589</v>
      </c>
      <c r="AG99">
        <v>816991</v>
      </c>
      <c r="AH99">
        <v>859631</v>
      </c>
      <c r="AI99">
        <v>872372</v>
      </c>
      <c r="AJ99">
        <v>883247</v>
      </c>
      <c r="AK99">
        <v>906632</v>
      </c>
      <c r="AL99">
        <v>936936</v>
      </c>
      <c r="AM99">
        <v>957739</v>
      </c>
      <c r="AN99">
        <v>967206</v>
      </c>
      <c r="AO99">
        <v>967254</v>
      </c>
    </row>
    <row r="100" spans="1:41" x14ac:dyDescent="0.25">
      <c r="A100">
        <v>869934</v>
      </c>
      <c r="B100">
        <v>2228881</v>
      </c>
      <c r="C100">
        <v>2885645</v>
      </c>
      <c r="D100">
        <v>3834861</v>
      </c>
      <c r="E100">
        <v>4475526</v>
      </c>
      <c r="F100">
        <v>5951066</v>
      </c>
      <c r="G100">
        <v>6847891</v>
      </c>
      <c r="H100">
        <v>7441761</v>
      </c>
      <c r="I100">
        <v>8062010</v>
      </c>
      <c r="J100">
        <v>8913886</v>
      </c>
      <c r="K100">
        <v>9834846</v>
      </c>
      <c r="L100">
        <v>10559310</v>
      </c>
      <c r="M100">
        <v>11655765</v>
      </c>
      <c r="N100">
        <v>13227176</v>
      </c>
      <c r="O100">
        <v>15864775</v>
      </c>
      <c r="P100">
        <v>17178422</v>
      </c>
      <c r="Q100">
        <v>18029113</v>
      </c>
      <c r="R100">
        <v>18647982</v>
      </c>
      <c r="S100">
        <v>19115604</v>
      </c>
      <c r="T100">
        <v>19394082</v>
      </c>
      <c r="V100">
        <v>289968</v>
      </c>
      <c r="W100">
        <v>420329</v>
      </c>
      <c r="X100">
        <v>473213</v>
      </c>
      <c r="Y100">
        <v>548334</v>
      </c>
      <c r="Z100">
        <v>559312</v>
      </c>
      <c r="AA100">
        <v>602691</v>
      </c>
      <c r="AB100">
        <v>642265</v>
      </c>
      <c r="AC100">
        <v>644780</v>
      </c>
      <c r="AD100">
        <v>646797</v>
      </c>
      <c r="AE100">
        <v>650597</v>
      </c>
      <c r="AF100">
        <v>660378</v>
      </c>
      <c r="AG100">
        <v>693163</v>
      </c>
      <c r="AH100">
        <v>708900</v>
      </c>
      <c r="AI100">
        <v>724973</v>
      </c>
      <c r="AJ100">
        <v>740818</v>
      </c>
      <c r="AK100">
        <v>764268</v>
      </c>
      <c r="AL100">
        <v>790859</v>
      </c>
      <c r="AM100">
        <v>802661</v>
      </c>
      <c r="AN100">
        <v>812054</v>
      </c>
      <c r="AO100">
        <v>812294</v>
      </c>
    </row>
    <row r="101" spans="1:41" x14ac:dyDescent="0.25">
      <c r="A101">
        <f>AVERAGE(A1:A100)</f>
        <v>1088280.94</v>
      </c>
      <c r="B101">
        <f t="shared" ref="B101:T101" si="0">AVERAGE(B1:B100)</f>
        <v>2377316.98</v>
      </c>
      <c r="C101">
        <f t="shared" si="0"/>
        <v>3344991.4</v>
      </c>
      <c r="D101">
        <f t="shared" si="0"/>
        <v>4585075.5</v>
      </c>
      <c r="E101">
        <f t="shared" si="0"/>
        <v>5540952.71</v>
      </c>
      <c r="F101">
        <f t="shared" si="0"/>
        <v>6894332.0700000003</v>
      </c>
      <c r="G101">
        <f t="shared" si="0"/>
        <v>8141337.3799999999</v>
      </c>
      <c r="H101">
        <f t="shared" si="0"/>
        <v>9003785.6600000001</v>
      </c>
      <c r="I101">
        <f t="shared" si="0"/>
        <v>10025344.27</v>
      </c>
      <c r="J101">
        <f t="shared" si="0"/>
        <v>11027308.42</v>
      </c>
      <c r="K101">
        <f t="shared" si="0"/>
        <v>12052644.32</v>
      </c>
      <c r="L101">
        <f t="shared" si="0"/>
        <v>13156693.52</v>
      </c>
      <c r="M101">
        <f t="shared" si="0"/>
        <v>14372916.91</v>
      </c>
      <c r="N101">
        <f t="shared" si="0"/>
        <v>15794928.050000001</v>
      </c>
      <c r="O101">
        <f t="shared" si="0"/>
        <v>17472913.649999999</v>
      </c>
      <c r="P101">
        <f t="shared" si="0"/>
        <v>19084077.920000002</v>
      </c>
      <c r="Q101">
        <f t="shared" si="0"/>
        <v>20597205.890000001</v>
      </c>
      <c r="R101">
        <f t="shared" si="0"/>
        <v>21699265.370000001</v>
      </c>
      <c r="S101">
        <f t="shared" si="0"/>
        <v>22421475.66</v>
      </c>
      <c r="T101">
        <f t="shared" si="0"/>
        <v>22893061.079999998</v>
      </c>
      <c r="V101">
        <f>AVERAGE(V1:V100)</f>
        <v>358030.17</v>
      </c>
      <c r="W101">
        <f t="shared" ref="W101" si="1">AVERAGE(W1:W100)</f>
        <v>539014.44999999995</v>
      </c>
      <c r="X101">
        <f t="shared" ref="X101" si="2">AVERAGE(X1:X100)</f>
        <v>584051.65</v>
      </c>
      <c r="Y101">
        <f t="shared" ref="Y101" si="3">AVERAGE(Y1:Y100)</f>
        <v>694387.64</v>
      </c>
      <c r="Z101">
        <f t="shared" ref="Z101" si="4">AVERAGE(Z1:Z100)</f>
        <v>702897.69</v>
      </c>
      <c r="AA101">
        <f t="shared" ref="AA101" si="5">AVERAGE(AA1:AA100)</f>
        <v>769524.79</v>
      </c>
      <c r="AB101">
        <f t="shared" ref="AB101" si="6">AVERAGE(AB1:AB100)</f>
        <v>826507.06</v>
      </c>
      <c r="AC101">
        <f t="shared" ref="AC101" si="7">AVERAGE(AC1:AC100)</f>
        <v>828106.19</v>
      </c>
      <c r="AD101">
        <f t="shared" ref="AD101" si="8">AVERAGE(AD1:AD100)</f>
        <v>829306.35</v>
      </c>
      <c r="AE101">
        <f t="shared" ref="AE101" si="9">AVERAGE(AE1:AE100)</f>
        <v>831344.86</v>
      </c>
      <c r="AF101">
        <f t="shared" ref="AF101" si="10">AVERAGE(AF1:AF100)</f>
        <v>837204.4</v>
      </c>
      <c r="AG101">
        <f t="shared" ref="AG101" si="11">AVERAGE(AG1:AG100)</f>
        <v>851236.86</v>
      </c>
      <c r="AH101">
        <f t="shared" ref="AH101" si="12">AVERAGE(AH1:AH100)</f>
        <v>870316.76</v>
      </c>
      <c r="AI101">
        <f t="shared" ref="AI101" si="13">AVERAGE(AI1:AI100)</f>
        <v>894565.89</v>
      </c>
      <c r="AJ101">
        <f t="shared" ref="AJ101" si="14">AVERAGE(AJ1:AJ100)</f>
        <v>923368.1</v>
      </c>
      <c r="AK101">
        <f t="shared" ref="AK101" si="15">AVERAGE(AK1:AK100)</f>
        <v>949752.52</v>
      </c>
      <c r="AL101">
        <f t="shared" ref="AL101" si="16">AVERAGE(AL1:AL100)</f>
        <v>980791.33</v>
      </c>
      <c r="AM101">
        <f t="shared" ref="AM101" si="17">AVERAGE(AM1:AM100)</f>
        <v>1003515.93</v>
      </c>
      <c r="AN101">
        <f t="shared" ref="AN101" si="18">AVERAGE(AN1:AN100)</f>
        <v>1010131.04</v>
      </c>
      <c r="AO101">
        <f t="shared" ref="AO101" si="19">AVERAGE(AO1:AO100)</f>
        <v>1010313.37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3DC4-F634-4768-B046-766E948B749F}">
  <dimension ref="A1:U101"/>
  <sheetViews>
    <sheetView topLeftCell="A87" workbookViewId="0">
      <selection activeCell="V101" sqref="V101"/>
    </sheetView>
  </sheetViews>
  <sheetFormatPr defaultRowHeight="15" x14ac:dyDescent="0.25"/>
  <sheetData>
    <row r="1" spans="1:21" x14ac:dyDescent="0.25">
      <c r="A1">
        <v>11186</v>
      </c>
      <c r="B1">
        <v>19847</v>
      </c>
      <c r="C1">
        <v>29660</v>
      </c>
      <c r="D1">
        <v>38453</v>
      </c>
      <c r="E1">
        <v>48783</v>
      </c>
      <c r="F1">
        <v>57865</v>
      </c>
      <c r="G1">
        <v>69667</v>
      </c>
      <c r="H1">
        <v>80100</v>
      </c>
      <c r="I1">
        <v>86885</v>
      </c>
      <c r="J1">
        <v>92431</v>
      </c>
      <c r="L1">
        <v>1168</v>
      </c>
      <c r="M1">
        <v>1444</v>
      </c>
      <c r="N1">
        <v>1508</v>
      </c>
      <c r="O1">
        <v>1593</v>
      </c>
      <c r="P1">
        <v>1613</v>
      </c>
      <c r="Q1">
        <v>1624</v>
      </c>
      <c r="R1">
        <v>1639</v>
      </c>
      <c r="S1">
        <v>1719</v>
      </c>
      <c r="T1">
        <v>1783</v>
      </c>
      <c r="U1">
        <v>1813</v>
      </c>
    </row>
    <row r="2" spans="1:21" x14ac:dyDescent="0.25">
      <c r="A2">
        <v>13062</v>
      </c>
      <c r="B2">
        <v>24893</v>
      </c>
      <c r="C2">
        <v>38976</v>
      </c>
      <c r="D2">
        <v>49906</v>
      </c>
      <c r="E2">
        <v>66957</v>
      </c>
      <c r="F2">
        <v>81667</v>
      </c>
      <c r="G2">
        <v>94370</v>
      </c>
      <c r="H2">
        <v>104970</v>
      </c>
      <c r="I2">
        <v>114458</v>
      </c>
      <c r="J2">
        <v>122489</v>
      </c>
      <c r="L2">
        <v>992</v>
      </c>
      <c r="M2">
        <v>1172</v>
      </c>
      <c r="N2">
        <v>1308</v>
      </c>
      <c r="O2">
        <v>1352</v>
      </c>
      <c r="P2">
        <v>1373</v>
      </c>
      <c r="Q2">
        <v>1414</v>
      </c>
      <c r="R2">
        <v>1524</v>
      </c>
      <c r="S2">
        <v>1672</v>
      </c>
      <c r="T2">
        <v>1722</v>
      </c>
      <c r="U2">
        <v>1731</v>
      </c>
    </row>
    <row r="3" spans="1:21" x14ac:dyDescent="0.25">
      <c r="A3">
        <v>9162</v>
      </c>
      <c r="B3">
        <v>17631</v>
      </c>
      <c r="C3">
        <v>27461</v>
      </c>
      <c r="D3">
        <v>36475</v>
      </c>
      <c r="E3">
        <v>47895</v>
      </c>
      <c r="F3">
        <v>56354</v>
      </c>
      <c r="G3">
        <v>65747</v>
      </c>
      <c r="H3">
        <v>74055</v>
      </c>
      <c r="I3">
        <v>80536</v>
      </c>
      <c r="J3">
        <v>87675</v>
      </c>
      <c r="L3">
        <v>770</v>
      </c>
      <c r="M3">
        <v>862</v>
      </c>
      <c r="N3">
        <v>967</v>
      </c>
      <c r="O3">
        <v>1071</v>
      </c>
      <c r="P3">
        <v>1097</v>
      </c>
      <c r="Q3">
        <v>1123</v>
      </c>
      <c r="R3">
        <v>1152</v>
      </c>
      <c r="S3">
        <v>1235</v>
      </c>
      <c r="T3">
        <v>1300</v>
      </c>
      <c r="U3">
        <v>1321</v>
      </c>
    </row>
    <row r="4" spans="1:21" x14ac:dyDescent="0.25">
      <c r="A4">
        <v>12035</v>
      </c>
      <c r="B4">
        <v>23018</v>
      </c>
      <c r="C4">
        <v>35604</v>
      </c>
      <c r="D4">
        <v>46717</v>
      </c>
      <c r="E4">
        <v>60702</v>
      </c>
      <c r="F4">
        <v>73338</v>
      </c>
      <c r="G4">
        <v>86916</v>
      </c>
      <c r="H4">
        <v>99702</v>
      </c>
      <c r="I4">
        <v>108819</v>
      </c>
      <c r="J4">
        <v>114858</v>
      </c>
      <c r="L4">
        <v>1235</v>
      </c>
      <c r="M4">
        <v>1404</v>
      </c>
      <c r="N4">
        <v>1445</v>
      </c>
      <c r="O4">
        <v>1573</v>
      </c>
      <c r="P4">
        <v>1589</v>
      </c>
      <c r="Q4">
        <v>1600</v>
      </c>
      <c r="R4">
        <v>1611</v>
      </c>
      <c r="S4">
        <v>1678</v>
      </c>
      <c r="T4">
        <v>1796</v>
      </c>
      <c r="U4">
        <v>1815</v>
      </c>
    </row>
    <row r="5" spans="1:21" x14ac:dyDescent="0.25">
      <c r="A5">
        <v>10032</v>
      </c>
      <c r="B5">
        <v>19238</v>
      </c>
      <c r="C5">
        <v>29073</v>
      </c>
      <c r="D5">
        <v>38560</v>
      </c>
      <c r="E5">
        <v>50773</v>
      </c>
      <c r="F5">
        <v>61648</v>
      </c>
      <c r="G5">
        <v>70194</v>
      </c>
      <c r="H5">
        <v>78649</v>
      </c>
      <c r="I5">
        <v>86435</v>
      </c>
      <c r="J5">
        <v>92546</v>
      </c>
      <c r="L5">
        <v>783</v>
      </c>
      <c r="M5">
        <v>1095</v>
      </c>
      <c r="N5">
        <v>1158</v>
      </c>
      <c r="O5">
        <v>1192</v>
      </c>
      <c r="P5">
        <v>1204</v>
      </c>
      <c r="Q5">
        <v>1233</v>
      </c>
      <c r="R5">
        <v>1256</v>
      </c>
      <c r="S5">
        <v>1310</v>
      </c>
      <c r="T5">
        <v>1371</v>
      </c>
      <c r="U5">
        <v>1384</v>
      </c>
    </row>
    <row r="6" spans="1:21" x14ac:dyDescent="0.25">
      <c r="A6">
        <v>8627</v>
      </c>
      <c r="B6">
        <v>16683</v>
      </c>
      <c r="C6">
        <v>26535</v>
      </c>
      <c r="D6">
        <v>34961</v>
      </c>
      <c r="E6">
        <v>46172</v>
      </c>
      <c r="F6">
        <v>56404</v>
      </c>
      <c r="G6">
        <v>65808</v>
      </c>
      <c r="H6">
        <v>73207</v>
      </c>
      <c r="I6">
        <v>79143</v>
      </c>
      <c r="J6">
        <v>84603</v>
      </c>
      <c r="L6">
        <v>983</v>
      </c>
      <c r="M6">
        <v>1152</v>
      </c>
      <c r="N6">
        <v>1233</v>
      </c>
      <c r="O6">
        <v>1298</v>
      </c>
      <c r="P6">
        <v>1310</v>
      </c>
      <c r="Q6">
        <v>1320</v>
      </c>
      <c r="R6">
        <v>1405</v>
      </c>
      <c r="S6">
        <v>1482</v>
      </c>
      <c r="T6">
        <v>1537</v>
      </c>
      <c r="U6">
        <v>1567</v>
      </c>
    </row>
    <row r="7" spans="1:21" x14ac:dyDescent="0.25">
      <c r="A7">
        <v>10438</v>
      </c>
      <c r="B7">
        <v>20767</v>
      </c>
      <c r="C7">
        <v>31924</v>
      </c>
      <c r="D7">
        <v>42723</v>
      </c>
      <c r="E7">
        <v>55157</v>
      </c>
      <c r="F7">
        <v>67121</v>
      </c>
      <c r="G7">
        <v>77931</v>
      </c>
      <c r="H7">
        <v>89635</v>
      </c>
      <c r="I7">
        <v>99038</v>
      </c>
      <c r="J7">
        <v>105004</v>
      </c>
      <c r="L7">
        <v>977</v>
      </c>
      <c r="M7">
        <v>1301</v>
      </c>
      <c r="N7">
        <v>1409</v>
      </c>
      <c r="O7">
        <v>1470</v>
      </c>
      <c r="P7">
        <v>1480</v>
      </c>
      <c r="Q7">
        <v>1528</v>
      </c>
      <c r="R7">
        <v>1566</v>
      </c>
      <c r="S7">
        <v>1621</v>
      </c>
      <c r="T7">
        <v>1719</v>
      </c>
      <c r="U7">
        <v>1749</v>
      </c>
    </row>
    <row r="8" spans="1:21" x14ac:dyDescent="0.25">
      <c r="A8">
        <v>7768</v>
      </c>
      <c r="B8">
        <v>14952</v>
      </c>
      <c r="C8">
        <v>22602</v>
      </c>
      <c r="D8">
        <v>29945</v>
      </c>
      <c r="E8">
        <v>38745</v>
      </c>
      <c r="F8">
        <v>46088</v>
      </c>
      <c r="G8">
        <v>52699</v>
      </c>
      <c r="H8">
        <v>61556</v>
      </c>
      <c r="I8">
        <v>68474</v>
      </c>
      <c r="J8">
        <v>73653</v>
      </c>
      <c r="L8">
        <v>776</v>
      </c>
      <c r="M8">
        <v>1005</v>
      </c>
      <c r="N8">
        <v>1078</v>
      </c>
      <c r="O8">
        <v>1152</v>
      </c>
      <c r="P8">
        <v>1167</v>
      </c>
      <c r="Q8">
        <v>1192</v>
      </c>
      <c r="R8">
        <v>1220</v>
      </c>
      <c r="S8">
        <v>1316</v>
      </c>
      <c r="T8">
        <v>1458</v>
      </c>
      <c r="U8">
        <v>1471</v>
      </c>
    </row>
    <row r="9" spans="1:21" x14ac:dyDescent="0.25">
      <c r="A9">
        <v>9426</v>
      </c>
      <c r="B9">
        <v>17538</v>
      </c>
      <c r="C9">
        <v>27516</v>
      </c>
      <c r="D9">
        <v>35971</v>
      </c>
      <c r="E9">
        <v>46866</v>
      </c>
      <c r="F9">
        <v>57205</v>
      </c>
      <c r="G9">
        <v>66041</v>
      </c>
      <c r="H9">
        <v>74304</v>
      </c>
      <c r="I9">
        <v>81484</v>
      </c>
      <c r="J9">
        <v>87444</v>
      </c>
      <c r="L9">
        <v>838</v>
      </c>
      <c r="M9">
        <v>1028</v>
      </c>
      <c r="N9">
        <v>1084</v>
      </c>
      <c r="O9">
        <v>1197</v>
      </c>
      <c r="P9">
        <v>1217</v>
      </c>
      <c r="Q9">
        <v>1228</v>
      </c>
      <c r="R9">
        <v>1258</v>
      </c>
      <c r="S9">
        <v>1367</v>
      </c>
      <c r="T9">
        <v>1491</v>
      </c>
      <c r="U9">
        <v>1515</v>
      </c>
    </row>
    <row r="10" spans="1:21" x14ac:dyDescent="0.25">
      <c r="A10">
        <v>11326</v>
      </c>
      <c r="B10">
        <v>20651</v>
      </c>
      <c r="C10">
        <v>32119</v>
      </c>
      <c r="D10">
        <v>41265</v>
      </c>
      <c r="E10">
        <v>51305</v>
      </c>
      <c r="F10">
        <v>62633</v>
      </c>
      <c r="G10">
        <v>77221</v>
      </c>
      <c r="H10">
        <v>87094</v>
      </c>
      <c r="I10">
        <v>94389</v>
      </c>
      <c r="J10">
        <v>99666</v>
      </c>
      <c r="L10">
        <v>1137</v>
      </c>
      <c r="M10">
        <v>1455</v>
      </c>
      <c r="N10">
        <v>1506</v>
      </c>
      <c r="O10">
        <v>1541</v>
      </c>
      <c r="P10">
        <v>1560</v>
      </c>
      <c r="Q10">
        <v>1591</v>
      </c>
      <c r="R10">
        <v>1629</v>
      </c>
      <c r="S10">
        <v>1687</v>
      </c>
      <c r="T10">
        <v>1732</v>
      </c>
      <c r="U10">
        <v>1744</v>
      </c>
    </row>
    <row r="11" spans="1:21" x14ac:dyDescent="0.25">
      <c r="A11">
        <v>12697</v>
      </c>
      <c r="B11">
        <v>24194</v>
      </c>
      <c r="C11">
        <v>36687</v>
      </c>
      <c r="D11">
        <v>47827</v>
      </c>
      <c r="E11">
        <v>61453</v>
      </c>
      <c r="F11">
        <v>73071</v>
      </c>
      <c r="G11">
        <v>87717</v>
      </c>
      <c r="H11">
        <v>98862</v>
      </c>
      <c r="I11">
        <v>108150</v>
      </c>
      <c r="J11">
        <v>115066</v>
      </c>
      <c r="L11">
        <v>1155</v>
      </c>
      <c r="M11">
        <v>1381</v>
      </c>
      <c r="N11">
        <v>1550</v>
      </c>
      <c r="O11">
        <v>1615</v>
      </c>
      <c r="P11">
        <v>1629</v>
      </c>
      <c r="Q11">
        <v>1641</v>
      </c>
      <c r="R11">
        <v>1661</v>
      </c>
      <c r="S11">
        <v>1758</v>
      </c>
      <c r="T11">
        <v>1797</v>
      </c>
      <c r="U11">
        <v>1810</v>
      </c>
    </row>
    <row r="12" spans="1:21" x14ac:dyDescent="0.25">
      <c r="A12">
        <v>6507</v>
      </c>
      <c r="B12">
        <v>12668</v>
      </c>
      <c r="C12">
        <v>19125</v>
      </c>
      <c r="D12">
        <v>24636</v>
      </c>
      <c r="E12">
        <v>31200</v>
      </c>
      <c r="F12">
        <v>38738</v>
      </c>
      <c r="G12">
        <v>45650</v>
      </c>
      <c r="H12">
        <v>52446</v>
      </c>
      <c r="I12">
        <v>57722</v>
      </c>
      <c r="J12">
        <v>61777</v>
      </c>
      <c r="L12">
        <v>1030</v>
      </c>
      <c r="M12">
        <v>1335</v>
      </c>
      <c r="N12">
        <v>1438</v>
      </c>
      <c r="O12">
        <v>1491</v>
      </c>
      <c r="P12">
        <v>1514</v>
      </c>
      <c r="Q12">
        <v>1524</v>
      </c>
      <c r="R12">
        <v>1534</v>
      </c>
      <c r="S12">
        <v>1560</v>
      </c>
      <c r="T12">
        <v>1615</v>
      </c>
      <c r="U12">
        <v>1624</v>
      </c>
    </row>
    <row r="13" spans="1:21" x14ac:dyDescent="0.25">
      <c r="A13">
        <v>10246</v>
      </c>
      <c r="B13">
        <v>17852</v>
      </c>
      <c r="C13">
        <v>27080</v>
      </c>
      <c r="D13">
        <v>35377</v>
      </c>
      <c r="E13">
        <v>45110</v>
      </c>
      <c r="F13">
        <v>54339</v>
      </c>
      <c r="G13">
        <v>64109</v>
      </c>
      <c r="H13">
        <v>75076</v>
      </c>
      <c r="I13">
        <v>81932</v>
      </c>
      <c r="J13">
        <v>86901</v>
      </c>
      <c r="L13">
        <v>1362</v>
      </c>
      <c r="M13">
        <v>1629</v>
      </c>
      <c r="N13">
        <v>1724</v>
      </c>
      <c r="O13">
        <v>1822</v>
      </c>
      <c r="P13">
        <v>1835</v>
      </c>
      <c r="Q13">
        <v>1847</v>
      </c>
      <c r="R13">
        <v>1866</v>
      </c>
      <c r="S13">
        <v>1884</v>
      </c>
      <c r="T13">
        <v>1946</v>
      </c>
      <c r="U13">
        <v>1966</v>
      </c>
    </row>
    <row r="14" spans="1:21" x14ac:dyDescent="0.25">
      <c r="A14">
        <v>9934</v>
      </c>
      <c r="B14">
        <v>19056</v>
      </c>
      <c r="C14">
        <v>29110</v>
      </c>
      <c r="D14">
        <v>37837</v>
      </c>
      <c r="E14">
        <v>48979</v>
      </c>
      <c r="F14">
        <v>57971</v>
      </c>
      <c r="G14">
        <v>69621</v>
      </c>
      <c r="H14">
        <v>81479</v>
      </c>
      <c r="I14">
        <v>88874</v>
      </c>
      <c r="J14">
        <v>93859</v>
      </c>
      <c r="L14">
        <v>1319</v>
      </c>
      <c r="M14">
        <v>1622</v>
      </c>
      <c r="N14">
        <v>1643</v>
      </c>
      <c r="O14">
        <v>1769</v>
      </c>
      <c r="P14">
        <v>1779</v>
      </c>
      <c r="Q14">
        <v>1789</v>
      </c>
      <c r="R14">
        <v>1800</v>
      </c>
      <c r="S14">
        <v>1813</v>
      </c>
      <c r="T14">
        <v>1997</v>
      </c>
      <c r="U14">
        <v>2011</v>
      </c>
    </row>
    <row r="15" spans="1:21" x14ac:dyDescent="0.25">
      <c r="A15">
        <v>6503</v>
      </c>
      <c r="B15">
        <v>12942</v>
      </c>
      <c r="C15">
        <v>18693</v>
      </c>
      <c r="D15">
        <v>25000</v>
      </c>
      <c r="E15">
        <v>30874</v>
      </c>
      <c r="F15">
        <v>36470</v>
      </c>
      <c r="G15">
        <v>43432</v>
      </c>
      <c r="H15">
        <v>51420</v>
      </c>
      <c r="I15">
        <v>58144</v>
      </c>
      <c r="J15">
        <v>62545</v>
      </c>
      <c r="L15">
        <v>1204</v>
      </c>
      <c r="M15">
        <v>1458</v>
      </c>
      <c r="N15">
        <v>1500</v>
      </c>
      <c r="O15">
        <v>1644</v>
      </c>
      <c r="P15">
        <v>1655</v>
      </c>
      <c r="Q15">
        <v>1666</v>
      </c>
      <c r="R15">
        <v>1676</v>
      </c>
      <c r="S15">
        <v>1779</v>
      </c>
      <c r="T15">
        <v>1955</v>
      </c>
      <c r="U15">
        <v>1964</v>
      </c>
    </row>
    <row r="16" spans="1:21" x14ac:dyDescent="0.25">
      <c r="A16">
        <v>11297</v>
      </c>
      <c r="B16">
        <v>22179</v>
      </c>
      <c r="C16">
        <v>34540</v>
      </c>
      <c r="D16">
        <v>44033</v>
      </c>
      <c r="E16">
        <v>56400</v>
      </c>
      <c r="F16">
        <v>68819</v>
      </c>
      <c r="G16">
        <v>84272</v>
      </c>
      <c r="H16">
        <v>94638</v>
      </c>
      <c r="I16">
        <v>102663</v>
      </c>
      <c r="J16">
        <v>109759</v>
      </c>
      <c r="L16">
        <v>1132</v>
      </c>
      <c r="M16">
        <v>1333</v>
      </c>
      <c r="N16">
        <v>1367</v>
      </c>
      <c r="O16">
        <v>1421</v>
      </c>
      <c r="P16">
        <v>1432</v>
      </c>
      <c r="Q16">
        <v>1442</v>
      </c>
      <c r="R16">
        <v>1481</v>
      </c>
      <c r="S16">
        <v>1524</v>
      </c>
      <c r="T16">
        <v>1572</v>
      </c>
      <c r="U16">
        <v>1593</v>
      </c>
    </row>
    <row r="17" spans="1:21" x14ac:dyDescent="0.25">
      <c r="A17">
        <v>10548</v>
      </c>
      <c r="B17">
        <v>20227</v>
      </c>
      <c r="C17">
        <v>31661</v>
      </c>
      <c r="D17">
        <v>41792</v>
      </c>
      <c r="E17">
        <v>53152</v>
      </c>
      <c r="F17">
        <v>65246</v>
      </c>
      <c r="G17">
        <v>77160</v>
      </c>
      <c r="H17">
        <v>86834</v>
      </c>
      <c r="I17">
        <v>94748</v>
      </c>
      <c r="J17">
        <v>101177</v>
      </c>
      <c r="L17">
        <v>1217</v>
      </c>
      <c r="M17">
        <v>1413</v>
      </c>
      <c r="N17">
        <v>1472</v>
      </c>
      <c r="O17">
        <v>1546</v>
      </c>
      <c r="P17">
        <v>1562</v>
      </c>
      <c r="Q17">
        <v>1572</v>
      </c>
      <c r="R17">
        <v>1600</v>
      </c>
      <c r="S17">
        <v>1653</v>
      </c>
      <c r="T17">
        <v>1751</v>
      </c>
      <c r="U17">
        <v>1761</v>
      </c>
    </row>
    <row r="18" spans="1:21" x14ac:dyDescent="0.25">
      <c r="A18">
        <v>10557</v>
      </c>
      <c r="B18">
        <v>20551</v>
      </c>
      <c r="C18">
        <v>33196</v>
      </c>
      <c r="D18">
        <v>44598</v>
      </c>
      <c r="E18">
        <v>60411</v>
      </c>
      <c r="F18">
        <v>72851</v>
      </c>
      <c r="G18">
        <v>81810</v>
      </c>
      <c r="H18">
        <v>89719</v>
      </c>
      <c r="I18">
        <v>97464</v>
      </c>
      <c r="J18">
        <v>104558</v>
      </c>
      <c r="L18">
        <v>916</v>
      </c>
      <c r="M18">
        <v>1091</v>
      </c>
      <c r="N18">
        <v>1188</v>
      </c>
      <c r="O18">
        <v>1278</v>
      </c>
      <c r="P18">
        <v>1293</v>
      </c>
      <c r="Q18">
        <v>1317</v>
      </c>
      <c r="R18">
        <v>1392</v>
      </c>
      <c r="S18">
        <v>1484</v>
      </c>
      <c r="T18">
        <v>1530</v>
      </c>
      <c r="U18">
        <v>1569</v>
      </c>
    </row>
    <row r="19" spans="1:21" x14ac:dyDescent="0.25">
      <c r="A19">
        <v>11106</v>
      </c>
      <c r="B19">
        <v>21308</v>
      </c>
      <c r="C19">
        <v>33601</v>
      </c>
      <c r="D19">
        <v>44668</v>
      </c>
      <c r="E19">
        <v>58182</v>
      </c>
      <c r="F19">
        <v>71021</v>
      </c>
      <c r="G19">
        <v>82266</v>
      </c>
      <c r="H19">
        <v>94190</v>
      </c>
      <c r="I19">
        <v>102107</v>
      </c>
      <c r="J19">
        <v>108789</v>
      </c>
      <c r="L19">
        <v>1059</v>
      </c>
      <c r="M19">
        <v>1505</v>
      </c>
      <c r="N19">
        <v>1597</v>
      </c>
      <c r="O19">
        <v>1679</v>
      </c>
      <c r="P19">
        <v>1699</v>
      </c>
      <c r="Q19">
        <v>1733</v>
      </c>
      <c r="R19">
        <v>1793</v>
      </c>
      <c r="S19">
        <v>1846</v>
      </c>
      <c r="T19">
        <v>1902</v>
      </c>
      <c r="U19">
        <v>1917</v>
      </c>
    </row>
    <row r="20" spans="1:21" x14ac:dyDescent="0.25">
      <c r="A20">
        <v>8706</v>
      </c>
      <c r="B20">
        <v>16648</v>
      </c>
      <c r="C20">
        <v>25862</v>
      </c>
      <c r="D20">
        <v>33579</v>
      </c>
      <c r="E20">
        <v>42590</v>
      </c>
      <c r="F20">
        <v>52798</v>
      </c>
      <c r="G20">
        <v>62284</v>
      </c>
      <c r="H20">
        <v>70583</v>
      </c>
      <c r="I20">
        <v>77081</v>
      </c>
      <c r="J20">
        <v>82263</v>
      </c>
      <c r="L20">
        <v>1052</v>
      </c>
      <c r="M20">
        <v>1305</v>
      </c>
      <c r="N20">
        <v>1342</v>
      </c>
      <c r="O20">
        <v>1374</v>
      </c>
      <c r="P20">
        <v>1389</v>
      </c>
      <c r="Q20">
        <v>1399</v>
      </c>
      <c r="R20">
        <v>1432</v>
      </c>
      <c r="S20">
        <v>1485</v>
      </c>
      <c r="T20">
        <v>1608</v>
      </c>
      <c r="U20">
        <v>1617</v>
      </c>
    </row>
    <row r="21" spans="1:21" x14ac:dyDescent="0.25">
      <c r="A21">
        <v>2169</v>
      </c>
      <c r="B21">
        <v>4519</v>
      </c>
      <c r="C21">
        <v>6633</v>
      </c>
      <c r="D21">
        <v>9318</v>
      </c>
      <c r="E21">
        <v>11438</v>
      </c>
      <c r="F21">
        <v>13553</v>
      </c>
      <c r="G21">
        <v>16022</v>
      </c>
      <c r="H21">
        <v>19137</v>
      </c>
      <c r="I21">
        <v>21671</v>
      </c>
      <c r="J21">
        <v>23890</v>
      </c>
      <c r="L21">
        <v>1401</v>
      </c>
      <c r="M21">
        <v>1578</v>
      </c>
      <c r="N21">
        <v>1634</v>
      </c>
      <c r="O21">
        <v>1702</v>
      </c>
      <c r="P21">
        <v>1722</v>
      </c>
      <c r="Q21">
        <v>1737</v>
      </c>
      <c r="R21">
        <v>1750</v>
      </c>
      <c r="S21">
        <v>1806</v>
      </c>
      <c r="T21">
        <v>1904</v>
      </c>
      <c r="U21">
        <v>1916</v>
      </c>
    </row>
    <row r="22" spans="1:21" x14ac:dyDescent="0.25">
      <c r="A22">
        <v>9370</v>
      </c>
      <c r="B22">
        <v>17603</v>
      </c>
      <c r="C22">
        <v>26480</v>
      </c>
      <c r="D22">
        <v>34246</v>
      </c>
      <c r="E22">
        <v>43510</v>
      </c>
      <c r="F22">
        <v>53057</v>
      </c>
      <c r="G22">
        <v>63265</v>
      </c>
      <c r="H22">
        <v>73274</v>
      </c>
      <c r="I22">
        <v>80615</v>
      </c>
      <c r="J22">
        <v>84124</v>
      </c>
      <c r="L22">
        <v>1501</v>
      </c>
      <c r="M22">
        <v>1762</v>
      </c>
      <c r="N22">
        <v>1784</v>
      </c>
      <c r="O22">
        <v>1850</v>
      </c>
      <c r="P22">
        <v>1860</v>
      </c>
      <c r="Q22">
        <v>1871</v>
      </c>
      <c r="R22">
        <v>1882</v>
      </c>
      <c r="S22">
        <v>1899</v>
      </c>
      <c r="T22">
        <v>1977</v>
      </c>
      <c r="U22">
        <v>2007</v>
      </c>
    </row>
    <row r="23" spans="1:21" x14ac:dyDescent="0.25">
      <c r="A23">
        <v>9067</v>
      </c>
      <c r="B23">
        <v>17373</v>
      </c>
      <c r="C23">
        <v>26742</v>
      </c>
      <c r="D23">
        <v>34117</v>
      </c>
      <c r="E23">
        <v>42705</v>
      </c>
      <c r="F23">
        <v>54085</v>
      </c>
      <c r="G23">
        <v>64745</v>
      </c>
      <c r="H23">
        <v>74252</v>
      </c>
      <c r="I23">
        <v>81901</v>
      </c>
      <c r="J23">
        <v>86687</v>
      </c>
      <c r="L23">
        <v>1177</v>
      </c>
      <c r="M23">
        <v>1371</v>
      </c>
      <c r="N23">
        <v>1457</v>
      </c>
      <c r="O23">
        <v>1532</v>
      </c>
      <c r="P23">
        <v>1548</v>
      </c>
      <c r="Q23">
        <v>1558</v>
      </c>
      <c r="R23">
        <v>1602</v>
      </c>
      <c r="S23">
        <v>1679</v>
      </c>
      <c r="T23">
        <v>1793</v>
      </c>
      <c r="U23">
        <v>1820</v>
      </c>
    </row>
    <row r="24" spans="1:21" x14ac:dyDescent="0.25">
      <c r="A24">
        <v>9864</v>
      </c>
      <c r="B24">
        <v>18698</v>
      </c>
      <c r="C24">
        <v>29317</v>
      </c>
      <c r="D24">
        <v>37851</v>
      </c>
      <c r="E24">
        <v>49022</v>
      </c>
      <c r="F24">
        <v>61919</v>
      </c>
      <c r="G24">
        <v>72714</v>
      </c>
      <c r="H24">
        <v>80803</v>
      </c>
      <c r="I24">
        <v>87825</v>
      </c>
      <c r="J24">
        <v>93196</v>
      </c>
      <c r="L24">
        <v>1041</v>
      </c>
      <c r="M24">
        <v>1173</v>
      </c>
      <c r="N24">
        <v>1208</v>
      </c>
      <c r="O24">
        <v>1282</v>
      </c>
      <c r="P24">
        <v>1292</v>
      </c>
      <c r="Q24">
        <v>1304</v>
      </c>
      <c r="R24">
        <v>1333</v>
      </c>
      <c r="S24">
        <v>1420</v>
      </c>
      <c r="T24">
        <v>1534</v>
      </c>
      <c r="U24">
        <v>1566</v>
      </c>
    </row>
    <row r="25" spans="1:21" x14ac:dyDescent="0.25">
      <c r="A25">
        <v>10407</v>
      </c>
      <c r="B25">
        <v>19932</v>
      </c>
      <c r="C25">
        <v>31414</v>
      </c>
      <c r="D25">
        <v>41162</v>
      </c>
      <c r="E25">
        <v>53861</v>
      </c>
      <c r="F25">
        <v>65942</v>
      </c>
      <c r="G25">
        <v>77474</v>
      </c>
      <c r="H25">
        <v>85856</v>
      </c>
      <c r="I25">
        <v>93478</v>
      </c>
      <c r="J25">
        <v>99783</v>
      </c>
      <c r="L25">
        <v>897</v>
      </c>
      <c r="M25">
        <v>1035</v>
      </c>
      <c r="N25">
        <v>1114</v>
      </c>
      <c r="O25">
        <v>1170</v>
      </c>
      <c r="P25">
        <v>1195</v>
      </c>
      <c r="Q25">
        <v>1209</v>
      </c>
      <c r="R25">
        <v>1241</v>
      </c>
      <c r="S25">
        <v>1359</v>
      </c>
      <c r="T25">
        <v>1427</v>
      </c>
      <c r="U25">
        <v>1439</v>
      </c>
    </row>
    <row r="26" spans="1:21" x14ac:dyDescent="0.25">
      <c r="A26">
        <v>10189</v>
      </c>
      <c r="B26">
        <v>19505</v>
      </c>
      <c r="C26">
        <v>30203</v>
      </c>
      <c r="D26">
        <v>39934</v>
      </c>
      <c r="E26">
        <v>52109</v>
      </c>
      <c r="F26">
        <v>62425</v>
      </c>
      <c r="G26">
        <v>73364</v>
      </c>
      <c r="H26">
        <v>82511</v>
      </c>
      <c r="I26">
        <v>90216</v>
      </c>
      <c r="J26">
        <v>96260</v>
      </c>
      <c r="L26">
        <v>1128</v>
      </c>
      <c r="M26">
        <v>1354</v>
      </c>
      <c r="N26">
        <v>1437</v>
      </c>
      <c r="O26">
        <v>1505</v>
      </c>
      <c r="P26">
        <v>1518</v>
      </c>
      <c r="Q26">
        <v>1533</v>
      </c>
      <c r="R26">
        <v>1549</v>
      </c>
      <c r="S26">
        <v>1633</v>
      </c>
      <c r="T26">
        <v>1721</v>
      </c>
      <c r="U26">
        <v>1738</v>
      </c>
    </row>
    <row r="27" spans="1:21" x14ac:dyDescent="0.25">
      <c r="A27">
        <v>7046</v>
      </c>
      <c r="B27">
        <v>13459</v>
      </c>
      <c r="C27">
        <v>20946</v>
      </c>
      <c r="D27">
        <v>27308</v>
      </c>
      <c r="E27">
        <v>35990</v>
      </c>
      <c r="F27">
        <v>44206</v>
      </c>
      <c r="G27">
        <v>50536</v>
      </c>
      <c r="H27">
        <v>55578</v>
      </c>
      <c r="I27">
        <v>61109</v>
      </c>
      <c r="J27">
        <v>66396</v>
      </c>
      <c r="L27">
        <v>699</v>
      </c>
      <c r="M27">
        <v>897</v>
      </c>
      <c r="N27">
        <v>1003</v>
      </c>
      <c r="O27">
        <v>1070</v>
      </c>
      <c r="P27">
        <v>1081</v>
      </c>
      <c r="Q27">
        <v>1122</v>
      </c>
      <c r="R27">
        <v>1169</v>
      </c>
      <c r="S27">
        <v>1245</v>
      </c>
      <c r="T27">
        <v>1351</v>
      </c>
      <c r="U27">
        <v>1396</v>
      </c>
    </row>
    <row r="28" spans="1:21" x14ac:dyDescent="0.25">
      <c r="A28">
        <v>7051</v>
      </c>
      <c r="B28">
        <v>14057</v>
      </c>
      <c r="C28">
        <v>21319</v>
      </c>
      <c r="D28">
        <v>28913</v>
      </c>
      <c r="E28">
        <v>37928</v>
      </c>
      <c r="F28">
        <v>43421</v>
      </c>
      <c r="G28">
        <v>50846</v>
      </c>
      <c r="H28">
        <v>60863</v>
      </c>
      <c r="I28">
        <v>67698</v>
      </c>
      <c r="J28">
        <v>72356</v>
      </c>
      <c r="L28">
        <v>918</v>
      </c>
      <c r="M28">
        <v>1328</v>
      </c>
      <c r="N28">
        <v>1421</v>
      </c>
      <c r="O28">
        <v>1461</v>
      </c>
      <c r="P28">
        <v>1477</v>
      </c>
      <c r="Q28">
        <v>1494</v>
      </c>
      <c r="R28">
        <v>1543</v>
      </c>
      <c r="S28">
        <v>1653</v>
      </c>
      <c r="T28">
        <v>1752</v>
      </c>
      <c r="U28">
        <v>1784</v>
      </c>
    </row>
    <row r="29" spans="1:21" x14ac:dyDescent="0.25">
      <c r="A29">
        <v>7305</v>
      </c>
      <c r="B29">
        <v>14278</v>
      </c>
      <c r="C29">
        <v>22242</v>
      </c>
      <c r="D29">
        <v>28095</v>
      </c>
      <c r="E29">
        <v>36672</v>
      </c>
      <c r="F29">
        <v>45477</v>
      </c>
      <c r="G29">
        <v>54444</v>
      </c>
      <c r="H29">
        <v>61200</v>
      </c>
      <c r="I29">
        <v>66665</v>
      </c>
      <c r="J29">
        <v>70915</v>
      </c>
      <c r="L29">
        <v>900</v>
      </c>
      <c r="M29">
        <v>1133</v>
      </c>
      <c r="N29">
        <v>1236</v>
      </c>
      <c r="O29">
        <v>1277</v>
      </c>
      <c r="P29">
        <v>1304</v>
      </c>
      <c r="Q29">
        <v>1328</v>
      </c>
      <c r="R29">
        <v>1347</v>
      </c>
      <c r="S29">
        <v>1474</v>
      </c>
      <c r="T29">
        <v>1535</v>
      </c>
      <c r="U29">
        <v>1553</v>
      </c>
    </row>
    <row r="30" spans="1:21" x14ac:dyDescent="0.25">
      <c r="A30">
        <v>5379</v>
      </c>
      <c r="B30">
        <v>10605</v>
      </c>
      <c r="C30">
        <v>15907</v>
      </c>
      <c r="D30">
        <v>21013</v>
      </c>
      <c r="E30">
        <v>26089</v>
      </c>
      <c r="F30">
        <v>31932</v>
      </c>
      <c r="G30">
        <v>38090</v>
      </c>
      <c r="H30">
        <v>44806</v>
      </c>
      <c r="I30">
        <v>49785</v>
      </c>
      <c r="J30">
        <v>52940</v>
      </c>
      <c r="L30">
        <v>1064</v>
      </c>
      <c r="M30">
        <v>1319</v>
      </c>
      <c r="N30">
        <v>1387</v>
      </c>
      <c r="O30">
        <v>1475</v>
      </c>
      <c r="P30">
        <v>1488</v>
      </c>
      <c r="Q30">
        <v>1498</v>
      </c>
      <c r="R30">
        <v>1528</v>
      </c>
      <c r="S30">
        <v>1568</v>
      </c>
      <c r="T30">
        <v>1728</v>
      </c>
      <c r="U30">
        <v>1737</v>
      </c>
    </row>
    <row r="31" spans="1:21" x14ac:dyDescent="0.25">
      <c r="A31">
        <v>12080</v>
      </c>
      <c r="B31">
        <v>23278</v>
      </c>
      <c r="C31">
        <v>35997</v>
      </c>
      <c r="D31">
        <v>47781</v>
      </c>
      <c r="E31">
        <v>62786</v>
      </c>
      <c r="F31">
        <v>74910</v>
      </c>
      <c r="G31">
        <v>86924</v>
      </c>
      <c r="H31">
        <v>98805</v>
      </c>
      <c r="I31">
        <v>108522</v>
      </c>
      <c r="J31">
        <v>115757</v>
      </c>
      <c r="L31">
        <v>1086</v>
      </c>
      <c r="M31">
        <v>1318</v>
      </c>
      <c r="N31">
        <v>1480</v>
      </c>
      <c r="O31">
        <v>1593</v>
      </c>
      <c r="P31">
        <v>1614</v>
      </c>
      <c r="Q31">
        <v>1686</v>
      </c>
      <c r="R31">
        <v>1728</v>
      </c>
      <c r="S31">
        <v>1785</v>
      </c>
      <c r="T31">
        <v>2019</v>
      </c>
      <c r="U31">
        <v>2030</v>
      </c>
    </row>
    <row r="32" spans="1:21" x14ac:dyDescent="0.25">
      <c r="A32">
        <v>9098</v>
      </c>
      <c r="B32">
        <v>17468</v>
      </c>
      <c r="C32">
        <v>26520</v>
      </c>
      <c r="D32">
        <v>34543</v>
      </c>
      <c r="E32">
        <v>45035</v>
      </c>
      <c r="F32">
        <v>52806</v>
      </c>
      <c r="G32">
        <v>63374</v>
      </c>
      <c r="H32">
        <v>71171</v>
      </c>
      <c r="I32">
        <v>78496</v>
      </c>
      <c r="J32">
        <v>83734</v>
      </c>
      <c r="L32">
        <v>867</v>
      </c>
      <c r="M32">
        <v>1082</v>
      </c>
      <c r="N32">
        <v>1157</v>
      </c>
      <c r="O32">
        <v>1216</v>
      </c>
      <c r="P32">
        <v>1232</v>
      </c>
      <c r="Q32">
        <v>1266</v>
      </c>
      <c r="R32">
        <v>1321</v>
      </c>
      <c r="S32">
        <v>1355</v>
      </c>
      <c r="T32">
        <v>1434</v>
      </c>
      <c r="U32">
        <v>1464</v>
      </c>
    </row>
    <row r="33" spans="1:21" x14ac:dyDescent="0.25">
      <c r="A33">
        <v>6305</v>
      </c>
      <c r="B33">
        <v>11949</v>
      </c>
      <c r="C33">
        <v>18110</v>
      </c>
      <c r="D33">
        <v>23492</v>
      </c>
      <c r="E33">
        <v>28957</v>
      </c>
      <c r="F33">
        <v>35980</v>
      </c>
      <c r="G33">
        <v>42311</v>
      </c>
      <c r="H33">
        <v>48231</v>
      </c>
      <c r="I33">
        <v>53467</v>
      </c>
      <c r="J33">
        <v>57448</v>
      </c>
      <c r="L33">
        <v>626</v>
      </c>
      <c r="M33">
        <v>861</v>
      </c>
      <c r="N33">
        <v>952</v>
      </c>
      <c r="O33">
        <v>1012</v>
      </c>
      <c r="P33">
        <v>1028</v>
      </c>
      <c r="Q33">
        <v>1064</v>
      </c>
      <c r="R33">
        <v>1101</v>
      </c>
      <c r="S33">
        <v>1134</v>
      </c>
      <c r="T33">
        <v>1195</v>
      </c>
      <c r="U33">
        <v>1212</v>
      </c>
    </row>
    <row r="34" spans="1:21" x14ac:dyDescent="0.25">
      <c r="A34">
        <v>6979</v>
      </c>
      <c r="B34">
        <v>13739</v>
      </c>
      <c r="C34">
        <v>21287</v>
      </c>
      <c r="D34">
        <v>27649</v>
      </c>
      <c r="E34">
        <v>35520</v>
      </c>
      <c r="F34">
        <v>43286</v>
      </c>
      <c r="G34">
        <v>51411</v>
      </c>
      <c r="H34">
        <v>57654</v>
      </c>
      <c r="I34">
        <v>63019</v>
      </c>
      <c r="J34">
        <v>67436</v>
      </c>
      <c r="L34">
        <v>863</v>
      </c>
      <c r="M34">
        <v>1008</v>
      </c>
      <c r="N34">
        <v>1088</v>
      </c>
      <c r="O34">
        <v>1131</v>
      </c>
      <c r="P34">
        <v>1155</v>
      </c>
      <c r="Q34">
        <v>1184</v>
      </c>
      <c r="R34">
        <v>1236</v>
      </c>
      <c r="S34">
        <v>1335</v>
      </c>
      <c r="T34">
        <v>1411</v>
      </c>
      <c r="U34">
        <v>1420</v>
      </c>
    </row>
    <row r="35" spans="1:21" x14ac:dyDescent="0.25">
      <c r="A35">
        <v>9521</v>
      </c>
      <c r="B35">
        <v>18619</v>
      </c>
      <c r="C35">
        <v>29280</v>
      </c>
      <c r="D35">
        <v>38506</v>
      </c>
      <c r="E35">
        <v>49917</v>
      </c>
      <c r="F35">
        <v>60593</v>
      </c>
      <c r="G35">
        <v>71473</v>
      </c>
      <c r="H35">
        <v>79545</v>
      </c>
      <c r="I35">
        <v>86047</v>
      </c>
      <c r="J35">
        <v>92147</v>
      </c>
      <c r="L35">
        <v>872</v>
      </c>
      <c r="M35">
        <v>1075</v>
      </c>
      <c r="N35">
        <v>1211</v>
      </c>
      <c r="O35">
        <v>1271</v>
      </c>
      <c r="P35">
        <v>1285</v>
      </c>
      <c r="Q35">
        <v>1296</v>
      </c>
      <c r="R35">
        <v>1316</v>
      </c>
      <c r="S35">
        <v>1369</v>
      </c>
      <c r="T35">
        <v>1410</v>
      </c>
      <c r="U35">
        <v>1449</v>
      </c>
    </row>
    <row r="36" spans="1:21" x14ac:dyDescent="0.25">
      <c r="A36">
        <v>8646</v>
      </c>
      <c r="B36">
        <v>16339</v>
      </c>
      <c r="C36">
        <v>25678</v>
      </c>
      <c r="D36">
        <v>33137</v>
      </c>
      <c r="E36">
        <v>42519</v>
      </c>
      <c r="F36">
        <v>52913</v>
      </c>
      <c r="G36">
        <v>62833</v>
      </c>
      <c r="H36">
        <v>69519</v>
      </c>
      <c r="I36">
        <v>75692</v>
      </c>
      <c r="J36">
        <v>81184</v>
      </c>
      <c r="L36">
        <v>866</v>
      </c>
      <c r="M36">
        <v>1037</v>
      </c>
      <c r="N36">
        <v>1136</v>
      </c>
      <c r="O36">
        <v>1193</v>
      </c>
      <c r="P36">
        <v>1214</v>
      </c>
      <c r="Q36">
        <v>1227</v>
      </c>
      <c r="R36">
        <v>1277</v>
      </c>
      <c r="S36">
        <v>1319</v>
      </c>
      <c r="T36">
        <v>1372</v>
      </c>
      <c r="U36">
        <v>1386</v>
      </c>
    </row>
    <row r="37" spans="1:21" x14ac:dyDescent="0.25">
      <c r="A37">
        <v>2257</v>
      </c>
      <c r="B37">
        <v>4634</v>
      </c>
      <c r="C37">
        <v>6865</v>
      </c>
      <c r="D37">
        <v>8838</v>
      </c>
      <c r="E37">
        <v>10039</v>
      </c>
      <c r="F37">
        <v>11767</v>
      </c>
      <c r="G37">
        <v>15685</v>
      </c>
      <c r="H37">
        <v>18035</v>
      </c>
      <c r="I37">
        <v>20633</v>
      </c>
      <c r="J37">
        <v>23049</v>
      </c>
      <c r="L37">
        <v>879</v>
      </c>
      <c r="M37">
        <v>1129</v>
      </c>
      <c r="N37">
        <v>1271</v>
      </c>
      <c r="O37">
        <v>1421</v>
      </c>
      <c r="P37">
        <v>1454</v>
      </c>
      <c r="Q37">
        <v>1468</v>
      </c>
      <c r="R37">
        <v>1488</v>
      </c>
      <c r="S37">
        <v>1543</v>
      </c>
      <c r="T37">
        <v>1710</v>
      </c>
      <c r="U37">
        <v>1747</v>
      </c>
    </row>
    <row r="38" spans="1:21" x14ac:dyDescent="0.25">
      <c r="A38">
        <v>8089</v>
      </c>
      <c r="B38">
        <v>15254</v>
      </c>
      <c r="C38">
        <v>24126</v>
      </c>
      <c r="D38">
        <v>31513</v>
      </c>
      <c r="E38">
        <v>40894</v>
      </c>
      <c r="F38">
        <v>50335</v>
      </c>
      <c r="G38">
        <v>58670</v>
      </c>
      <c r="H38">
        <v>64897</v>
      </c>
      <c r="I38">
        <v>70930</v>
      </c>
      <c r="J38">
        <v>75518</v>
      </c>
      <c r="L38">
        <v>811</v>
      </c>
      <c r="M38">
        <v>1025</v>
      </c>
      <c r="N38">
        <v>1089</v>
      </c>
      <c r="O38">
        <v>1208</v>
      </c>
      <c r="P38">
        <v>1221</v>
      </c>
      <c r="Q38">
        <v>1236</v>
      </c>
      <c r="R38">
        <v>1268</v>
      </c>
      <c r="S38">
        <v>1334</v>
      </c>
      <c r="T38">
        <v>1411</v>
      </c>
      <c r="U38">
        <v>1432</v>
      </c>
    </row>
    <row r="39" spans="1:21" x14ac:dyDescent="0.25">
      <c r="A39">
        <v>9476</v>
      </c>
      <c r="B39">
        <v>17675</v>
      </c>
      <c r="C39">
        <v>27730</v>
      </c>
      <c r="D39">
        <v>35771</v>
      </c>
      <c r="E39">
        <v>46983</v>
      </c>
      <c r="F39">
        <v>57747</v>
      </c>
      <c r="G39">
        <v>67439</v>
      </c>
      <c r="H39">
        <v>75580</v>
      </c>
      <c r="I39">
        <v>81824</v>
      </c>
      <c r="J39">
        <v>87241</v>
      </c>
      <c r="L39">
        <v>868</v>
      </c>
      <c r="M39">
        <v>1020</v>
      </c>
      <c r="N39">
        <v>1113</v>
      </c>
      <c r="O39">
        <v>1221</v>
      </c>
      <c r="P39">
        <v>1231</v>
      </c>
      <c r="Q39">
        <v>1244</v>
      </c>
      <c r="R39">
        <v>1294</v>
      </c>
      <c r="S39">
        <v>1396</v>
      </c>
      <c r="T39">
        <v>1506</v>
      </c>
      <c r="U39">
        <v>1528</v>
      </c>
    </row>
    <row r="40" spans="1:21" x14ac:dyDescent="0.25">
      <c r="A40">
        <v>10994</v>
      </c>
      <c r="B40">
        <v>19997</v>
      </c>
      <c r="C40">
        <v>31057</v>
      </c>
      <c r="D40">
        <v>40368</v>
      </c>
      <c r="E40">
        <v>51481</v>
      </c>
      <c r="F40">
        <v>65187</v>
      </c>
      <c r="G40">
        <v>77143</v>
      </c>
      <c r="H40">
        <v>87245</v>
      </c>
      <c r="I40">
        <v>94538</v>
      </c>
      <c r="J40">
        <v>100711</v>
      </c>
      <c r="L40">
        <v>1143</v>
      </c>
      <c r="M40">
        <v>1389</v>
      </c>
      <c r="N40">
        <v>1441</v>
      </c>
      <c r="O40">
        <v>1563</v>
      </c>
      <c r="P40">
        <v>1582</v>
      </c>
      <c r="Q40">
        <v>1593</v>
      </c>
      <c r="R40">
        <v>1605</v>
      </c>
      <c r="S40">
        <v>1705</v>
      </c>
      <c r="T40">
        <v>1762</v>
      </c>
      <c r="U40">
        <v>1772</v>
      </c>
    </row>
    <row r="41" spans="1:21" x14ac:dyDescent="0.25">
      <c r="A41">
        <v>3908</v>
      </c>
      <c r="B41">
        <v>8612</v>
      </c>
      <c r="C41">
        <v>12300</v>
      </c>
      <c r="D41">
        <v>16113</v>
      </c>
      <c r="E41">
        <v>18733</v>
      </c>
      <c r="F41">
        <v>23222</v>
      </c>
      <c r="G41">
        <v>27465</v>
      </c>
      <c r="H41">
        <v>31796</v>
      </c>
      <c r="I41">
        <v>38565</v>
      </c>
      <c r="J41">
        <v>42382</v>
      </c>
      <c r="L41">
        <v>721</v>
      </c>
      <c r="M41">
        <v>852</v>
      </c>
      <c r="N41">
        <v>945</v>
      </c>
      <c r="O41">
        <v>995</v>
      </c>
      <c r="P41">
        <v>1008</v>
      </c>
      <c r="Q41">
        <v>1053</v>
      </c>
      <c r="R41">
        <v>1143</v>
      </c>
      <c r="S41">
        <v>1209</v>
      </c>
      <c r="T41">
        <v>1297</v>
      </c>
      <c r="U41">
        <v>1306</v>
      </c>
    </row>
    <row r="42" spans="1:21" x14ac:dyDescent="0.25">
      <c r="A42">
        <v>7767</v>
      </c>
      <c r="B42">
        <v>15629</v>
      </c>
      <c r="C42">
        <v>24394</v>
      </c>
      <c r="D42">
        <v>32735</v>
      </c>
      <c r="E42">
        <v>43613</v>
      </c>
      <c r="F42">
        <v>51454</v>
      </c>
      <c r="G42">
        <v>59183</v>
      </c>
      <c r="H42">
        <v>66312</v>
      </c>
      <c r="I42">
        <v>73377</v>
      </c>
      <c r="J42">
        <v>79277</v>
      </c>
      <c r="L42">
        <v>658</v>
      </c>
      <c r="M42">
        <v>825</v>
      </c>
      <c r="N42">
        <v>903</v>
      </c>
      <c r="O42">
        <v>971</v>
      </c>
      <c r="P42">
        <v>997</v>
      </c>
      <c r="Q42">
        <v>1031</v>
      </c>
      <c r="R42">
        <v>1073</v>
      </c>
      <c r="S42">
        <v>1139</v>
      </c>
      <c r="T42">
        <v>1201</v>
      </c>
      <c r="U42">
        <v>1255</v>
      </c>
    </row>
    <row r="43" spans="1:21" x14ac:dyDescent="0.25">
      <c r="A43">
        <v>7704</v>
      </c>
      <c r="B43">
        <v>15204</v>
      </c>
      <c r="C43">
        <v>24100</v>
      </c>
      <c r="D43">
        <v>31656</v>
      </c>
      <c r="E43">
        <v>41779</v>
      </c>
      <c r="F43">
        <v>49252</v>
      </c>
      <c r="G43">
        <v>58763</v>
      </c>
      <c r="H43">
        <v>66598</v>
      </c>
      <c r="I43">
        <v>72813</v>
      </c>
      <c r="J43">
        <v>77715</v>
      </c>
      <c r="L43">
        <v>648</v>
      </c>
      <c r="M43">
        <v>1039</v>
      </c>
      <c r="N43">
        <v>1130</v>
      </c>
      <c r="O43">
        <v>1214</v>
      </c>
      <c r="P43">
        <v>1235</v>
      </c>
      <c r="Q43">
        <v>1277</v>
      </c>
      <c r="R43">
        <v>1310</v>
      </c>
      <c r="S43">
        <v>1387</v>
      </c>
      <c r="T43">
        <v>1458</v>
      </c>
      <c r="U43">
        <v>1467</v>
      </c>
    </row>
    <row r="44" spans="1:21" x14ac:dyDescent="0.25">
      <c r="A44">
        <v>5720</v>
      </c>
      <c r="B44">
        <v>11031</v>
      </c>
      <c r="C44">
        <v>15857</v>
      </c>
      <c r="D44">
        <v>20612</v>
      </c>
      <c r="E44">
        <v>25140</v>
      </c>
      <c r="F44">
        <v>30339</v>
      </c>
      <c r="G44">
        <v>35910</v>
      </c>
      <c r="H44">
        <v>42304</v>
      </c>
      <c r="I44">
        <v>49113</v>
      </c>
      <c r="J44">
        <v>52322</v>
      </c>
      <c r="L44">
        <v>1211</v>
      </c>
      <c r="M44">
        <v>1777</v>
      </c>
      <c r="N44">
        <v>1863</v>
      </c>
      <c r="O44">
        <v>1977</v>
      </c>
      <c r="P44">
        <v>1988</v>
      </c>
      <c r="Q44">
        <v>2003</v>
      </c>
      <c r="R44">
        <v>2014</v>
      </c>
      <c r="S44">
        <v>2036</v>
      </c>
      <c r="T44">
        <v>2062</v>
      </c>
      <c r="U44">
        <v>2076</v>
      </c>
    </row>
    <row r="45" spans="1:21" x14ac:dyDescent="0.25">
      <c r="A45">
        <v>8505</v>
      </c>
      <c r="B45">
        <v>16235</v>
      </c>
      <c r="C45">
        <v>25183</v>
      </c>
      <c r="D45">
        <v>33227</v>
      </c>
      <c r="E45">
        <v>43163</v>
      </c>
      <c r="F45">
        <v>52970</v>
      </c>
      <c r="G45">
        <v>60869</v>
      </c>
      <c r="H45">
        <v>69153</v>
      </c>
      <c r="I45">
        <v>75314</v>
      </c>
      <c r="J45">
        <v>80527</v>
      </c>
      <c r="L45">
        <v>729</v>
      </c>
      <c r="M45">
        <v>974</v>
      </c>
      <c r="N45">
        <v>1094</v>
      </c>
      <c r="O45">
        <v>1195</v>
      </c>
      <c r="P45">
        <v>1209</v>
      </c>
      <c r="Q45">
        <v>1237</v>
      </c>
      <c r="R45">
        <v>1295</v>
      </c>
      <c r="S45">
        <v>1372</v>
      </c>
      <c r="T45">
        <v>1460</v>
      </c>
      <c r="U45">
        <v>1471</v>
      </c>
    </row>
    <row r="46" spans="1:21" x14ac:dyDescent="0.25">
      <c r="A46">
        <v>10047</v>
      </c>
      <c r="B46">
        <v>19187</v>
      </c>
      <c r="C46">
        <v>29393</v>
      </c>
      <c r="D46">
        <v>38138</v>
      </c>
      <c r="E46">
        <v>48542</v>
      </c>
      <c r="F46">
        <v>59798</v>
      </c>
      <c r="G46">
        <v>70892</v>
      </c>
      <c r="H46">
        <v>81126</v>
      </c>
      <c r="I46">
        <v>88931</v>
      </c>
      <c r="J46">
        <v>94491</v>
      </c>
      <c r="L46">
        <v>1120</v>
      </c>
      <c r="M46">
        <v>1342</v>
      </c>
      <c r="N46">
        <v>1466</v>
      </c>
      <c r="O46">
        <v>1700</v>
      </c>
      <c r="P46">
        <v>1719</v>
      </c>
      <c r="Q46">
        <v>1741</v>
      </c>
      <c r="R46">
        <v>1761</v>
      </c>
      <c r="S46">
        <v>1850</v>
      </c>
      <c r="T46">
        <v>1930</v>
      </c>
      <c r="U46">
        <v>1939</v>
      </c>
    </row>
    <row r="47" spans="1:21" x14ac:dyDescent="0.25">
      <c r="A47">
        <v>8641</v>
      </c>
      <c r="B47">
        <v>16502</v>
      </c>
      <c r="C47">
        <v>25465</v>
      </c>
      <c r="D47">
        <v>33878</v>
      </c>
      <c r="E47">
        <v>45396</v>
      </c>
      <c r="F47">
        <v>54980</v>
      </c>
      <c r="G47">
        <v>61943</v>
      </c>
      <c r="H47">
        <v>69442</v>
      </c>
      <c r="I47">
        <v>76533</v>
      </c>
      <c r="J47">
        <v>82124</v>
      </c>
      <c r="L47">
        <v>852</v>
      </c>
      <c r="M47">
        <v>1004</v>
      </c>
      <c r="N47">
        <v>1078</v>
      </c>
      <c r="O47">
        <v>1134</v>
      </c>
      <c r="P47">
        <v>1151</v>
      </c>
      <c r="Q47">
        <v>1196</v>
      </c>
      <c r="R47">
        <v>1248</v>
      </c>
      <c r="S47">
        <v>1366</v>
      </c>
      <c r="T47">
        <v>1468</v>
      </c>
      <c r="U47">
        <v>1480</v>
      </c>
    </row>
    <row r="48" spans="1:21" x14ac:dyDescent="0.25">
      <c r="A48">
        <v>7015</v>
      </c>
      <c r="B48">
        <v>13838</v>
      </c>
      <c r="C48">
        <v>21164</v>
      </c>
      <c r="D48">
        <v>27969</v>
      </c>
      <c r="E48">
        <v>36152</v>
      </c>
      <c r="F48">
        <v>43449</v>
      </c>
      <c r="G48">
        <v>50415</v>
      </c>
      <c r="H48">
        <v>57128</v>
      </c>
      <c r="I48">
        <v>63691</v>
      </c>
      <c r="J48">
        <v>68449</v>
      </c>
      <c r="L48">
        <v>658</v>
      </c>
      <c r="M48">
        <v>845</v>
      </c>
      <c r="N48">
        <v>931</v>
      </c>
      <c r="O48">
        <v>985</v>
      </c>
      <c r="P48">
        <v>1018</v>
      </c>
      <c r="Q48">
        <v>1044</v>
      </c>
      <c r="R48">
        <v>1067</v>
      </c>
      <c r="S48">
        <v>1120</v>
      </c>
      <c r="T48">
        <v>1201</v>
      </c>
      <c r="U48">
        <v>1211</v>
      </c>
    </row>
    <row r="49" spans="1:21" x14ac:dyDescent="0.25">
      <c r="A49">
        <v>5078</v>
      </c>
      <c r="B49">
        <v>9865</v>
      </c>
      <c r="C49">
        <v>15299</v>
      </c>
      <c r="D49">
        <v>19802</v>
      </c>
      <c r="E49">
        <v>24803</v>
      </c>
      <c r="F49">
        <v>30400</v>
      </c>
      <c r="G49">
        <v>36731</v>
      </c>
      <c r="H49">
        <v>42026</v>
      </c>
      <c r="I49">
        <v>46133</v>
      </c>
      <c r="J49">
        <v>49324</v>
      </c>
      <c r="L49">
        <v>856</v>
      </c>
      <c r="M49">
        <v>1143</v>
      </c>
      <c r="N49">
        <v>1222</v>
      </c>
      <c r="O49">
        <v>1267</v>
      </c>
      <c r="P49">
        <v>1279</v>
      </c>
      <c r="Q49">
        <v>1311</v>
      </c>
      <c r="R49">
        <v>1388</v>
      </c>
      <c r="S49">
        <v>1473</v>
      </c>
      <c r="T49">
        <v>1565</v>
      </c>
      <c r="U49">
        <v>1581</v>
      </c>
    </row>
    <row r="50" spans="1:21" x14ac:dyDescent="0.25">
      <c r="A50">
        <v>10278</v>
      </c>
      <c r="B50">
        <v>20146</v>
      </c>
      <c r="C50">
        <v>30268</v>
      </c>
      <c r="D50">
        <v>38989</v>
      </c>
      <c r="E50">
        <v>48285</v>
      </c>
      <c r="F50">
        <v>59545</v>
      </c>
      <c r="G50">
        <v>71209</v>
      </c>
      <c r="H50">
        <v>82543</v>
      </c>
      <c r="I50">
        <v>91864</v>
      </c>
      <c r="J50">
        <v>97082</v>
      </c>
      <c r="L50">
        <v>1501</v>
      </c>
      <c r="M50">
        <v>1735</v>
      </c>
      <c r="N50">
        <v>1764</v>
      </c>
      <c r="O50">
        <v>1830</v>
      </c>
      <c r="P50">
        <v>1863</v>
      </c>
      <c r="Q50">
        <v>1875</v>
      </c>
      <c r="R50">
        <v>1889</v>
      </c>
      <c r="S50">
        <v>1934</v>
      </c>
      <c r="T50">
        <v>1981</v>
      </c>
      <c r="U50">
        <v>1992</v>
      </c>
    </row>
    <row r="51" spans="1:21" x14ac:dyDescent="0.25">
      <c r="A51">
        <v>12462</v>
      </c>
      <c r="B51">
        <v>23792</v>
      </c>
      <c r="C51">
        <v>36460</v>
      </c>
      <c r="D51">
        <v>46752</v>
      </c>
      <c r="E51">
        <v>60292</v>
      </c>
      <c r="F51">
        <v>74383</v>
      </c>
      <c r="G51">
        <v>87403</v>
      </c>
      <c r="H51">
        <v>98065</v>
      </c>
      <c r="I51">
        <v>108241</v>
      </c>
      <c r="J51">
        <v>114828</v>
      </c>
      <c r="L51">
        <v>1205</v>
      </c>
      <c r="M51">
        <v>1482</v>
      </c>
      <c r="N51">
        <v>1569</v>
      </c>
      <c r="O51">
        <v>1664</v>
      </c>
      <c r="P51">
        <v>1691</v>
      </c>
      <c r="Q51">
        <v>1701</v>
      </c>
      <c r="R51">
        <v>1719</v>
      </c>
      <c r="S51">
        <v>1868</v>
      </c>
      <c r="T51">
        <v>1931</v>
      </c>
      <c r="U51">
        <v>1942</v>
      </c>
    </row>
    <row r="52" spans="1:21" x14ac:dyDescent="0.25">
      <c r="A52">
        <v>9639</v>
      </c>
      <c r="B52">
        <v>18885</v>
      </c>
      <c r="C52">
        <v>30005</v>
      </c>
      <c r="D52">
        <v>39254</v>
      </c>
      <c r="E52">
        <v>50649</v>
      </c>
      <c r="F52">
        <v>62874</v>
      </c>
      <c r="G52">
        <v>73500</v>
      </c>
      <c r="H52">
        <v>81112</v>
      </c>
      <c r="I52">
        <v>88802</v>
      </c>
      <c r="J52">
        <v>94939</v>
      </c>
      <c r="L52">
        <v>839</v>
      </c>
      <c r="M52">
        <v>999</v>
      </c>
      <c r="N52">
        <v>1103</v>
      </c>
      <c r="O52">
        <v>1163</v>
      </c>
      <c r="P52">
        <v>1174</v>
      </c>
      <c r="Q52">
        <v>1202</v>
      </c>
      <c r="R52">
        <v>1282</v>
      </c>
      <c r="S52">
        <v>1342</v>
      </c>
      <c r="T52">
        <v>1467</v>
      </c>
      <c r="U52">
        <v>1477</v>
      </c>
    </row>
    <row r="53" spans="1:21" x14ac:dyDescent="0.25">
      <c r="A53">
        <v>8139</v>
      </c>
      <c r="B53">
        <v>15773</v>
      </c>
      <c r="C53">
        <v>24558</v>
      </c>
      <c r="D53">
        <v>32380</v>
      </c>
      <c r="E53">
        <v>42068</v>
      </c>
      <c r="F53">
        <v>52107</v>
      </c>
      <c r="G53">
        <v>60343</v>
      </c>
      <c r="H53">
        <v>67281</v>
      </c>
      <c r="I53">
        <v>73991</v>
      </c>
      <c r="J53">
        <v>79809</v>
      </c>
      <c r="L53">
        <v>741</v>
      </c>
      <c r="M53">
        <v>1020</v>
      </c>
      <c r="N53">
        <v>1114</v>
      </c>
      <c r="O53">
        <v>1162</v>
      </c>
      <c r="P53">
        <v>1173</v>
      </c>
      <c r="Q53">
        <v>1191</v>
      </c>
      <c r="R53">
        <v>1256</v>
      </c>
      <c r="S53">
        <v>1375</v>
      </c>
      <c r="T53">
        <v>1501</v>
      </c>
      <c r="U53">
        <v>1511</v>
      </c>
    </row>
    <row r="54" spans="1:21" x14ac:dyDescent="0.25">
      <c r="A54">
        <v>8658</v>
      </c>
      <c r="B54">
        <v>16098</v>
      </c>
      <c r="C54">
        <v>24331</v>
      </c>
      <c r="D54">
        <v>30714</v>
      </c>
      <c r="E54">
        <v>37574</v>
      </c>
      <c r="F54">
        <v>47547</v>
      </c>
      <c r="G54">
        <v>59278</v>
      </c>
      <c r="H54">
        <v>68839</v>
      </c>
      <c r="I54">
        <v>75153</v>
      </c>
      <c r="J54">
        <v>79173</v>
      </c>
      <c r="L54">
        <v>1318</v>
      </c>
      <c r="M54">
        <v>1596</v>
      </c>
      <c r="N54">
        <v>1619</v>
      </c>
      <c r="O54">
        <v>1658</v>
      </c>
      <c r="P54">
        <v>1671</v>
      </c>
      <c r="Q54">
        <v>1684</v>
      </c>
      <c r="R54">
        <v>1698</v>
      </c>
      <c r="S54">
        <v>1708</v>
      </c>
      <c r="T54">
        <v>1792</v>
      </c>
      <c r="U54">
        <v>1843</v>
      </c>
    </row>
    <row r="55" spans="1:21" x14ac:dyDescent="0.25">
      <c r="A55">
        <v>7402</v>
      </c>
      <c r="B55">
        <v>15239</v>
      </c>
      <c r="C55">
        <v>23351</v>
      </c>
      <c r="D55">
        <v>30430</v>
      </c>
      <c r="E55">
        <v>38757</v>
      </c>
      <c r="F55">
        <v>46901</v>
      </c>
      <c r="G55">
        <v>55074</v>
      </c>
      <c r="H55">
        <v>61521</v>
      </c>
      <c r="I55">
        <v>69531</v>
      </c>
      <c r="J55">
        <v>74736</v>
      </c>
      <c r="L55">
        <v>911</v>
      </c>
      <c r="M55">
        <v>1118</v>
      </c>
      <c r="N55">
        <v>1218</v>
      </c>
      <c r="O55">
        <v>1318</v>
      </c>
      <c r="P55">
        <v>1329</v>
      </c>
      <c r="Q55">
        <v>1356</v>
      </c>
      <c r="R55">
        <v>1402</v>
      </c>
      <c r="S55">
        <v>1494</v>
      </c>
      <c r="T55">
        <v>1566</v>
      </c>
      <c r="U55">
        <v>1584</v>
      </c>
    </row>
    <row r="56" spans="1:21" x14ac:dyDescent="0.25">
      <c r="A56">
        <v>10674</v>
      </c>
      <c r="B56">
        <v>20624</v>
      </c>
      <c r="C56">
        <v>31775</v>
      </c>
      <c r="D56">
        <v>40933</v>
      </c>
      <c r="E56">
        <v>52749</v>
      </c>
      <c r="F56">
        <v>64830</v>
      </c>
      <c r="G56">
        <v>76692</v>
      </c>
      <c r="H56">
        <v>86532</v>
      </c>
      <c r="I56">
        <v>94155</v>
      </c>
      <c r="J56">
        <v>100469</v>
      </c>
      <c r="L56">
        <v>1137</v>
      </c>
      <c r="M56">
        <v>1436</v>
      </c>
      <c r="N56">
        <v>1499</v>
      </c>
      <c r="O56">
        <v>1631</v>
      </c>
      <c r="P56">
        <v>1641</v>
      </c>
      <c r="Q56">
        <v>1654</v>
      </c>
      <c r="R56">
        <v>1686</v>
      </c>
      <c r="S56">
        <v>1735</v>
      </c>
      <c r="T56">
        <v>1796</v>
      </c>
      <c r="U56">
        <v>1807</v>
      </c>
    </row>
    <row r="57" spans="1:21" x14ac:dyDescent="0.25">
      <c r="A57">
        <v>13521</v>
      </c>
      <c r="B57">
        <v>25528</v>
      </c>
      <c r="C57">
        <v>40039</v>
      </c>
      <c r="D57">
        <v>51267</v>
      </c>
      <c r="E57">
        <v>66139</v>
      </c>
      <c r="F57">
        <v>83254</v>
      </c>
      <c r="G57">
        <v>97369</v>
      </c>
      <c r="H57">
        <v>108981</v>
      </c>
      <c r="I57">
        <v>118208</v>
      </c>
      <c r="J57">
        <v>125672</v>
      </c>
      <c r="L57">
        <v>1192</v>
      </c>
      <c r="M57">
        <v>1389</v>
      </c>
      <c r="N57">
        <v>1455</v>
      </c>
      <c r="O57">
        <v>1593</v>
      </c>
      <c r="P57">
        <v>1603</v>
      </c>
      <c r="Q57">
        <v>1613</v>
      </c>
      <c r="R57">
        <v>1629</v>
      </c>
      <c r="S57">
        <v>1719</v>
      </c>
      <c r="T57">
        <v>1770</v>
      </c>
      <c r="U57">
        <v>1779</v>
      </c>
    </row>
    <row r="58" spans="1:21" x14ac:dyDescent="0.25">
      <c r="A58">
        <v>9223</v>
      </c>
      <c r="B58">
        <v>17675</v>
      </c>
      <c r="C58">
        <v>27140</v>
      </c>
      <c r="D58">
        <v>35940</v>
      </c>
      <c r="E58">
        <v>46371</v>
      </c>
      <c r="F58">
        <v>55998</v>
      </c>
      <c r="G58">
        <v>65395</v>
      </c>
      <c r="H58">
        <v>73855</v>
      </c>
      <c r="I58">
        <v>81131</v>
      </c>
      <c r="J58">
        <v>87434</v>
      </c>
      <c r="L58">
        <v>874</v>
      </c>
      <c r="M58">
        <v>1030</v>
      </c>
      <c r="N58">
        <v>1114</v>
      </c>
      <c r="O58">
        <v>1194</v>
      </c>
      <c r="P58">
        <v>1205</v>
      </c>
      <c r="Q58">
        <v>1224</v>
      </c>
      <c r="R58">
        <v>1260</v>
      </c>
      <c r="S58">
        <v>1358</v>
      </c>
      <c r="T58">
        <v>1459</v>
      </c>
      <c r="U58">
        <v>1480</v>
      </c>
    </row>
    <row r="59" spans="1:21" x14ac:dyDescent="0.25">
      <c r="A59">
        <v>8179</v>
      </c>
      <c r="B59">
        <v>15248</v>
      </c>
      <c r="C59">
        <v>23664</v>
      </c>
      <c r="D59">
        <v>31197</v>
      </c>
      <c r="E59">
        <v>39942</v>
      </c>
      <c r="F59">
        <v>48758</v>
      </c>
      <c r="G59">
        <v>57884</v>
      </c>
      <c r="H59">
        <v>66942</v>
      </c>
      <c r="I59">
        <v>72475</v>
      </c>
      <c r="J59">
        <v>77171</v>
      </c>
      <c r="L59">
        <v>990</v>
      </c>
      <c r="M59">
        <v>1228</v>
      </c>
      <c r="N59">
        <v>1281</v>
      </c>
      <c r="O59">
        <v>1409</v>
      </c>
      <c r="P59">
        <v>1422</v>
      </c>
      <c r="Q59">
        <v>1439</v>
      </c>
      <c r="R59">
        <v>1464</v>
      </c>
      <c r="S59">
        <v>1533</v>
      </c>
      <c r="T59">
        <v>1616</v>
      </c>
      <c r="U59">
        <v>1629</v>
      </c>
    </row>
    <row r="60" spans="1:21" x14ac:dyDescent="0.25">
      <c r="A60">
        <v>6150</v>
      </c>
      <c r="B60">
        <v>11668</v>
      </c>
      <c r="C60">
        <v>18021</v>
      </c>
      <c r="D60">
        <v>23403</v>
      </c>
      <c r="E60">
        <v>29705</v>
      </c>
      <c r="F60">
        <v>36925</v>
      </c>
      <c r="G60">
        <v>44023</v>
      </c>
      <c r="H60">
        <v>49983</v>
      </c>
      <c r="I60">
        <v>54690</v>
      </c>
      <c r="J60">
        <v>58573</v>
      </c>
      <c r="L60">
        <v>816</v>
      </c>
      <c r="M60">
        <v>1030</v>
      </c>
      <c r="N60">
        <v>1172</v>
      </c>
      <c r="O60">
        <v>1219</v>
      </c>
      <c r="P60">
        <v>1235</v>
      </c>
      <c r="Q60">
        <v>1255</v>
      </c>
      <c r="R60">
        <v>1309</v>
      </c>
      <c r="S60">
        <v>1343</v>
      </c>
      <c r="T60">
        <v>1404</v>
      </c>
      <c r="U60">
        <v>1416</v>
      </c>
    </row>
    <row r="61" spans="1:21" x14ac:dyDescent="0.25">
      <c r="A61">
        <v>6646</v>
      </c>
      <c r="B61">
        <v>13484</v>
      </c>
      <c r="C61">
        <v>19996</v>
      </c>
      <c r="D61">
        <v>25770</v>
      </c>
      <c r="E61">
        <v>31035</v>
      </c>
      <c r="F61">
        <v>38642</v>
      </c>
      <c r="G61">
        <v>46559</v>
      </c>
      <c r="H61">
        <v>53900</v>
      </c>
      <c r="I61">
        <v>61247</v>
      </c>
      <c r="J61">
        <v>64702</v>
      </c>
      <c r="L61">
        <v>1358</v>
      </c>
      <c r="M61">
        <v>1652</v>
      </c>
      <c r="N61">
        <v>1711</v>
      </c>
      <c r="O61">
        <v>1831</v>
      </c>
      <c r="P61">
        <v>1849</v>
      </c>
      <c r="Q61">
        <v>1897</v>
      </c>
      <c r="R61">
        <v>1909</v>
      </c>
      <c r="S61">
        <v>1919</v>
      </c>
      <c r="T61">
        <v>1978</v>
      </c>
      <c r="U61">
        <v>1992</v>
      </c>
    </row>
    <row r="62" spans="1:21" x14ac:dyDescent="0.25">
      <c r="A62">
        <v>6182</v>
      </c>
      <c r="B62">
        <v>11607</v>
      </c>
      <c r="C62">
        <v>18107</v>
      </c>
      <c r="D62">
        <v>23558</v>
      </c>
      <c r="E62">
        <v>29802</v>
      </c>
      <c r="F62">
        <v>36134</v>
      </c>
      <c r="G62">
        <v>43150</v>
      </c>
      <c r="H62">
        <v>49606</v>
      </c>
      <c r="I62">
        <v>53950</v>
      </c>
      <c r="J62">
        <v>57806</v>
      </c>
      <c r="L62">
        <v>756</v>
      </c>
      <c r="M62">
        <v>1057</v>
      </c>
      <c r="N62">
        <v>1118</v>
      </c>
      <c r="O62">
        <v>1157</v>
      </c>
      <c r="P62">
        <v>1169</v>
      </c>
      <c r="Q62">
        <v>1185</v>
      </c>
      <c r="R62">
        <v>1219</v>
      </c>
      <c r="S62">
        <v>1239</v>
      </c>
      <c r="T62">
        <v>1283</v>
      </c>
      <c r="U62">
        <v>1298</v>
      </c>
    </row>
    <row r="63" spans="1:21" x14ac:dyDescent="0.25">
      <c r="A63">
        <v>7964</v>
      </c>
      <c r="B63">
        <v>14897</v>
      </c>
      <c r="C63">
        <v>22576</v>
      </c>
      <c r="D63">
        <v>29784</v>
      </c>
      <c r="E63">
        <v>39364</v>
      </c>
      <c r="F63">
        <v>47418</v>
      </c>
      <c r="G63">
        <v>54863</v>
      </c>
      <c r="H63">
        <v>61046</v>
      </c>
      <c r="I63">
        <v>66654</v>
      </c>
      <c r="J63">
        <v>71036</v>
      </c>
      <c r="L63">
        <v>765</v>
      </c>
      <c r="M63">
        <v>990</v>
      </c>
      <c r="N63">
        <v>1096</v>
      </c>
      <c r="O63">
        <v>1138</v>
      </c>
      <c r="P63">
        <v>1150</v>
      </c>
      <c r="Q63">
        <v>1190</v>
      </c>
      <c r="R63">
        <v>1250</v>
      </c>
      <c r="S63">
        <v>1307</v>
      </c>
      <c r="T63">
        <v>1453</v>
      </c>
      <c r="U63">
        <v>1493</v>
      </c>
    </row>
    <row r="64" spans="1:21" x14ac:dyDescent="0.25">
      <c r="A64">
        <v>11634</v>
      </c>
      <c r="B64">
        <v>21778</v>
      </c>
      <c r="C64">
        <v>34453</v>
      </c>
      <c r="D64">
        <v>44452</v>
      </c>
      <c r="E64">
        <v>57941</v>
      </c>
      <c r="F64">
        <v>72046</v>
      </c>
      <c r="G64">
        <v>83836</v>
      </c>
      <c r="H64">
        <v>93356</v>
      </c>
      <c r="I64">
        <v>101963</v>
      </c>
      <c r="J64">
        <v>108707</v>
      </c>
      <c r="L64">
        <v>954</v>
      </c>
      <c r="M64">
        <v>1258</v>
      </c>
      <c r="N64">
        <v>1342</v>
      </c>
      <c r="O64">
        <v>1457</v>
      </c>
      <c r="P64">
        <v>1467</v>
      </c>
      <c r="Q64">
        <v>1487</v>
      </c>
      <c r="R64">
        <v>1562</v>
      </c>
      <c r="S64">
        <v>1623</v>
      </c>
      <c r="T64">
        <v>1659</v>
      </c>
      <c r="U64">
        <v>1669</v>
      </c>
    </row>
    <row r="65" spans="1:21" x14ac:dyDescent="0.25">
      <c r="A65">
        <v>8855</v>
      </c>
      <c r="B65">
        <v>17572</v>
      </c>
      <c r="C65">
        <v>27018</v>
      </c>
      <c r="D65">
        <v>35314</v>
      </c>
      <c r="E65">
        <v>44826</v>
      </c>
      <c r="F65">
        <v>54442</v>
      </c>
      <c r="G65">
        <v>64745</v>
      </c>
      <c r="H65">
        <v>74831</v>
      </c>
      <c r="I65">
        <v>81904</v>
      </c>
      <c r="J65">
        <v>87380</v>
      </c>
      <c r="L65">
        <v>1090</v>
      </c>
      <c r="M65">
        <v>1547</v>
      </c>
      <c r="N65">
        <v>1626</v>
      </c>
      <c r="O65">
        <v>1680</v>
      </c>
      <c r="P65">
        <v>1690</v>
      </c>
      <c r="Q65">
        <v>1700</v>
      </c>
      <c r="R65">
        <v>1720</v>
      </c>
      <c r="S65">
        <v>1759</v>
      </c>
      <c r="T65">
        <v>1860</v>
      </c>
      <c r="U65">
        <v>1874</v>
      </c>
    </row>
    <row r="66" spans="1:21" x14ac:dyDescent="0.25">
      <c r="A66">
        <v>10109</v>
      </c>
      <c r="B66">
        <v>18589</v>
      </c>
      <c r="C66">
        <v>28969</v>
      </c>
      <c r="D66">
        <v>38352</v>
      </c>
      <c r="E66">
        <v>48556</v>
      </c>
      <c r="F66">
        <v>60000</v>
      </c>
      <c r="G66">
        <v>71184</v>
      </c>
      <c r="H66">
        <v>82171</v>
      </c>
      <c r="I66">
        <v>88660</v>
      </c>
      <c r="J66">
        <v>94177</v>
      </c>
      <c r="L66">
        <v>1071</v>
      </c>
      <c r="M66">
        <v>1319</v>
      </c>
      <c r="N66">
        <v>1448</v>
      </c>
      <c r="O66">
        <v>1606</v>
      </c>
      <c r="P66">
        <v>1616</v>
      </c>
      <c r="Q66">
        <v>1626</v>
      </c>
      <c r="R66">
        <v>1654</v>
      </c>
      <c r="S66">
        <v>1724</v>
      </c>
      <c r="T66">
        <v>1765</v>
      </c>
      <c r="U66">
        <v>1778</v>
      </c>
    </row>
    <row r="67" spans="1:21" x14ac:dyDescent="0.25">
      <c r="A67">
        <v>11290</v>
      </c>
      <c r="B67">
        <v>22535</v>
      </c>
      <c r="C67">
        <v>33707</v>
      </c>
      <c r="D67">
        <v>46939</v>
      </c>
      <c r="E67">
        <v>59796</v>
      </c>
      <c r="F67">
        <v>70172</v>
      </c>
      <c r="G67">
        <v>79231</v>
      </c>
      <c r="H67">
        <v>90964</v>
      </c>
      <c r="I67">
        <v>102832</v>
      </c>
      <c r="J67">
        <v>111855</v>
      </c>
      <c r="L67">
        <v>1013</v>
      </c>
      <c r="M67">
        <v>1181</v>
      </c>
      <c r="N67">
        <v>1215</v>
      </c>
      <c r="O67">
        <v>1309</v>
      </c>
      <c r="P67">
        <v>1321</v>
      </c>
      <c r="Q67">
        <v>1338</v>
      </c>
      <c r="R67">
        <v>1367</v>
      </c>
      <c r="S67">
        <v>1460</v>
      </c>
      <c r="T67">
        <v>1566</v>
      </c>
      <c r="U67">
        <v>1583</v>
      </c>
    </row>
    <row r="68" spans="1:21" x14ac:dyDescent="0.25">
      <c r="A68">
        <v>7012</v>
      </c>
      <c r="B68">
        <v>13774</v>
      </c>
      <c r="C68">
        <v>21644</v>
      </c>
      <c r="D68">
        <v>28518</v>
      </c>
      <c r="E68">
        <v>36801</v>
      </c>
      <c r="F68">
        <v>44917</v>
      </c>
      <c r="G68">
        <v>52161</v>
      </c>
      <c r="H68">
        <v>57031</v>
      </c>
      <c r="I68">
        <v>63489</v>
      </c>
      <c r="J68">
        <v>68827</v>
      </c>
      <c r="L68">
        <v>672</v>
      </c>
      <c r="M68">
        <v>895</v>
      </c>
      <c r="N68">
        <v>989</v>
      </c>
      <c r="O68">
        <v>1106</v>
      </c>
      <c r="P68">
        <v>1117</v>
      </c>
      <c r="Q68">
        <v>1146</v>
      </c>
      <c r="R68">
        <v>1199</v>
      </c>
      <c r="S68">
        <v>1284</v>
      </c>
      <c r="T68">
        <v>1397</v>
      </c>
      <c r="U68">
        <v>1446</v>
      </c>
    </row>
    <row r="69" spans="1:21" x14ac:dyDescent="0.25">
      <c r="A69">
        <v>13511</v>
      </c>
      <c r="B69">
        <v>24759</v>
      </c>
      <c r="C69">
        <v>38094</v>
      </c>
      <c r="D69">
        <v>49579</v>
      </c>
      <c r="E69">
        <v>64771</v>
      </c>
      <c r="F69">
        <v>79156</v>
      </c>
      <c r="G69">
        <v>89285</v>
      </c>
      <c r="H69">
        <v>101232</v>
      </c>
      <c r="I69">
        <v>111329</v>
      </c>
      <c r="J69">
        <v>118960</v>
      </c>
      <c r="L69">
        <v>987</v>
      </c>
      <c r="M69">
        <v>1136</v>
      </c>
      <c r="N69">
        <v>1220</v>
      </c>
      <c r="O69">
        <v>1374</v>
      </c>
      <c r="P69">
        <v>1392</v>
      </c>
      <c r="Q69">
        <v>1448</v>
      </c>
      <c r="R69">
        <v>1492</v>
      </c>
      <c r="S69">
        <v>1565</v>
      </c>
      <c r="T69">
        <v>1634</v>
      </c>
      <c r="U69">
        <v>1648</v>
      </c>
    </row>
    <row r="70" spans="1:21" x14ac:dyDescent="0.25">
      <c r="A70">
        <v>8947</v>
      </c>
      <c r="B70">
        <v>17204</v>
      </c>
      <c r="C70">
        <v>26602</v>
      </c>
      <c r="D70">
        <v>35218</v>
      </c>
      <c r="E70">
        <v>44967</v>
      </c>
      <c r="F70">
        <v>54779</v>
      </c>
      <c r="G70">
        <v>64432</v>
      </c>
      <c r="H70">
        <v>74161</v>
      </c>
      <c r="I70">
        <v>80826</v>
      </c>
      <c r="J70">
        <v>86292</v>
      </c>
      <c r="L70">
        <v>832</v>
      </c>
      <c r="M70">
        <v>1174</v>
      </c>
      <c r="N70">
        <v>1200</v>
      </c>
      <c r="O70">
        <v>1277</v>
      </c>
      <c r="P70">
        <v>1287</v>
      </c>
      <c r="Q70">
        <v>1297</v>
      </c>
      <c r="R70">
        <v>1310</v>
      </c>
      <c r="S70">
        <v>1356</v>
      </c>
      <c r="T70">
        <v>1448</v>
      </c>
      <c r="U70">
        <v>1479</v>
      </c>
    </row>
    <row r="71" spans="1:21" x14ac:dyDescent="0.25">
      <c r="A71">
        <v>7606</v>
      </c>
      <c r="B71">
        <v>14353</v>
      </c>
      <c r="C71">
        <v>22274</v>
      </c>
      <c r="D71">
        <v>28339</v>
      </c>
      <c r="E71">
        <v>36201</v>
      </c>
      <c r="F71">
        <v>44733</v>
      </c>
      <c r="G71">
        <v>53236</v>
      </c>
      <c r="H71">
        <v>59599</v>
      </c>
      <c r="I71">
        <v>66216</v>
      </c>
      <c r="J71">
        <v>70948</v>
      </c>
      <c r="L71">
        <v>890</v>
      </c>
      <c r="M71">
        <v>1123</v>
      </c>
      <c r="N71">
        <v>1243</v>
      </c>
      <c r="O71">
        <v>1289</v>
      </c>
      <c r="P71">
        <v>1301</v>
      </c>
      <c r="Q71">
        <v>1315</v>
      </c>
      <c r="R71">
        <v>1342</v>
      </c>
      <c r="S71">
        <v>1392</v>
      </c>
      <c r="T71">
        <v>1467</v>
      </c>
      <c r="U71">
        <v>1477</v>
      </c>
    </row>
    <row r="72" spans="1:21" x14ac:dyDescent="0.25">
      <c r="A72">
        <v>7918</v>
      </c>
      <c r="B72">
        <v>14532</v>
      </c>
      <c r="C72">
        <v>21621</v>
      </c>
      <c r="D72">
        <v>28213</v>
      </c>
      <c r="E72">
        <v>35449</v>
      </c>
      <c r="F72">
        <v>42879</v>
      </c>
      <c r="G72">
        <v>49935</v>
      </c>
      <c r="H72">
        <v>58983</v>
      </c>
      <c r="I72">
        <v>65861</v>
      </c>
      <c r="J72">
        <v>70278</v>
      </c>
      <c r="L72">
        <v>806</v>
      </c>
      <c r="M72">
        <v>1047</v>
      </c>
      <c r="N72">
        <v>1126</v>
      </c>
      <c r="O72">
        <v>1207</v>
      </c>
      <c r="P72">
        <v>1217</v>
      </c>
      <c r="Q72">
        <v>1232</v>
      </c>
      <c r="R72">
        <v>1285</v>
      </c>
      <c r="S72">
        <v>1339</v>
      </c>
      <c r="T72">
        <v>1439</v>
      </c>
      <c r="U72">
        <v>1462</v>
      </c>
    </row>
    <row r="73" spans="1:21" x14ac:dyDescent="0.25">
      <c r="A73">
        <v>9093</v>
      </c>
      <c r="B73">
        <v>17149</v>
      </c>
      <c r="C73">
        <v>26613</v>
      </c>
      <c r="D73">
        <v>34789</v>
      </c>
      <c r="E73">
        <v>45121</v>
      </c>
      <c r="F73">
        <v>55913</v>
      </c>
      <c r="G73">
        <v>65248</v>
      </c>
      <c r="H73">
        <v>74166</v>
      </c>
      <c r="I73">
        <v>80263</v>
      </c>
      <c r="J73">
        <v>84666</v>
      </c>
      <c r="L73">
        <v>1096</v>
      </c>
      <c r="M73">
        <v>1404</v>
      </c>
      <c r="N73">
        <v>1467</v>
      </c>
      <c r="O73">
        <v>1496</v>
      </c>
      <c r="P73">
        <v>1508</v>
      </c>
      <c r="Q73">
        <v>1518</v>
      </c>
      <c r="R73">
        <v>1538</v>
      </c>
      <c r="S73">
        <v>1570</v>
      </c>
      <c r="T73">
        <v>1667</v>
      </c>
      <c r="U73">
        <v>1720</v>
      </c>
    </row>
    <row r="74" spans="1:21" x14ac:dyDescent="0.25">
      <c r="A74">
        <v>8974</v>
      </c>
      <c r="B74">
        <v>16626</v>
      </c>
      <c r="C74">
        <v>26095</v>
      </c>
      <c r="D74">
        <v>34001</v>
      </c>
      <c r="E74">
        <v>44394</v>
      </c>
      <c r="F74">
        <v>54332</v>
      </c>
      <c r="G74">
        <v>63585</v>
      </c>
      <c r="H74">
        <v>70321</v>
      </c>
      <c r="I74">
        <v>76409</v>
      </c>
      <c r="J74">
        <v>81980</v>
      </c>
      <c r="L74">
        <v>915</v>
      </c>
      <c r="M74">
        <v>1221</v>
      </c>
      <c r="N74">
        <v>1292</v>
      </c>
      <c r="O74">
        <v>1351</v>
      </c>
      <c r="P74">
        <v>1365</v>
      </c>
      <c r="Q74">
        <v>1388</v>
      </c>
      <c r="R74">
        <v>1422</v>
      </c>
      <c r="S74">
        <v>1507</v>
      </c>
      <c r="T74">
        <v>1589</v>
      </c>
      <c r="U74">
        <v>1598</v>
      </c>
    </row>
    <row r="75" spans="1:21" x14ac:dyDescent="0.25">
      <c r="A75">
        <v>10260</v>
      </c>
      <c r="B75">
        <v>18716</v>
      </c>
      <c r="C75">
        <v>28578</v>
      </c>
      <c r="D75">
        <v>37093</v>
      </c>
      <c r="E75">
        <v>46447</v>
      </c>
      <c r="F75">
        <v>56443</v>
      </c>
      <c r="G75">
        <v>68289</v>
      </c>
      <c r="H75">
        <v>78763</v>
      </c>
      <c r="I75">
        <v>85738</v>
      </c>
      <c r="J75">
        <v>90956</v>
      </c>
      <c r="L75">
        <v>1031</v>
      </c>
      <c r="M75">
        <v>1253</v>
      </c>
      <c r="N75">
        <v>1294</v>
      </c>
      <c r="O75">
        <v>1440</v>
      </c>
      <c r="P75">
        <v>1464</v>
      </c>
      <c r="Q75">
        <v>1474</v>
      </c>
      <c r="R75">
        <v>1486</v>
      </c>
      <c r="S75">
        <v>1579</v>
      </c>
      <c r="T75">
        <v>1656</v>
      </c>
      <c r="U75">
        <v>1672</v>
      </c>
    </row>
    <row r="76" spans="1:21" x14ac:dyDescent="0.25">
      <c r="A76">
        <v>5705</v>
      </c>
      <c r="B76">
        <v>10971</v>
      </c>
      <c r="C76">
        <v>16989</v>
      </c>
      <c r="D76">
        <v>22116</v>
      </c>
      <c r="E76">
        <v>28200</v>
      </c>
      <c r="F76">
        <v>34706</v>
      </c>
      <c r="G76">
        <v>41008</v>
      </c>
      <c r="H76">
        <v>46259</v>
      </c>
      <c r="I76">
        <v>51240</v>
      </c>
      <c r="J76">
        <v>55309</v>
      </c>
      <c r="L76">
        <v>697</v>
      </c>
      <c r="M76">
        <v>823</v>
      </c>
      <c r="N76">
        <v>898</v>
      </c>
      <c r="O76">
        <v>985</v>
      </c>
      <c r="P76">
        <v>1017</v>
      </c>
      <c r="Q76">
        <v>1059</v>
      </c>
      <c r="R76">
        <v>1095</v>
      </c>
      <c r="S76">
        <v>1177</v>
      </c>
      <c r="T76">
        <v>1313</v>
      </c>
      <c r="U76">
        <v>1324</v>
      </c>
    </row>
    <row r="77" spans="1:21" x14ac:dyDescent="0.25">
      <c r="A77">
        <v>7680</v>
      </c>
      <c r="B77">
        <v>15555</v>
      </c>
      <c r="C77">
        <v>24450</v>
      </c>
      <c r="D77">
        <v>33325</v>
      </c>
      <c r="E77">
        <v>43261</v>
      </c>
      <c r="F77">
        <v>52021</v>
      </c>
      <c r="G77">
        <v>61254</v>
      </c>
      <c r="H77">
        <v>68455</v>
      </c>
      <c r="I77">
        <v>76143</v>
      </c>
      <c r="J77">
        <v>82192</v>
      </c>
      <c r="L77">
        <v>966</v>
      </c>
      <c r="M77">
        <v>1176</v>
      </c>
      <c r="N77">
        <v>1249</v>
      </c>
      <c r="O77">
        <v>1423</v>
      </c>
      <c r="P77">
        <v>1439</v>
      </c>
      <c r="Q77">
        <v>1492</v>
      </c>
      <c r="R77">
        <v>1552</v>
      </c>
      <c r="S77">
        <v>1614</v>
      </c>
      <c r="T77">
        <v>1682</v>
      </c>
      <c r="U77">
        <v>1697</v>
      </c>
    </row>
    <row r="78" spans="1:21" x14ac:dyDescent="0.25">
      <c r="A78">
        <v>10316</v>
      </c>
      <c r="B78">
        <v>19661</v>
      </c>
      <c r="C78">
        <v>30111</v>
      </c>
      <c r="D78">
        <v>40329</v>
      </c>
      <c r="E78">
        <v>52863</v>
      </c>
      <c r="F78">
        <v>63145</v>
      </c>
      <c r="G78">
        <v>74222</v>
      </c>
      <c r="H78">
        <v>84828</v>
      </c>
      <c r="I78">
        <v>92505</v>
      </c>
      <c r="J78">
        <v>98306</v>
      </c>
      <c r="L78">
        <v>1119</v>
      </c>
      <c r="M78">
        <v>1335</v>
      </c>
      <c r="N78">
        <v>1408</v>
      </c>
      <c r="O78">
        <v>1555</v>
      </c>
      <c r="P78">
        <v>1570</v>
      </c>
      <c r="Q78">
        <v>1580</v>
      </c>
      <c r="R78">
        <v>1618</v>
      </c>
      <c r="S78">
        <v>1732</v>
      </c>
      <c r="T78">
        <v>1775</v>
      </c>
      <c r="U78">
        <v>1784</v>
      </c>
    </row>
    <row r="79" spans="1:21" x14ac:dyDescent="0.25">
      <c r="A79">
        <v>11651</v>
      </c>
      <c r="B79">
        <v>21987</v>
      </c>
      <c r="C79">
        <v>34275</v>
      </c>
      <c r="D79">
        <v>44055</v>
      </c>
      <c r="E79">
        <v>58218</v>
      </c>
      <c r="F79">
        <v>71815</v>
      </c>
      <c r="G79">
        <v>81548</v>
      </c>
      <c r="H79">
        <v>92133</v>
      </c>
      <c r="I79">
        <v>100567</v>
      </c>
      <c r="J79">
        <v>107400</v>
      </c>
      <c r="L79">
        <v>850</v>
      </c>
      <c r="M79">
        <v>1059</v>
      </c>
      <c r="N79">
        <v>1110</v>
      </c>
      <c r="O79">
        <v>1144</v>
      </c>
      <c r="P79">
        <v>1168</v>
      </c>
      <c r="Q79">
        <v>1210</v>
      </c>
      <c r="R79">
        <v>1242</v>
      </c>
      <c r="S79">
        <v>1479</v>
      </c>
      <c r="T79">
        <v>1726</v>
      </c>
      <c r="U79">
        <v>1737</v>
      </c>
    </row>
    <row r="80" spans="1:21" x14ac:dyDescent="0.25">
      <c r="A80">
        <v>8276</v>
      </c>
      <c r="B80">
        <v>15505</v>
      </c>
      <c r="C80">
        <v>24288</v>
      </c>
      <c r="D80">
        <v>32610</v>
      </c>
      <c r="E80">
        <v>43391</v>
      </c>
      <c r="F80">
        <v>51397</v>
      </c>
      <c r="G80">
        <v>59028</v>
      </c>
      <c r="H80">
        <v>66316</v>
      </c>
      <c r="I80">
        <v>72708</v>
      </c>
      <c r="J80">
        <v>78392</v>
      </c>
      <c r="L80">
        <v>712</v>
      </c>
      <c r="M80">
        <v>889</v>
      </c>
      <c r="N80">
        <v>983</v>
      </c>
      <c r="O80">
        <v>1012</v>
      </c>
      <c r="P80">
        <v>1029</v>
      </c>
      <c r="Q80">
        <v>1088</v>
      </c>
      <c r="R80">
        <v>1136</v>
      </c>
      <c r="S80">
        <v>1203</v>
      </c>
      <c r="T80">
        <v>1240</v>
      </c>
      <c r="U80">
        <v>1259</v>
      </c>
    </row>
    <row r="81" spans="1:21" x14ac:dyDescent="0.25">
      <c r="A81">
        <v>9600</v>
      </c>
      <c r="B81">
        <v>18413</v>
      </c>
      <c r="C81">
        <v>28616</v>
      </c>
      <c r="D81">
        <v>37207</v>
      </c>
      <c r="E81">
        <v>48027</v>
      </c>
      <c r="F81">
        <v>58838</v>
      </c>
      <c r="G81">
        <v>70019</v>
      </c>
      <c r="H81">
        <v>79706</v>
      </c>
      <c r="I81">
        <v>86834</v>
      </c>
      <c r="J81">
        <v>92236</v>
      </c>
      <c r="L81">
        <v>1035</v>
      </c>
      <c r="M81">
        <v>1315</v>
      </c>
      <c r="N81">
        <v>1449</v>
      </c>
      <c r="O81">
        <v>1551</v>
      </c>
      <c r="P81">
        <v>1566</v>
      </c>
      <c r="Q81">
        <v>1586</v>
      </c>
      <c r="R81">
        <v>1609</v>
      </c>
      <c r="S81">
        <v>1702</v>
      </c>
      <c r="T81">
        <v>1767</v>
      </c>
      <c r="U81">
        <v>1791</v>
      </c>
    </row>
    <row r="82" spans="1:21" x14ac:dyDescent="0.25">
      <c r="A82">
        <v>10247</v>
      </c>
      <c r="B82">
        <v>19941</v>
      </c>
      <c r="C82">
        <v>30348</v>
      </c>
      <c r="D82">
        <v>39946</v>
      </c>
      <c r="E82">
        <v>51024</v>
      </c>
      <c r="F82">
        <v>61366</v>
      </c>
      <c r="G82">
        <v>72279</v>
      </c>
      <c r="H82">
        <v>83418</v>
      </c>
      <c r="I82">
        <v>92975</v>
      </c>
      <c r="J82">
        <v>98988</v>
      </c>
      <c r="L82">
        <v>1329</v>
      </c>
      <c r="M82">
        <v>1628</v>
      </c>
      <c r="N82">
        <v>1676</v>
      </c>
      <c r="O82">
        <v>1768</v>
      </c>
      <c r="P82">
        <v>1781</v>
      </c>
      <c r="Q82">
        <v>1791</v>
      </c>
      <c r="R82">
        <v>1806</v>
      </c>
      <c r="S82">
        <v>1821</v>
      </c>
      <c r="T82">
        <v>1943</v>
      </c>
      <c r="U82">
        <v>1952</v>
      </c>
    </row>
    <row r="83" spans="1:21" x14ac:dyDescent="0.25">
      <c r="A83">
        <v>10738</v>
      </c>
      <c r="B83">
        <v>20191</v>
      </c>
      <c r="C83">
        <v>30606</v>
      </c>
      <c r="D83">
        <v>40024</v>
      </c>
      <c r="E83">
        <v>51178</v>
      </c>
      <c r="F83">
        <v>63047</v>
      </c>
      <c r="G83">
        <v>74441</v>
      </c>
      <c r="H83">
        <v>84605</v>
      </c>
      <c r="I83">
        <v>93313</v>
      </c>
      <c r="J83">
        <v>98859</v>
      </c>
      <c r="L83">
        <v>1029</v>
      </c>
      <c r="M83">
        <v>1200</v>
      </c>
      <c r="N83">
        <v>1276</v>
      </c>
      <c r="O83">
        <v>1367</v>
      </c>
      <c r="P83">
        <v>1388</v>
      </c>
      <c r="Q83">
        <v>1399</v>
      </c>
      <c r="R83">
        <v>1437</v>
      </c>
      <c r="S83">
        <v>1514</v>
      </c>
      <c r="T83">
        <v>1595</v>
      </c>
      <c r="U83">
        <v>1621</v>
      </c>
    </row>
    <row r="84" spans="1:21" x14ac:dyDescent="0.25">
      <c r="A84">
        <v>9893</v>
      </c>
      <c r="B84">
        <v>18824</v>
      </c>
      <c r="C84">
        <v>29501</v>
      </c>
      <c r="D84">
        <v>38478</v>
      </c>
      <c r="E84">
        <v>49716</v>
      </c>
      <c r="F84">
        <v>60434</v>
      </c>
      <c r="G84">
        <v>71801</v>
      </c>
      <c r="H84">
        <v>80029</v>
      </c>
      <c r="I84">
        <v>87039</v>
      </c>
      <c r="J84">
        <v>93750</v>
      </c>
      <c r="L84">
        <v>1007</v>
      </c>
      <c r="M84">
        <v>1245</v>
      </c>
      <c r="N84">
        <v>1294</v>
      </c>
      <c r="O84">
        <v>1339</v>
      </c>
      <c r="P84">
        <v>1359</v>
      </c>
      <c r="Q84">
        <v>1372</v>
      </c>
      <c r="R84">
        <v>1387</v>
      </c>
      <c r="S84">
        <v>1487</v>
      </c>
      <c r="T84">
        <v>1584</v>
      </c>
      <c r="U84">
        <v>1597</v>
      </c>
    </row>
    <row r="85" spans="1:21" x14ac:dyDescent="0.25">
      <c r="A85">
        <v>5643</v>
      </c>
      <c r="B85">
        <v>11321</v>
      </c>
      <c r="C85">
        <v>17116</v>
      </c>
      <c r="D85">
        <v>22348</v>
      </c>
      <c r="E85">
        <v>27907</v>
      </c>
      <c r="F85">
        <v>33719</v>
      </c>
      <c r="G85">
        <v>40801</v>
      </c>
      <c r="H85">
        <v>46967</v>
      </c>
      <c r="I85">
        <v>52005</v>
      </c>
      <c r="J85">
        <v>55780</v>
      </c>
      <c r="L85">
        <v>822</v>
      </c>
      <c r="M85">
        <v>949</v>
      </c>
      <c r="N85">
        <v>1073</v>
      </c>
      <c r="O85">
        <v>1265</v>
      </c>
      <c r="P85">
        <v>1275</v>
      </c>
      <c r="Q85">
        <v>1307</v>
      </c>
      <c r="R85">
        <v>1356</v>
      </c>
      <c r="S85">
        <v>1467</v>
      </c>
      <c r="T85">
        <v>1507</v>
      </c>
      <c r="U85">
        <v>1520</v>
      </c>
    </row>
    <row r="86" spans="1:21" x14ac:dyDescent="0.25">
      <c r="A86">
        <v>8493</v>
      </c>
      <c r="B86">
        <v>16613</v>
      </c>
      <c r="C86">
        <v>25404</v>
      </c>
      <c r="D86">
        <v>33472</v>
      </c>
      <c r="E86">
        <v>41725</v>
      </c>
      <c r="F86">
        <v>52074</v>
      </c>
      <c r="G86">
        <v>61801</v>
      </c>
      <c r="H86">
        <v>72142</v>
      </c>
      <c r="I86">
        <v>79253</v>
      </c>
      <c r="J86">
        <v>84630</v>
      </c>
      <c r="L86">
        <v>1084</v>
      </c>
      <c r="M86">
        <v>1408</v>
      </c>
      <c r="N86">
        <v>1469</v>
      </c>
      <c r="O86">
        <v>1517</v>
      </c>
      <c r="P86">
        <v>1528</v>
      </c>
      <c r="Q86">
        <v>1538</v>
      </c>
      <c r="R86">
        <v>1565</v>
      </c>
      <c r="S86">
        <v>1665</v>
      </c>
      <c r="T86">
        <v>1731</v>
      </c>
      <c r="U86">
        <v>1760</v>
      </c>
    </row>
    <row r="87" spans="1:21" x14ac:dyDescent="0.25">
      <c r="A87">
        <v>10333</v>
      </c>
      <c r="B87">
        <v>19908</v>
      </c>
      <c r="C87">
        <v>30480</v>
      </c>
      <c r="D87">
        <v>39847</v>
      </c>
      <c r="E87">
        <v>51379</v>
      </c>
      <c r="F87">
        <v>62487</v>
      </c>
      <c r="G87">
        <v>73212</v>
      </c>
      <c r="H87">
        <v>84160</v>
      </c>
      <c r="I87">
        <v>92482</v>
      </c>
      <c r="J87">
        <v>98537</v>
      </c>
      <c r="L87">
        <v>1273</v>
      </c>
      <c r="M87">
        <v>1493</v>
      </c>
      <c r="N87">
        <v>1569</v>
      </c>
      <c r="O87">
        <v>1621</v>
      </c>
      <c r="P87">
        <v>1636</v>
      </c>
      <c r="Q87">
        <v>1648</v>
      </c>
      <c r="R87">
        <v>1699</v>
      </c>
      <c r="S87">
        <v>1725</v>
      </c>
      <c r="T87">
        <v>1786</v>
      </c>
      <c r="U87">
        <v>1795</v>
      </c>
    </row>
    <row r="88" spans="1:21" x14ac:dyDescent="0.25">
      <c r="A88">
        <v>14439</v>
      </c>
      <c r="B88">
        <v>27704</v>
      </c>
      <c r="C88">
        <v>42647</v>
      </c>
      <c r="D88">
        <v>56258</v>
      </c>
      <c r="E88">
        <v>72108</v>
      </c>
      <c r="F88">
        <v>86681</v>
      </c>
      <c r="G88">
        <v>103458</v>
      </c>
      <c r="H88">
        <v>115488</v>
      </c>
      <c r="I88">
        <v>126096</v>
      </c>
      <c r="J88">
        <v>134685</v>
      </c>
      <c r="L88">
        <v>1210</v>
      </c>
      <c r="M88">
        <v>1376</v>
      </c>
      <c r="N88">
        <v>1447</v>
      </c>
      <c r="O88">
        <v>1516</v>
      </c>
      <c r="P88">
        <v>1550</v>
      </c>
      <c r="Q88">
        <v>1570</v>
      </c>
      <c r="R88">
        <v>1582</v>
      </c>
      <c r="S88">
        <v>1652</v>
      </c>
      <c r="T88">
        <v>1745</v>
      </c>
      <c r="U88">
        <v>1756</v>
      </c>
    </row>
    <row r="89" spans="1:21" x14ac:dyDescent="0.25">
      <c r="A89">
        <v>5383</v>
      </c>
      <c r="B89">
        <v>11305</v>
      </c>
      <c r="C89">
        <v>16654</v>
      </c>
      <c r="D89">
        <v>22164</v>
      </c>
      <c r="E89">
        <v>28058</v>
      </c>
      <c r="F89">
        <v>31948</v>
      </c>
      <c r="G89">
        <v>39641</v>
      </c>
      <c r="H89">
        <v>48132</v>
      </c>
      <c r="I89">
        <v>53716</v>
      </c>
      <c r="J89">
        <v>57339</v>
      </c>
      <c r="L89">
        <v>911</v>
      </c>
      <c r="M89">
        <v>1029</v>
      </c>
      <c r="N89">
        <v>1116</v>
      </c>
      <c r="O89">
        <v>1186</v>
      </c>
      <c r="P89">
        <v>1207</v>
      </c>
      <c r="Q89">
        <v>1226</v>
      </c>
      <c r="R89">
        <v>1264</v>
      </c>
      <c r="S89">
        <v>1364</v>
      </c>
      <c r="T89">
        <v>1512</v>
      </c>
      <c r="U89">
        <v>1522</v>
      </c>
    </row>
    <row r="90" spans="1:21" x14ac:dyDescent="0.25">
      <c r="A90">
        <v>8964</v>
      </c>
      <c r="B90">
        <v>17737</v>
      </c>
      <c r="C90">
        <v>27798</v>
      </c>
      <c r="D90">
        <v>36342</v>
      </c>
      <c r="E90">
        <v>46414</v>
      </c>
      <c r="F90">
        <v>57856</v>
      </c>
      <c r="G90">
        <v>67381</v>
      </c>
      <c r="H90">
        <v>75955</v>
      </c>
      <c r="I90">
        <v>82763</v>
      </c>
      <c r="J90">
        <v>87821</v>
      </c>
      <c r="L90">
        <v>973</v>
      </c>
      <c r="M90">
        <v>1200</v>
      </c>
      <c r="N90">
        <v>1260</v>
      </c>
      <c r="O90">
        <v>1381</v>
      </c>
      <c r="P90">
        <v>1393</v>
      </c>
      <c r="Q90">
        <v>1403</v>
      </c>
      <c r="R90">
        <v>1421</v>
      </c>
      <c r="S90">
        <v>1562</v>
      </c>
      <c r="T90">
        <v>1635</v>
      </c>
      <c r="U90">
        <v>1651</v>
      </c>
    </row>
    <row r="91" spans="1:21" x14ac:dyDescent="0.25">
      <c r="A91">
        <v>9470</v>
      </c>
      <c r="B91">
        <v>19197</v>
      </c>
      <c r="C91">
        <v>29958</v>
      </c>
      <c r="D91">
        <v>38513</v>
      </c>
      <c r="E91">
        <v>47519</v>
      </c>
      <c r="F91">
        <v>60706</v>
      </c>
      <c r="G91">
        <v>71786</v>
      </c>
      <c r="H91">
        <v>82067</v>
      </c>
      <c r="I91">
        <v>90715</v>
      </c>
      <c r="J91">
        <v>95757</v>
      </c>
      <c r="L91">
        <v>1574</v>
      </c>
      <c r="M91">
        <v>1727</v>
      </c>
      <c r="N91">
        <v>1754</v>
      </c>
      <c r="O91">
        <v>1805</v>
      </c>
      <c r="P91">
        <v>1817</v>
      </c>
      <c r="Q91">
        <v>1827</v>
      </c>
      <c r="R91">
        <v>1838</v>
      </c>
      <c r="S91">
        <v>1860</v>
      </c>
      <c r="T91">
        <v>1984</v>
      </c>
      <c r="U91">
        <v>2004</v>
      </c>
    </row>
    <row r="92" spans="1:21" x14ac:dyDescent="0.25">
      <c r="A92">
        <v>8206</v>
      </c>
      <c r="B92">
        <v>15417</v>
      </c>
      <c r="C92">
        <v>24248</v>
      </c>
      <c r="D92">
        <v>32053</v>
      </c>
      <c r="E92">
        <v>41627</v>
      </c>
      <c r="F92">
        <v>51375</v>
      </c>
      <c r="G92">
        <v>59855</v>
      </c>
      <c r="H92">
        <v>66105</v>
      </c>
      <c r="I92">
        <v>72072</v>
      </c>
      <c r="J92">
        <v>77227</v>
      </c>
      <c r="L92">
        <v>795</v>
      </c>
      <c r="M92">
        <v>1028</v>
      </c>
      <c r="N92">
        <v>1097</v>
      </c>
      <c r="O92">
        <v>1260</v>
      </c>
      <c r="P92">
        <v>1284</v>
      </c>
      <c r="Q92">
        <v>1300</v>
      </c>
      <c r="R92">
        <v>1349</v>
      </c>
      <c r="S92">
        <v>1450</v>
      </c>
      <c r="T92">
        <v>1528</v>
      </c>
      <c r="U92">
        <v>1548</v>
      </c>
    </row>
    <row r="93" spans="1:21" x14ac:dyDescent="0.25">
      <c r="A93">
        <v>14433</v>
      </c>
      <c r="B93">
        <v>27227</v>
      </c>
      <c r="C93">
        <v>42645</v>
      </c>
      <c r="D93">
        <v>54324</v>
      </c>
      <c r="E93">
        <v>71437</v>
      </c>
      <c r="F93">
        <v>88775</v>
      </c>
      <c r="G93">
        <v>104314</v>
      </c>
      <c r="H93">
        <v>116458</v>
      </c>
      <c r="I93">
        <v>125494</v>
      </c>
      <c r="J93">
        <v>133051</v>
      </c>
      <c r="L93">
        <v>1102</v>
      </c>
      <c r="M93">
        <v>1425</v>
      </c>
      <c r="N93">
        <v>1500</v>
      </c>
      <c r="O93">
        <v>1570</v>
      </c>
      <c r="P93">
        <v>1580</v>
      </c>
      <c r="Q93">
        <v>1595</v>
      </c>
      <c r="R93">
        <v>1608</v>
      </c>
      <c r="S93">
        <v>1706</v>
      </c>
      <c r="T93">
        <v>1745</v>
      </c>
      <c r="U93">
        <v>1754</v>
      </c>
    </row>
    <row r="94" spans="1:21" x14ac:dyDescent="0.25">
      <c r="A94">
        <v>6923</v>
      </c>
      <c r="B94">
        <v>13138</v>
      </c>
      <c r="C94">
        <v>20657</v>
      </c>
      <c r="D94">
        <v>26903</v>
      </c>
      <c r="E94">
        <v>34320</v>
      </c>
      <c r="F94">
        <v>42033</v>
      </c>
      <c r="G94">
        <v>50110</v>
      </c>
      <c r="H94">
        <v>55895</v>
      </c>
      <c r="I94">
        <v>61215</v>
      </c>
      <c r="J94">
        <v>65629</v>
      </c>
      <c r="L94">
        <v>913</v>
      </c>
      <c r="M94">
        <v>1103</v>
      </c>
      <c r="N94">
        <v>1244</v>
      </c>
      <c r="O94">
        <v>1272</v>
      </c>
      <c r="P94">
        <v>1282</v>
      </c>
      <c r="Q94">
        <v>1304</v>
      </c>
      <c r="R94">
        <v>1395</v>
      </c>
      <c r="S94">
        <v>1447</v>
      </c>
      <c r="T94">
        <v>1459</v>
      </c>
      <c r="U94">
        <v>1468</v>
      </c>
    </row>
    <row r="95" spans="1:21" x14ac:dyDescent="0.25">
      <c r="A95">
        <v>6494</v>
      </c>
      <c r="B95">
        <v>12703</v>
      </c>
      <c r="C95">
        <v>19692</v>
      </c>
      <c r="D95">
        <v>25385</v>
      </c>
      <c r="E95">
        <v>31962</v>
      </c>
      <c r="F95">
        <v>39752</v>
      </c>
      <c r="G95">
        <v>48192</v>
      </c>
      <c r="H95">
        <v>54030</v>
      </c>
      <c r="I95">
        <v>60023</v>
      </c>
      <c r="J95">
        <v>63738</v>
      </c>
      <c r="L95">
        <v>844</v>
      </c>
      <c r="M95">
        <v>1188</v>
      </c>
      <c r="N95">
        <v>1268</v>
      </c>
      <c r="O95">
        <v>1386</v>
      </c>
      <c r="P95">
        <v>1397</v>
      </c>
      <c r="Q95">
        <v>1407</v>
      </c>
      <c r="R95">
        <v>1423</v>
      </c>
      <c r="S95">
        <v>1528</v>
      </c>
      <c r="T95">
        <v>1585</v>
      </c>
      <c r="U95">
        <v>1599</v>
      </c>
    </row>
    <row r="96" spans="1:21" x14ac:dyDescent="0.25">
      <c r="A96">
        <v>9550</v>
      </c>
      <c r="B96">
        <v>18296</v>
      </c>
      <c r="C96">
        <v>27875</v>
      </c>
      <c r="D96">
        <v>36582</v>
      </c>
      <c r="E96">
        <v>46636</v>
      </c>
      <c r="F96">
        <v>56833</v>
      </c>
      <c r="G96">
        <v>66972</v>
      </c>
      <c r="H96">
        <v>77597</v>
      </c>
      <c r="I96">
        <v>84446</v>
      </c>
      <c r="J96">
        <v>89267</v>
      </c>
      <c r="L96">
        <v>1141</v>
      </c>
      <c r="M96">
        <v>1334</v>
      </c>
      <c r="N96">
        <v>1393</v>
      </c>
      <c r="O96">
        <v>1507</v>
      </c>
      <c r="P96">
        <v>1539</v>
      </c>
      <c r="Q96">
        <v>1549</v>
      </c>
      <c r="R96">
        <v>1567</v>
      </c>
      <c r="S96">
        <v>1679</v>
      </c>
      <c r="T96">
        <v>1792</v>
      </c>
      <c r="U96">
        <v>1841</v>
      </c>
    </row>
    <row r="97" spans="1:21" x14ac:dyDescent="0.25">
      <c r="A97">
        <v>6936</v>
      </c>
      <c r="B97">
        <v>13575</v>
      </c>
      <c r="C97">
        <v>19980</v>
      </c>
      <c r="D97">
        <v>26968</v>
      </c>
      <c r="E97">
        <v>33245</v>
      </c>
      <c r="F97">
        <v>40606</v>
      </c>
      <c r="G97">
        <v>47825</v>
      </c>
      <c r="H97">
        <v>56492</v>
      </c>
      <c r="I97">
        <v>63541</v>
      </c>
      <c r="J97">
        <v>67590</v>
      </c>
      <c r="L97">
        <v>1298</v>
      </c>
      <c r="M97">
        <v>1570</v>
      </c>
      <c r="N97">
        <v>1621</v>
      </c>
      <c r="O97">
        <v>1663</v>
      </c>
      <c r="P97">
        <v>1687</v>
      </c>
      <c r="Q97">
        <v>1697</v>
      </c>
      <c r="R97">
        <v>1707</v>
      </c>
      <c r="S97">
        <v>1720</v>
      </c>
      <c r="T97">
        <v>1804</v>
      </c>
      <c r="U97">
        <v>1816</v>
      </c>
    </row>
    <row r="98" spans="1:21" x14ac:dyDescent="0.25">
      <c r="A98">
        <v>5574</v>
      </c>
      <c r="B98">
        <v>10487</v>
      </c>
      <c r="C98">
        <v>16555</v>
      </c>
      <c r="D98">
        <v>21200</v>
      </c>
      <c r="E98">
        <v>26979</v>
      </c>
      <c r="F98">
        <v>33501</v>
      </c>
      <c r="G98">
        <v>39760</v>
      </c>
      <c r="H98">
        <v>44163</v>
      </c>
      <c r="I98">
        <v>48368</v>
      </c>
      <c r="J98">
        <v>51876</v>
      </c>
      <c r="L98">
        <v>828</v>
      </c>
      <c r="M98">
        <v>1002</v>
      </c>
      <c r="N98">
        <v>1096</v>
      </c>
      <c r="O98">
        <v>1156</v>
      </c>
      <c r="P98">
        <v>1171</v>
      </c>
      <c r="Q98">
        <v>1201</v>
      </c>
      <c r="R98">
        <v>1249</v>
      </c>
      <c r="S98">
        <v>1313</v>
      </c>
      <c r="T98">
        <v>1429</v>
      </c>
      <c r="U98">
        <v>1473</v>
      </c>
    </row>
    <row r="99" spans="1:21" x14ac:dyDescent="0.25">
      <c r="A99">
        <v>8435</v>
      </c>
      <c r="B99">
        <v>16541</v>
      </c>
      <c r="C99">
        <v>25230</v>
      </c>
      <c r="D99">
        <v>33555</v>
      </c>
      <c r="E99">
        <v>42261</v>
      </c>
      <c r="F99">
        <v>49967</v>
      </c>
      <c r="G99">
        <v>60613</v>
      </c>
      <c r="H99">
        <v>70890</v>
      </c>
      <c r="I99">
        <v>77741</v>
      </c>
      <c r="J99">
        <v>83930</v>
      </c>
      <c r="L99">
        <v>1122</v>
      </c>
      <c r="M99">
        <v>1553</v>
      </c>
      <c r="N99">
        <v>1598</v>
      </c>
      <c r="O99">
        <v>1734</v>
      </c>
      <c r="P99">
        <v>1744</v>
      </c>
      <c r="Q99">
        <v>1754</v>
      </c>
      <c r="R99">
        <v>1768</v>
      </c>
      <c r="S99">
        <v>1799</v>
      </c>
      <c r="T99">
        <v>1942</v>
      </c>
      <c r="U99">
        <v>1955</v>
      </c>
    </row>
    <row r="100" spans="1:21" x14ac:dyDescent="0.25">
      <c r="A100">
        <v>6291</v>
      </c>
      <c r="B100">
        <v>12302</v>
      </c>
      <c r="C100">
        <v>18672</v>
      </c>
      <c r="D100">
        <v>24837</v>
      </c>
      <c r="E100">
        <v>31728</v>
      </c>
      <c r="F100">
        <v>38377</v>
      </c>
      <c r="G100">
        <v>44104</v>
      </c>
      <c r="H100">
        <v>50200</v>
      </c>
      <c r="I100">
        <v>56391</v>
      </c>
      <c r="J100">
        <v>61232</v>
      </c>
      <c r="L100">
        <v>755</v>
      </c>
      <c r="M100">
        <v>967</v>
      </c>
      <c r="N100">
        <v>1048</v>
      </c>
      <c r="O100">
        <v>1112</v>
      </c>
      <c r="P100">
        <v>1122</v>
      </c>
      <c r="Q100">
        <v>1162</v>
      </c>
      <c r="R100">
        <v>1218</v>
      </c>
      <c r="S100">
        <v>1288</v>
      </c>
      <c r="T100">
        <v>1360</v>
      </c>
      <c r="U100">
        <v>1429</v>
      </c>
    </row>
    <row r="101" spans="1:21" x14ac:dyDescent="0.25">
      <c r="A101">
        <f>AVERAGE(A1:A100)</f>
        <v>8868.39</v>
      </c>
      <c r="B101">
        <f t="shared" ref="B101:U101" si="0">AVERAGE(B1:B100)</f>
        <v>17006.97</v>
      </c>
      <c r="C101">
        <f t="shared" si="0"/>
        <v>26227.87</v>
      </c>
      <c r="D101">
        <f t="shared" si="0"/>
        <v>34320.269999999997</v>
      </c>
      <c r="E101">
        <f t="shared" si="0"/>
        <v>44116.67</v>
      </c>
      <c r="F101">
        <f t="shared" si="0"/>
        <v>53776.39</v>
      </c>
      <c r="G101">
        <f t="shared" si="0"/>
        <v>63291.83</v>
      </c>
      <c r="H101">
        <f t="shared" si="0"/>
        <v>71816.399999999994</v>
      </c>
      <c r="I101">
        <f t="shared" si="0"/>
        <v>78823.740000000005</v>
      </c>
      <c r="J101">
        <f t="shared" si="0"/>
        <v>84164.23</v>
      </c>
      <c r="L101">
        <f t="shared" si="0"/>
        <v>993.14</v>
      </c>
      <c r="M101">
        <f t="shared" si="0"/>
        <v>1230.27</v>
      </c>
      <c r="N101">
        <f t="shared" si="0"/>
        <v>1309.5899999999999</v>
      </c>
      <c r="O101">
        <f t="shared" si="0"/>
        <v>1393.23</v>
      </c>
      <c r="P101">
        <f t="shared" si="0"/>
        <v>1409.51</v>
      </c>
      <c r="Q101">
        <f t="shared" si="0"/>
        <v>1430.94</v>
      </c>
      <c r="R101">
        <f t="shared" si="0"/>
        <v>1466.12</v>
      </c>
      <c r="S101">
        <f t="shared" si="0"/>
        <v>1538.22</v>
      </c>
      <c r="T101">
        <f t="shared" si="0"/>
        <v>1624.89</v>
      </c>
      <c r="U101">
        <f t="shared" si="0"/>
        <v>1644.26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1"/>
  <sheetViews>
    <sheetView topLeftCell="A84" workbookViewId="0">
      <selection activeCell="L101" sqref="L101:U101"/>
    </sheetView>
  </sheetViews>
  <sheetFormatPr defaultRowHeight="15" x14ac:dyDescent="0.25"/>
  <sheetData>
    <row r="1" spans="1:21" x14ac:dyDescent="0.25">
      <c r="A1">
        <v>383160</v>
      </c>
      <c r="B1">
        <v>478055</v>
      </c>
      <c r="C1">
        <v>545941</v>
      </c>
      <c r="D1">
        <v>574437</v>
      </c>
      <c r="E1">
        <v>578448</v>
      </c>
      <c r="F1">
        <v>615783</v>
      </c>
      <c r="G1">
        <v>659198</v>
      </c>
      <c r="H1">
        <v>703551</v>
      </c>
      <c r="I1">
        <v>818039</v>
      </c>
      <c r="J1">
        <v>824651</v>
      </c>
      <c r="L1">
        <v>1560808</v>
      </c>
      <c r="M1">
        <v>3096588</v>
      </c>
      <c r="N1">
        <v>4691351</v>
      </c>
      <c r="O1">
        <v>6178224</v>
      </c>
      <c r="P1">
        <v>7849007</v>
      </c>
      <c r="Q1">
        <v>9593819</v>
      </c>
      <c r="R1">
        <v>11263923</v>
      </c>
      <c r="S1">
        <v>12783279</v>
      </c>
      <c r="T1">
        <v>14071112</v>
      </c>
      <c r="U1">
        <v>14845151</v>
      </c>
    </row>
    <row r="2" spans="1:21" x14ac:dyDescent="0.25">
      <c r="A2">
        <v>401618</v>
      </c>
      <c r="B2">
        <v>519309</v>
      </c>
      <c r="C2">
        <v>569746</v>
      </c>
      <c r="D2">
        <v>638937</v>
      </c>
      <c r="E2">
        <v>639653</v>
      </c>
      <c r="F2">
        <v>646701</v>
      </c>
      <c r="G2">
        <v>682595</v>
      </c>
      <c r="H2">
        <v>752734</v>
      </c>
      <c r="I2">
        <v>791571</v>
      </c>
      <c r="J2">
        <v>797448</v>
      </c>
      <c r="L2">
        <v>1103537</v>
      </c>
      <c r="M2">
        <v>2564453</v>
      </c>
      <c r="N2">
        <v>3433914</v>
      </c>
      <c r="O2">
        <v>4607850</v>
      </c>
      <c r="P2">
        <v>5439513</v>
      </c>
      <c r="Q2">
        <v>5940467</v>
      </c>
      <c r="R2">
        <v>7134532</v>
      </c>
      <c r="S2">
        <v>9246904</v>
      </c>
      <c r="T2">
        <v>11545663</v>
      </c>
      <c r="U2">
        <v>11884390</v>
      </c>
    </row>
    <row r="3" spans="1:21" x14ac:dyDescent="0.25">
      <c r="A3">
        <v>250526</v>
      </c>
      <c r="B3">
        <v>334664</v>
      </c>
      <c r="C3">
        <v>393728</v>
      </c>
      <c r="D3">
        <v>434062</v>
      </c>
      <c r="E3">
        <v>438041</v>
      </c>
      <c r="F3">
        <v>444752</v>
      </c>
      <c r="G3">
        <v>486743</v>
      </c>
      <c r="H3">
        <v>577329</v>
      </c>
      <c r="I3">
        <v>625447</v>
      </c>
      <c r="J3">
        <v>634025</v>
      </c>
      <c r="L3">
        <v>1221759</v>
      </c>
      <c r="M3">
        <v>2271547</v>
      </c>
      <c r="N3">
        <v>3651961</v>
      </c>
      <c r="O3">
        <v>4781563</v>
      </c>
      <c r="P3">
        <v>6069095</v>
      </c>
      <c r="Q3">
        <v>7541717</v>
      </c>
      <c r="R3">
        <v>8722938</v>
      </c>
      <c r="S3">
        <v>9974443</v>
      </c>
      <c r="T3">
        <v>10939105</v>
      </c>
      <c r="U3">
        <v>11578690</v>
      </c>
    </row>
    <row r="4" spans="1:21" x14ac:dyDescent="0.25">
      <c r="A4">
        <v>258284</v>
      </c>
      <c r="B4">
        <v>386325</v>
      </c>
      <c r="C4">
        <v>424766</v>
      </c>
      <c r="D4">
        <v>455697</v>
      </c>
      <c r="E4">
        <v>458630</v>
      </c>
      <c r="F4">
        <v>472967</v>
      </c>
      <c r="G4">
        <v>514161</v>
      </c>
      <c r="H4">
        <v>570932</v>
      </c>
      <c r="I4">
        <v>607178</v>
      </c>
      <c r="J4">
        <v>607979</v>
      </c>
      <c r="L4">
        <v>954158</v>
      </c>
      <c r="M4">
        <v>1899183</v>
      </c>
      <c r="N4">
        <v>2854423</v>
      </c>
      <c r="O4">
        <v>3873898</v>
      </c>
      <c r="P4">
        <v>4840841</v>
      </c>
      <c r="Q4">
        <v>5722764</v>
      </c>
      <c r="R4">
        <v>6813362</v>
      </c>
      <c r="S4">
        <v>8194056</v>
      </c>
      <c r="T4">
        <v>9152262</v>
      </c>
      <c r="U4">
        <v>9779235</v>
      </c>
    </row>
    <row r="5" spans="1:21" x14ac:dyDescent="0.25">
      <c r="A5">
        <v>275026</v>
      </c>
      <c r="B5">
        <v>421593</v>
      </c>
      <c r="C5">
        <v>463534</v>
      </c>
      <c r="D5">
        <v>492968</v>
      </c>
      <c r="E5">
        <v>493651</v>
      </c>
      <c r="F5">
        <v>499151</v>
      </c>
      <c r="G5">
        <v>525214</v>
      </c>
      <c r="H5">
        <v>542336</v>
      </c>
      <c r="I5">
        <v>579156</v>
      </c>
      <c r="J5">
        <v>582705</v>
      </c>
      <c r="L5">
        <v>1498837</v>
      </c>
      <c r="M5">
        <v>2847314</v>
      </c>
      <c r="N5">
        <v>4490481</v>
      </c>
      <c r="O5">
        <v>5839260</v>
      </c>
      <c r="P5">
        <v>7699090</v>
      </c>
      <c r="Q5">
        <v>9392057</v>
      </c>
      <c r="R5">
        <v>11061203</v>
      </c>
      <c r="S5">
        <v>12087965</v>
      </c>
      <c r="T5">
        <v>13160036</v>
      </c>
      <c r="U5">
        <v>13920337</v>
      </c>
    </row>
    <row r="6" spans="1:21" x14ac:dyDescent="0.25">
      <c r="A6">
        <v>732685</v>
      </c>
      <c r="B6">
        <v>1042982</v>
      </c>
      <c r="C6">
        <v>1051248</v>
      </c>
      <c r="D6">
        <v>1152836</v>
      </c>
      <c r="E6">
        <v>1153743</v>
      </c>
      <c r="F6">
        <v>1162119</v>
      </c>
      <c r="G6">
        <v>1163169</v>
      </c>
      <c r="H6">
        <v>1225430</v>
      </c>
      <c r="I6">
        <v>1282227</v>
      </c>
      <c r="J6">
        <v>1285396</v>
      </c>
      <c r="L6">
        <v>2196652</v>
      </c>
      <c r="M6">
        <v>4768497</v>
      </c>
      <c r="N6">
        <v>6659957</v>
      </c>
      <c r="O6">
        <v>9207920</v>
      </c>
      <c r="P6">
        <v>11863465</v>
      </c>
      <c r="Q6">
        <v>13681501</v>
      </c>
      <c r="R6">
        <v>14891869</v>
      </c>
      <c r="S6">
        <v>18066837</v>
      </c>
      <c r="T6">
        <v>20917699</v>
      </c>
      <c r="U6">
        <v>21974646</v>
      </c>
    </row>
    <row r="7" spans="1:21" x14ac:dyDescent="0.25">
      <c r="A7">
        <v>326264</v>
      </c>
      <c r="B7">
        <v>436773</v>
      </c>
      <c r="C7">
        <v>479290</v>
      </c>
      <c r="D7">
        <v>517162</v>
      </c>
      <c r="E7">
        <v>522447</v>
      </c>
      <c r="F7">
        <v>539495</v>
      </c>
      <c r="G7">
        <v>569706</v>
      </c>
      <c r="H7">
        <v>632485</v>
      </c>
      <c r="I7">
        <v>670530</v>
      </c>
      <c r="J7">
        <v>671672</v>
      </c>
      <c r="L7">
        <v>1061787</v>
      </c>
      <c r="M7">
        <v>1937611</v>
      </c>
      <c r="N7">
        <v>2904710</v>
      </c>
      <c r="O7">
        <v>3990224</v>
      </c>
      <c r="P7">
        <v>4782665</v>
      </c>
      <c r="Q7">
        <v>5596502</v>
      </c>
      <c r="R7">
        <v>6878278</v>
      </c>
      <c r="S7">
        <v>8524219</v>
      </c>
      <c r="T7">
        <v>9303445</v>
      </c>
      <c r="U7">
        <v>9848417</v>
      </c>
    </row>
    <row r="8" spans="1:21" x14ac:dyDescent="0.25">
      <c r="A8">
        <v>307518</v>
      </c>
      <c r="B8">
        <v>431329</v>
      </c>
      <c r="C8">
        <v>469579</v>
      </c>
      <c r="D8">
        <v>549011</v>
      </c>
      <c r="E8">
        <v>552458</v>
      </c>
      <c r="F8">
        <v>562461</v>
      </c>
      <c r="G8">
        <v>603729</v>
      </c>
      <c r="H8">
        <v>689158</v>
      </c>
      <c r="I8">
        <v>743922</v>
      </c>
      <c r="J8">
        <v>744335</v>
      </c>
      <c r="L8">
        <v>2292269</v>
      </c>
      <c r="M8">
        <v>4452776</v>
      </c>
      <c r="N8">
        <v>6771180</v>
      </c>
      <c r="O8">
        <v>9131472</v>
      </c>
      <c r="P8">
        <v>11654833</v>
      </c>
      <c r="Q8">
        <v>14127625</v>
      </c>
      <c r="R8">
        <v>16095011</v>
      </c>
      <c r="S8">
        <v>18139775</v>
      </c>
      <c r="T8">
        <v>20826839</v>
      </c>
      <c r="U8">
        <v>22833992</v>
      </c>
    </row>
    <row r="9" spans="1:21" x14ac:dyDescent="0.25">
      <c r="A9">
        <v>404694</v>
      </c>
      <c r="B9">
        <v>489650</v>
      </c>
      <c r="C9">
        <v>564164</v>
      </c>
      <c r="D9">
        <v>606087</v>
      </c>
      <c r="E9">
        <v>608851</v>
      </c>
      <c r="F9">
        <v>632066</v>
      </c>
      <c r="G9">
        <v>705249</v>
      </c>
      <c r="H9">
        <v>759519</v>
      </c>
      <c r="I9">
        <v>792226</v>
      </c>
      <c r="J9">
        <v>794359</v>
      </c>
      <c r="L9">
        <v>1520659</v>
      </c>
      <c r="M9">
        <v>2709726</v>
      </c>
      <c r="N9">
        <v>3759044</v>
      </c>
      <c r="O9">
        <v>4918985</v>
      </c>
      <c r="P9">
        <v>5797139</v>
      </c>
      <c r="Q9">
        <v>6736795</v>
      </c>
      <c r="R9">
        <v>8361310</v>
      </c>
      <c r="S9">
        <v>10170856</v>
      </c>
      <c r="T9">
        <v>11731400</v>
      </c>
      <c r="U9">
        <v>12366604</v>
      </c>
    </row>
    <row r="10" spans="1:21" x14ac:dyDescent="0.25">
      <c r="A10">
        <v>931515</v>
      </c>
      <c r="B10">
        <v>1512471</v>
      </c>
      <c r="C10">
        <v>1658248</v>
      </c>
      <c r="D10">
        <v>1790689</v>
      </c>
      <c r="E10">
        <v>1800572</v>
      </c>
      <c r="F10">
        <v>1836377</v>
      </c>
      <c r="G10">
        <v>1956033</v>
      </c>
      <c r="H10">
        <v>2186936</v>
      </c>
      <c r="I10">
        <v>2286170</v>
      </c>
      <c r="J10">
        <v>2289430</v>
      </c>
      <c r="L10">
        <v>1079029</v>
      </c>
      <c r="M10">
        <v>2436508</v>
      </c>
      <c r="N10">
        <v>3286929</v>
      </c>
      <c r="O10">
        <v>4727341</v>
      </c>
      <c r="P10">
        <v>5307791</v>
      </c>
      <c r="Q10">
        <v>6104792</v>
      </c>
      <c r="R10">
        <v>7672061</v>
      </c>
      <c r="S10">
        <v>10841818</v>
      </c>
      <c r="T10">
        <v>12645984</v>
      </c>
      <c r="U10">
        <v>13073172</v>
      </c>
    </row>
    <row r="11" spans="1:21" x14ac:dyDescent="0.25">
      <c r="A11">
        <v>224250</v>
      </c>
      <c r="B11">
        <v>324232</v>
      </c>
      <c r="C11">
        <v>386073</v>
      </c>
      <c r="D11">
        <v>424215</v>
      </c>
      <c r="E11">
        <v>426363</v>
      </c>
      <c r="F11">
        <v>448434</v>
      </c>
      <c r="G11">
        <v>503573</v>
      </c>
      <c r="H11">
        <v>569925</v>
      </c>
      <c r="I11">
        <v>619683</v>
      </c>
      <c r="J11">
        <v>627522</v>
      </c>
      <c r="L11">
        <v>795954</v>
      </c>
      <c r="M11">
        <v>1534862</v>
      </c>
      <c r="N11">
        <v>2282106</v>
      </c>
      <c r="O11">
        <v>3034938</v>
      </c>
      <c r="P11">
        <v>3826405</v>
      </c>
      <c r="Q11">
        <v>4747177</v>
      </c>
      <c r="R11">
        <v>5573334</v>
      </c>
      <c r="S11">
        <v>6329909</v>
      </c>
      <c r="T11">
        <v>7220318</v>
      </c>
      <c r="U11">
        <v>7680875</v>
      </c>
    </row>
    <row r="12" spans="1:21" x14ac:dyDescent="0.25">
      <c r="A12">
        <v>337366</v>
      </c>
      <c r="B12">
        <v>625810</v>
      </c>
      <c r="C12">
        <v>659598</v>
      </c>
      <c r="D12">
        <v>746290</v>
      </c>
      <c r="E12">
        <v>746924</v>
      </c>
      <c r="F12">
        <v>749922</v>
      </c>
      <c r="G12">
        <v>768317</v>
      </c>
      <c r="H12">
        <v>792891</v>
      </c>
      <c r="I12">
        <v>887577</v>
      </c>
      <c r="J12">
        <v>892258</v>
      </c>
      <c r="L12">
        <v>1196651</v>
      </c>
      <c r="M12">
        <v>2102129</v>
      </c>
      <c r="N12">
        <v>3186661</v>
      </c>
      <c r="O12">
        <v>4400087</v>
      </c>
      <c r="P12">
        <v>5217600</v>
      </c>
      <c r="Q12">
        <v>6136158</v>
      </c>
      <c r="R12">
        <v>7647579</v>
      </c>
      <c r="S12">
        <v>9150282</v>
      </c>
      <c r="T12">
        <v>10416433</v>
      </c>
      <c r="U12">
        <v>10990661</v>
      </c>
    </row>
    <row r="13" spans="1:21" x14ac:dyDescent="0.25">
      <c r="A13">
        <v>214732</v>
      </c>
      <c r="B13">
        <v>296612</v>
      </c>
      <c r="C13">
        <v>348771</v>
      </c>
      <c r="D13">
        <v>397744</v>
      </c>
      <c r="E13">
        <v>399603</v>
      </c>
      <c r="F13">
        <v>416309</v>
      </c>
      <c r="G13">
        <v>458701</v>
      </c>
      <c r="H13">
        <v>504007</v>
      </c>
      <c r="I13">
        <v>535053</v>
      </c>
      <c r="J13">
        <v>540177</v>
      </c>
      <c r="L13">
        <v>1507890</v>
      </c>
      <c r="M13">
        <v>2692321</v>
      </c>
      <c r="N13">
        <v>4303224</v>
      </c>
      <c r="O13">
        <v>5554827</v>
      </c>
      <c r="P13">
        <v>7344584</v>
      </c>
      <c r="Q13">
        <v>8850111</v>
      </c>
      <c r="R13">
        <v>10619805</v>
      </c>
      <c r="S13">
        <v>11665765</v>
      </c>
      <c r="T13">
        <v>12651782</v>
      </c>
      <c r="U13">
        <v>13209564</v>
      </c>
    </row>
    <row r="14" spans="1:21" x14ac:dyDescent="0.25">
      <c r="A14">
        <v>239279</v>
      </c>
      <c r="B14">
        <v>353162</v>
      </c>
      <c r="C14">
        <v>419963</v>
      </c>
      <c r="D14">
        <v>450128</v>
      </c>
      <c r="E14">
        <v>451493</v>
      </c>
      <c r="F14">
        <v>466756</v>
      </c>
      <c r="G14">
        <v>520467</v>
      </c>
      <c r="H14">
        <v>556885</v>
      </c>
      <c r="I14">
        <v>567871</v>
      </c>
      <c r="J14">
        <v>570717</v>
      </c>
      <c r="L14">
        <v>848811</v>
      </c>
      <c r="M14">
        <v>1628445</v>
      </c>
      <c r="N14">
        <v>2446838</v>
      </c>
      <c r="O14">
        <v>3275765</v>
      </c>
      <c r="P14">
        <v>3944133</v>
      </c>
      <c r="Q14">
        <v>4645956</v>
      </c>
      <c r="R14">
        <v>5765038</v>
      </c>
      <c r="S14">
        <v>6880307</v>
      </c>
      <c r="T14">
        <v>7513341</v>
      </c>
      <c r="U14">
        <v>8018323</v>
      </c>
    </row>
    <row r="15" spans="1:21" x14ac:dyDescent="0.25">
      <c r="A15">
        <v>384353</v>
      </c>
      <c r="B15">
        <v>519400</v>
      </c>
      <c r="C15">
        <v>621578</v>
      </c>
      <c r="D15">
        <v>662117</v>
      </c>
      <c r="E15">
        <v>667847</v>
      </c>
      <c r="F15">
        <v>707688</v>
      </c>
      <c r="G15">
        <v>756615</v>
      </c>
      <c r="H15">
        <v>799432</v>
      </c>
      <c r="I15">
        <v>844205</v>
      </c>
      <c r="J15">
        <v>851267</v>
      </c>
      <c r="L15">
        <v>1261119</v>
      </c>
      <c r="M15">
        <v>2633855</v>
      </c>
      <c r="N15">
        <v>3846443</v>
      </c>
      <c r="O15">
        <v>4864277</v>
      </c>
      <c r="P15">
        <v>5815016</v>
      </c>
      <c r="Q15">
        <v>6889803</v>
      </c>
      <c r="R15">
        <v>8750088</v>
      </c>
      <c r="S15">
        <v>11182502</v>
      </c>
      <c r="T15">
        <v>12077292</v>
      </c>
      <c r="U15">
        <v>12685626</v>
      </c>
    </row>
    <row r="16" spans="1:21" x14ac:dyDescent="0.25">
      <c r="A16">
        <v>694044</v>
      </c>
      <c r="B16">
        <v>1029117</v>
      </c>
      <c r="C16">
        <v>1214875</v>
      </c>
      <c r="D16">
        <v>1437244</v>
      </c>
      <c r="E16">
        <v>1441705</v>
      </c>
      <c r="F16">
        <v>1504874</v>
      </c>
      <c r="G16">
        <v>1536254</v>
      </c>
      <c r="H16">
        <v>1713835</v>
      </c>
      <c r="I16">
        <v>1816720</v>
      </c>
      <c r="J16">
        <v>1818192</v>
      </c>
      <c r="L16">
        <v>1124611</v>
      </c>
      <c r="M16">
        <v>2653565</v>
      </c>
      <c r="N16">
        <v>3740257</v>
      </c>
      <c r="O16">
        <v>5327533</v>
      </c>
      <c r="P16">
        <v>6187218</v>
      </c>
      <c r="Q16">
        <v>7167327</v>
      </c>
      <c r="R16">
        <v>8984636</v>
      </c>
      <c r="S16">
        <v>11242213</v>
      </c>
      <c r="T16">
        <v>13108469</v>
      </c>
      <c r="U16">
        <v>13802890</v>
      </c>
    </row>
    <row r="17" spans="1:21" x14ac:dyDescent="0.25">
      <c r="A17">
        <v>289612</v>
      </c>
      <c r="B17">
        <v>407189</v>
      </c>
      <c r="C17">
        <v>459359</v>
      </c>
      <c r="D17">
        <v>478215</v>
      </c>
      <c r="E17">
        <v>478828</v>
      </c>
      <c r="F17">
        <v>486514</v>
      </c>
      <c r="G17">
        <v>545098</v>
      </c>
      <c r="H17">
        <v>567906</v>
      </c>
      <c r="I17">
        <v>593991</v>
      </c>
      <c r="J17">
        <v>602607</v>
      </c>
      <c r="L17">
        <v>853013</v>
      </c>
      <c r="M17">
        <v>1659364</v>
      </c>
      <c r="N17">
        <v>2545596</v>
      </c>
      <c r="O17">
        <v>3169506</v>
      </c>
      <c r="P17">
        <v>3700473</v>
      </c>
      <c r="Q17">
        <v>4488784</v>
      </c>
      <c r="R17">
        <v>5867128</v>
      </c>
      <c r="S17">
        <v>6632536</v>
      </c>
      <c r="T17">
        <v>7305555</v>
      </c>
      <c r="U17">
        <v>7790864</v>
      </c>
    </row>
    <row r="18" spans="1:21" x14ac:dyDescent="0.25">
      <c r="A18">
        <v>178793</v>
      </c>
      <c r="B18">
        <v>298867</v>
      </c>
      <c r="C18">
        <v>329366</v>
      </c>
      <c r="D18">
        <v>354868</v>
      </c>
      <c r="E18">
        <v>357003</v>
      </c>
      <c r="F18">
        <v>366697</v>
      </c>
      <c r="G18">
        <v>400702</v>
      </c>
      <c r="H18">
        <v>452756</v>
      </c>
      <c r="I18">
        <v>490108</v>
      </c>
      <c r="J18">
        <v>495750</v>
      </c>
      <c r="L18">
        <v>420082</v>
      </c>
      <c r="M18">
        <v>787471</v>
      </c>
      <c r="N18">
        <v>1175610</v>
      </c>
      <c r="O18">
        <v>1440205</v>
      </c>
      <c r="P18">
        <v>1599682</v>
      </c>
      <c r="Q18">
        <v>1859427</v>
      </c>
      <c r="R18">
        <v>2721219</v>
      </c>
      <c r="S18">
        <v>3196545</v>
      </c>
      <c r="T18">
        <v>3619103</v>
      </c>
      <c r="U18">
        <v>3787874</v>
      </c>
    </row>
    <row r="19" spans="1:21" x14ac:dyDescent="0.25">
      <c r="A19">
        <v>292229</v>
      </c>
      <c r="B19">
        <v>524908</v>
      </c>
      <c r="C19">
        <v>688707</v>
      </c>
      <c r="D19">
        <v>725265</v>
      </c>
      <c r="E19">
        <v>729673</v>
      </c>
      <c r="F19">
        <v>767043</v>
      </c>
      <c r="G19">
        <v>919512</v>
      </c>
      <c r="H19">
        <v>1011164</v>
      </c>
      <c r="I19">
        <v>1030878</v>
      </c>
      <c r="J19">
        <v>1035620</v>
      </c>
      <c r="L19">
        <v>753747</v>
      </c>
      <c r="M19">
        <v>1455480</v>
      </c>
      <c r="N19">
        <v>2131577</v>
      </c>
      <c r="O19">
        <v>2762710</v>
      </c>
      <c r="P19">
        <v>3298943</v>
      </c>
      <c r="Q19">
        <v>3821743</v>
      </c>
      <c r="R19">
        <v>4830592</v>
      </c>
      <c r="S19">
        <v>6002717</v>
      </c>
      <c r="T19">
        <v>6553967</v>
      </c>
      <c r="U19">
        <v>6789354</v>
      </c>
    </row>
    <row r="20" spans="1:21" x14ac:dyDescent="0.25">
      <c r="A20">
        <v>781804</v>
      </c>
      <c r="B20">
        <v>1125789</v>
      </c>
      <c r="C20">
        <v>1247873</v>
      </c>
      <c r="D20">
        <v>1311238</v>
      </c>
      <c r="E20">
        <v>1315741</v>
      </c>
      <c r="F20">
        <v>1347859</v>
      </c>
      <c r="G20">
        <v>1511993</v>
      </c>
      <c r="H20">
        <v>1594956</v>
      </c>
      <c r="I20">
        <v>1637809</v>
      </c>
      <c r="J20">
        <v>1641257</v>
      </c>
      <c r="L20">
        <v>1276654</v>
      </c>
      <c r="M20">
        <v>2825117</v>
      </c>
      <c r="N20">
        <v>4105451</v>
      </c>
      <c r="O20">
        <v>5497526</v>
      </c>
      <c r="P20">
        <v>6621374</v>
      </c>
      <c r="Q20">
        <v>7718334</v>
      </c>
      <c r="R20">
        <v>9278913</v>
      </c>
      <c r="S20">
        <v>12256831</v>
      </c>
      <c r="T20">
        <v>13701978</v>
      </c>
      <c r="U20">
        <v>14129336</v>
      </c>
    </row>
    <row r="21" spans="1:21" x14ac:dyDescent="0.25">
      <c r="A21">
        <v>499135</v>
      </c>
      <c r="B21">
        <v>738052</v>
      </c>
      <c r="C21">
        <v>916234</v>
      </c>
      <c r="D21">
        <v>1007107</v>
      </c>
      <c r="E21">
        <v>1011535</v>
      </c>
      <c r="F21">
        <v>1086413</v>
      </c>
      <c r="G21">
        <v>1179244</v>
      </c>
      <c r="H21">
        <v>1278668</v>
      </c>
      <c r="I21">
        <v>1330815</v>
      </c>
      <c r="J21">
        <v>1331142</v>
      </c>
      <c r="L21">
        <v>1615758</v>
      </c>
      <c r="M21">
        <v>3125836</v>
      </c>
      <c r="N21">
        <v>4689554</v>
      </c>
      <c r="O21">
        <v>6307416</v>
      </c>
      <c r="P21">
        <v>7741548</v>
      </c>
      <c r="Q21">
        <v>9007403</v>
      </c>
      <c r="R21">
        <v>11379486</v>
      </c>
      <c r="S21">
        <v>13333421</v>
      </c>
      <c r="T21">
        <v>15380972</v>
      </c>
      <c r="U21">
        <v>16110236</v>
      </c>
    </row>
    <row r="22" spans="1:21" x14ac:dyDescent="0.25">
      <c r="A22">
        <v>289428</v>
      </c>
      <c r="B22">
        <v>415191</v>
      </c>
      <c r="C22">
        <v>466205</v>
      </c>
      <c r="D22">
        <v>530469</v>
      </c>
      <c r="E22">
        <v>537254</v>
      </c>
      <c r="F22">
        <v>578953</v>
      </c>
      <c r="G22">
        <v>602571</v>
      </c>
      <c r="H22">
        <v>677860</v>
      </c>
      <c r="I22">
        <v>739966</v>
      </c>
      <c r="J22">
        <v>750691</v>
      </c>
      <c r="L22">
        <v>1075960</v>
      </c>
      <c r="M22">
        <v>2086356</v>
      </c>
      <c r="N22">
        <v>3054495</v>
      </c>
      <c r="O22">
        <v>4046255</v>
      </c>
      <c r="P22">
        <v>4935687</v>
      </c>
      <c r="Q22">
        <v>5755642</v>
      </c>
      <c r="R22">
        <v>7011659</v>
      </c>
      <c r="S22">
        <v>8762417</v>
      </c>
      <c r="T22">
        <v>9597197</v>
      </c>
      <c r="U22">
        <v>10211436</v>
      </c>
    </row>
    <row r="23" spans="1:21" x14ac:dyDescent="0.25">
      <c r="A23">
        <v>308559</v>
      </c>
      <c r="B23">
        <v>448880</v>
      </c>
      <c r="C23">
        <v>578164</v>
      </c>
      <c r="D23">
        <v>611167</v>
      </c>
      <c r="E23">
        <v>611724</v>
      </c>
      <c r="F23">
        <v>614672</v>
      </c>
      <c r="G23">
        <v>638480</v>
      </c>
      <c r="H23">
        <v>711740</v>
      </c>
      <c r="I23">
        <v>757402</v>
      </c>
      <c r="J23">
        <v>761233</v>
      </c>
      <c r="L23">
        <v>1776114</v>
      </c>
      <c r="M23">
        <v>3463243</v>
      </c>
      <c r="N23">
        <v>4968751</v>
      </c>
      <c r="O23">
        <v>6746243</v>
      </c>
      <c r="P23">
        <v>8124514</v>
      </c>
      <c r="Q23">
        <v>9168511</v>
      </c>
      <c r="R23">
        <v>11467023</v>
      </c>
      <c r="S23">
        <v>13963936</v>
      </c>
      <c r="T23">
        <v>15506754</v>
      </c>
      <c r="U23">
        <v>16560759</v>
      </c>
    </row>
    <row r="24" spans="1:21" x14ac:dyDescent="0.25">
      <c r="A24">
        <v>198811</v>
      </c>
      <c r="B24">
        <v>274317</v>
      </c>
      <c r="C24">
        <v>313633</v>
      </c>
      <c r="D24">
        <v>354584</v>
      </c>
      <c r="E24">
        <v>357389</v>
      </c>
      <c r="F24">
        <v>368851</v>
      </c>
      <c r="G24">
        <v>394008</v>
      </c>
      <c r="H24">
        <v>424701</v>
      </c>
      <c r="I24">
        <v>445068</v>
      </c>
      <c r="J24">
        <v>445425</v>
      </c>
      <c r="L24">
        <v>840351</v>
      </c>
      <c r="M24">
        <v>1618300</v>
      </c>
      <c r="N24">
        <v>2502117</v>
      </c>
      <c r="O24">
        <v>3349589</v>
      </c>
      <c r="P24">
        <v>4168061</v>
      </c>
      <c r="Q24">
        <v>5257897</v>
      </c>
      <c r="R24">
        <v>6146345</v>
      </c>
      <c r="S24">
        <v>7167839</v>
      </c>
      <c r="T24">
        <v>7988927</v>
      </c>
      <c r="U24">
        <v>8451984</v>
      </c>
    </row>
    <row r="25" spans="1:21" x14ac:dyDescent="0.25">
      <c r="A25">
        <v>172023</v>
      </c>
      <c r="B25">
        <v>260278</v>
      </c>
      <c r="C25">
        <v>294922</v>
      </c>
      <c r="D25">
        <v>322116</v>
      </c>
      <c r="E25">
        <v>324533</v>
      </c>
      <c r="F25">
        <v>344660</v>
      </c>
      <c r="G25">
        <v>387398</v>
      </c>
      <c r="H25">
        <v>436418</v>
      </c>
      <c r="I25">
        <v>467185</v>
      </c>
      <c r="J25">
        <v>469071</v>
      </c>
      <c r="L25">
        <v>477741</v>
      </c>
      <c r="M25">
        <v>929669</v>
      </c>
      <c r="N25">
        <v>1512409</v>
      </c>
      <c r="O25">
        <v>1893750</v>
      </c>
      <c r="P25">
        <v>2344032</v>
      </c>
      <c r="Q25">
        <v>2904811</v>
      </c>
      <c r="R25">
        <v>3575883</v>
      </c>
      <c r="S25">
        <v>4139945</v>
      </c>
      <c r="T25">
        <v>4605286</v>
      </c>
      <c r="U25">
        <v>4896414</v>
      </c>
    </row>
    <row r="26" spans="1:21" x14ac:dyDescent="0.25">
      <c r="A26">
        <v>386703</v>
      </c>
      <c r="B26">
        <v>465211</v>
      </c>
      <c r="C26">
        <v>554219</v>
      </c>
      <c r="D26">
        <v>596789</v>
      </c>
      <c r="E26">
        <v>601615</v>
      </c>
      <c r="F26">
        <v>620908</v>
      </c>
      <c r="G26">
        <v>675827</v>
      </c>
      <c r="H26">
        <v>745397</v>
      </c>
      <c r="I26">
        <v>799451</v>
      </c>
      <c r="J26">
        <v>802238</v>
      </c>
      <c r="L26">
        <v>1376394</v>
      </c>
      <c r="M26">
        <v>2896743</v>
      </c>
      <c r="N26">
        <v>4394518</v>
      </c>
      <c r="O26">
        <v>5481404</v>
      </c>
      <c r="P26">
        <v>6278785</v>
      </c>
      <c r="Q26">
        <v>7731467</v>
      </c>
      <c r="R26">
        <v>10276200</v>
      </c>
      <c r="S26">
        <v>11938785</v>
      </c>
      <c r="T26">
        <v>13327307</v>
      </c>
      <c r="U26">
        <v>14194876</v>
      </c>
    </row>
    <row r="27" spans="1:21" x14ac:dyDescent="0.25">
      <c r="A27">
        <v>869889</v>
      </c>
      <c r="B27">
        <v>986348</v>
      </c>
      <c r="C27">
        <v>1110300</v>
      </c>
      <c r="D27">
        <v>1128416</v>
      </c>
      <c r="E27">
        <v>1134330</v>
      </c>
      <c r="F27">
        <v>1167986</v>
      </c>
      <c r="G27">
        <v>1240996</v>
      </c>
      <c r="H27">
        <v>1274168</v>
      </c>
      <c r="I27">
        <v>1321643</v>
      </c>
      <c r="J27">
        <v>1327026</v>
      </c>
      <c r="L27">
        <v>1367896</v>
      </c>
      <c r="M27">
        <v>2444508</v>
      </c>
      <c r="N27">
        <v>3354075</v>
      </c>
      <c r="O27">
        <v>4493780</v>
      </c>
      <c r="P27">
        <v>5172756</v>
      </c>
      <c r="Q27">
        <v>6032536</v>
      </c>
      <c r="R27">
        <v>7201921</v>
      </c>
      <c r="S27">
        <v>8843665</v>
      </c>
      <c r="T27">
        <v>10943185</v>
      </c>
      <c r="U27">
        <v>11400582</v>
      </c>
    </row>
    <row r="28" spans="1:21" x14ac:dyDescent="0.25">
      <c r="A28">
        <v>1000597</v>
      </c>
      <c r="B28">
        <v>1350641</v>
      </c>
      <c r="C28">
        <v>1513592</v>
      </c>
      <c r="D28">
        <v>1547404</v>
      </c>
      <c r="E28">
        <v>1553010</v>
      </c>
      <c r="F28">
        <v>1585561</v>
      </c>
      <c r="G28">
        <v>1785266</v>
      </c>
      <c r="H28">
        <v>1887108</v>
      </c>
      <c r="I28">
        <v>1919436</v>
      </c>
      <c r="J28">
        <v>1924045</v>
      </c>
      <c r="L28">
        <v>1369045</v>
      </c>
      <c r="M28">
        <v>2602390</v>
      </c>
      <c r="N28">
        <v>3593290</v>
      </c>
      <c r="O28">
        <v>4793787</v>
      </c>
      <c r="P28">
        <v>5646594</v>
      </c>
      <c r="Q28">
        <v>6410621</v>
      </c>
      <c r="R28">
        <v>7766666</v>
      </c>
      <c r="S28">
        <v>10237975</v>
      </c>
      <c r="T28">
        <v>11879711</v>
      </c>
      <c r="U28">
        <v>12380139</v>
      </c>
    </row>
    <row r="29" spans="1:21" x14ac:dyDescent="0.25">
      <c r="A29">
        <v>395180</v>
      </c>
      <c r="B29">
        <v>501308</v>
      </c>
      <c r="C29">
        <v>544810</v>
      </c>
      <c r="D29">
        <v>570859</v>
      </c>
      <c r="E29">
        <v>572146</v>
      </c>
      <c r="F29">
        <v>589089</v>
      </c>
      <c r="G29">
        <v>613142</v>
      </c>
      <c r="H29">
        <v>661783</v>
      </c>
      <c r="I29">
        <v>698081</v>
      </c>
      <c r="J29">
        <v>700919</v>
      </c>
      <c r="L29">
        <v>845076</v>
      </c>
      <c r="M29">
        <v>1511594</v>
      </c>
      <c r="N29">
        <v>2315206</v>
      </c>
      <c r="O29">
        <v>2951202</v>
      </c>
      <c r="P29">
        <v>3371795</v>
      </c>
      <c r="Q29">
        <v>4012075</v>
      </c>
      <c r="R29">
        <v>5294374</v>
      </c>
      <c r="S29">
        <v>6448254</v>
      </c>
      <c r="T29">
        <v>6984921</v>
      </c>
      <c r="U29">
        <v>7356919</v>
      </c>
    </row>
    <row r="30" spans="1:21" x14ac:dyDescent="0.25">
      <c r="A30">
        <v>199756</v>
      </c>
      <c r="B30">
        <v>268297</v>
      </c>
      <c r="C30">
        <v>288272</v>
      </c>
      <c r="D30">
        <v>320401</v>
      </c>
      <c r="E30">
        <v>323937</v>
      </c>
      <c r="F30">
        <v>333916</v>
      </c>
      <c r="G30">
        <v>357485</v>
      </c>
      <c r="H30">
        <v>417136</v>
      </c>
      <c r="I30">
        <v>454397</v>
      </c>
      <c r="J30">
        <v>460532</v>
      </c>
      <c r="L30">
        <v>603329</v>
      </c>
      <c r="M30">
        <v>1185103</v>
      </c>
      <c r="N30">
        <v>1785643</v>
      </c>
      <c r="O30">
        <v>2310266</v>
      </c>
      <c r="P30">
        <v>2787141</v>
      </c>
      <c r="Q30">
        <v>3377205</v>
      </c>
      <c r="R30">
        <v>4248882</v>
      </c>
      <c r="S30">
        <v>5013495</v>
      </c>
      <c r="T30">
        <v>5580612</v>
      </c>
      <c r="U30">
        <v>5885339</v>
      </c>
    </row>
    <row r="31" spans="1:21" x14ac:dyDescent="0.25">
      <c r="A31">
        <v>178293</v>
      </c>
      <c r="B31">
        <v>266120</v>
      </c>
      <c r="C31">
        <v>306299</v>
      </c>
      <c r="D31">
        <v>340506</v>
      </c>
      <c r="E31">
        <v>342545</v>
      </c>
      <c r="F31">
        <v>356364</v>
      </c>
      <c r="G31">
        <v>397396</v>
      </c>
      <c r="H31">
        <v>454767</v>
      </c>
      <c r="I31">
        <v>492249</v>
      </c>
      <c r="J31">
        <v>496760</v>
      </c>
      <c r="L31">
        <v>507476</v>
      </c>
      <c r="M31">
        <v>1015813</v>
      </c>
      <c r="N31">
        <v>1553961</v>
      </c>
      <c r="O31">
        <v>2072806</v>
      </c>
      <c r="P31">
        <v>2677744</v>
      </c>
      <c r="Q31">
        <v>3222366</v>
      </c>
      <c r="R31">
        <v>3686679</v>
      </c>
      <c r="S31">
        <v>4210135</v>
      </c>
      <c r="T31">
        <v>4736099</v>
      </c>
      <c r="U31">
        <v>5081533</v>
      </c>
    </row>
    <row r="32" spans="1:21" x14ac:dyDescent="0.25">
      <c r="A32">
        <v>639169</v>
      </c>
      <c r="B32">
        <v>1050444</v>
      </c>
      <c r="C32">
        <v>1246760</v>
      </c>
      <c r="D32">
        <v>1488374</v>
      </c>
      <c r="E32">
        <v>1491874</v>
      </c>
      <c r="F32">
        <v>1511942</v>
      </c>
      <c r="G32">
        <v>1568404</v>
      </c>
      <c r="H32">
        <v>1785042</v>
      </c>
      <c r="I32">
        <v>1898944</v>
      </c>
      <c r="J32">
        <v>1909419</v>
      </c>
      <c r="L32">
        <v>1296692</v>
      </c>
      <c r="M32">
        <v>2806964</v>
      </c>
      <c r="N32">
        <v>3900041</v>
      </c>
      <c r="O32">
        <v>5250508</v>
      </c>
      <c r="P32">
        <v>6448542</v>
      </c>
      <c r="Q32">
        <v>7337203</v>
      </c>
      <c r="R32">
        <v>8885881</v>
      </c>
      <c r="S32">
        <v>10699633</v>
      </c>
      <c r="T32">
        <v>12684359</v>
      </c>
      <c r="U32">
        <v>13229658</v>
      </c>
    </row>
    <row r="33" spans="1:21" x14ac:dyDescent="0.25">
      <c r="A33">
        <v>293216</v>
      </c>
      <c r="B33">
        <v>406468</v>
      </c>
      <c r="C33">
        <v>457992</v>
      </c>
      <c r="D33">
        <v>510808</v>
      </c>
      <c r="E33">
        <v>513608</v>
      </c>
      <c r="F33">
        <v>521289</v>
      </c>
      <c r="G33">
        <v>576924</v>
      </c>
      <c r="H33">
        <v>637552</v>
      </c>
      <c r="I33">
        <v>657188</v>
      </c>
      <c r="J33">
        <v>659358</v>
      </c>
      <c r="L33">
        <v>1643937</v>
      </c>
      <c r="M33">
        <v>3315390</v>
      </c>
      <c r="N33">
        <v>4970157</v>
      </c>
      <c r="O33">
        <v>6680111</v>
      </c>
      <c r="P33">
        <v>8160543</v>
      </c>
      <c r="Q33">
        <v>9595869</v>
      </c>
      <c r="R33">
        <v>11904363</v>
      </c>
      <c r="S33">
        <v>14705759</v>
      </c>
      <c r="T33">
        <v>15992224</v>
      </c>
      <c r="U33">
        <v>16873600</v>
      </c>
    </row>
    <row r="34" spans="1:21" x14ac:dyDescent="0.25">
      <c r="A34">
        <v>284062</v>
      </c>
      <c r="B34">
        <v>396647</v>
      </c>
      <c r="C34">
        <v>451270</v>
      </c>
      <c r="D34">
        <v>482492</v>
      </c>
      <c r="E34">
        <v>489989</v>
      </c>
      <c r="F34">
        <v>509354</v>
      </c>
      <c r="G34">
        <v>547763</v>
      </c>
      <c r="H34">
        <v>601462</v>
      </c>
      <c r="I34">
        <v>667361</v>
      </c>
      <c r="J34">
        <v>669277</v>
      </c>
      <c r="L34">
        <v>1065166</v>
      </c>
      <c r="M34">
        <v>1969437</v>
      </c>
      <c r="N34">
        <v>3034551</v>
      </c>
      <c r="O34">
        <v>3741416</v>
      </c>
      <c r="P34">
        <v>4589971</v>
      </c>
      <c r="Q34">
        <v>5854419</v>
      </c>
      <c r="R34">
        <v>7265265</v>
      </c>
      <c r="S34">
        <v>8205393</v>
      </c>
      <c r="T34">
        <v>8931425</v>
      </c>
      <c r="U34">
        <v>9285610</v>
      </c>
    </row>
    <row r="35" spans="1:21" x14ac:dyDescent="0.25">
      <c r="A35">
        <v>216000</v>
      </c>
      <c r="B35">
        <v>328556</v>
      </c>
      <c r="C35">
        <v>411973</v>
      </c>
      <c r="D35">
        <v>460124</v>
      </c>
      <c r="E35">
        <v>466756</v>
      </c>
      <c r="F35">
        <v>501041</v>
      </c>
      <c r="G35">
        <v>526660</v>
      </c>
      <c r="H35">
        <v>597936</v>
      </c>
      <c r="I35">
        <v>643068</v>
      </c>
      <c r="J35">
        <v>648297</v>
      </c>
      <c r="L35">
        <v>1222641</v>
      </c>
      <c r="M35">
        <v>2275311</v>
      </c>
      <c r="N35">
        <v>3513839</v>
      </c>
      <c r="O35">
        <v>4573996</v>
      </c>
      <c r="P35">
        <v>5813170</v>
      </c>
      <c r="Q35">
        <v>7028381</v>
      </c>
      <c r="R35">
        <v>8465475</v>
      </c>
      <c r="S35">
        <v>9600676</v>
      </c>
      <c r="T35">
        <v>10528395</v>
      </c>
      <c r="U35">
        <v>11152514</v>
      </c>
    </row>
    <row r="36" spans="1:21" x14ac:dyDescent="0.25">
      <c r="A36">
        <v>478694</v>
      </c>
      <c r="B36">
        <v>559737</v>
      </c>
      <c r="C36">
        <v>658690</v>
      </c>
      <c r="D36">
        <v>689066</v>
      </c>
      <c r="E36">
        <v>695382</v>
      </c>
      <c r="F36">
        <v>739295</v>
      </c>
      <c r="G36">
        <v>843541</v>
      </c>
      <c r="H36">
        <v>919955</v>
      </c>
      <c r="I36">
        <v>960332</v>
      </c>
      <c r="J36">
        <v>963900</v>
      </c>
      <c r="L36">
        <v>1300907</v>
      </c>
      <c r="M36">
        <v>2402842</v>
      </c>
      <c r="N36">
        <v>3459412</v>
      </c>
      <c r="O36">
        <v>4693424</v>
      </c>
      <c r="P36">
        <v>5331041</v>
      </c>
      <c r="Q36">
        <v>6353711</v>
      </c>
      <c r="R36">
        <v>7914779</v>
      </c>
      <c r="S36">
        <v>9700814</v>
      </c>
      <c r="T36">
        <v>10509094</v>
      </c>
      <c r="U36">
        <v>10954007</v>
      </c>
    </row>
    <row r="37" spans="1:21" x14ac:dyDescent="0.25">
      <c r="A37">
        <v>234017</v>
      </c>
      <c r="B37">
        <v>296220</v>
      </c>
      <c r="C37">
        <v>336402</v>
      </c>
      <c r="D37">
        <v>354482</v>
      </c>
      <c r="E37">
        <v>356371</v>
      </c>
      <c r="F37">
        <v>366973</v>
      </c>
      <c r="G37">
        <v>408191</v>
      </c>
      <c r="H37">
        <v>447033</v>
      </c>
      <c r="I37">
        <v>470343</v>
      </c>
      <c r="J37">
        <v>473888</v>
      </c>
      <c r="L37">
        <v>821678</v>
      </c>
      <c r="M37">
        <v>1539443</v>
      </c>
      <c r="N37">
        <v>2293373</v>
      </c>
      <c r="O37">
        <v>3002135</v>
      </c>
      <c r="P37">
        <v>3575969</v>
      </c>
      <c r="Q37">
        <v>4489140</v>
      </c>
      <c r="R37">
        <v>5352889</v>
      </c>
      <c r="S37">
        <v>6320869</v>
      </c>
      <c r="T37">
        <v>7080961</v>
      </c>
      <c r="U37">
        <v>7548156</v>
      </c>
    </row>
    <row r="38" spans="1:21" x14ac:dyDescent="0.25">
      <c r="A38">
        <v>483744</v>
      </c>
      <c r="B38">
        <v>594450</v>
      </c>
      <c r="C38">
        <v>673661</v>
      </c>
      <c r="D38">
        <v>693078</v>
      </c>
      <c r="E38">
        <v>693811</v>
      </c>
      <c r="F38">
        <v>705569</v>
      </c>
      <c r="G38">
        <v>763078</v>
      </c>
      <c r="H38">
        <v>815218</v>
      </c>
      <c r="I38">
        <v>879090</v>
      </c>
      <c r="J38">
        <v>883952</v>
      </c>
      <c r="L38">
        <v>1494174</v>
      </c>
      <c r="M38">
        <v>3186282</v>
      </c>
      <c r="N38">
        <v>4504294</v>
      </c>
      <c r="O38">
        <v>5893953</v>
      </c>
      <c r="P38">
        <v>7036460</v>
      </c>
      <c r="Q38">
        <v>8213407</v>
      </c>
      <c r="R38">
        <v>9958626</v>
      </c>
      <c r="S38">
        <v>12266820</v>
      </c>
      <c r="T38">
        <v>13860231</v>
      </c>
      <c r="U38">
        <v>14343515</v>
      </c>
    </row>
    <row r="39" spans="1:21" x14ac:dyDescent="0.25">
      <c r="A39">
        <v>575590</v>
      </c>
      <c r="B39">
        <v>773574</v>
      </c>
      <c r="C39">
        <v>853282</v>
      </c>
      <c r="D39">
        <v>928009</v>
      </c>
      <c r="E39">
        <v>933329</v>
      </c>
      <c r="F39">
        <v>984358</v>
      </c>
      <c r="G39">
        <v>1022335</v>
      </c>
      <c r="H39">
        <v>1057197</v>
      </c>
      <c r="I39">
        <v>1140294</v>
      </c>
      <c r="J39">
        <v>1149912</v>
      </c>
      <c r="L39">
        <v>1263906</v>
      </c>
      <c r="M39">
        <v>2824159</v>
      </c>
      <c r="N39">
        <v>3941182</v>
      </c>
      <c r="O39">
        <v>5367682</v>
      </c>
      <c r="P39">
        <v>6403796</v>
      </c>
      <c r="Q39">
        <v>7570922</v>
      </c>
      <c r="R39">
        <v>9075846</v>
      </c>
      <c r="S39">
        <v>11660572</v>
      </c>
      <c r="T39">
        <v>14100509</v>
      </c>
      <c r="U39">
        <v>14570109</v>
      </c>
    </row>
    <row r="40" spans="1:21" x14ac:dyDescent="0.25">
      <c r="A40">
        <v>439301</v>
      </c>
      <c r="B40">
        <v>521910</v>
      </c>
      <c r="C40">
        <v>622290</v>
      </c>
      <c r="D40">
        <v>688572</v>
      </c>
      <c r="E40">
        <v>694716</v>
      </c>
      <c r="F40">
        <v>745603</v>
      </c>
      <c r="G40">
        <v>815674</v>
      </c>
      <c r="H40">
        <v>891320</v>
      </c>
      <c r="I40">
        <v>931362</v>
      </c>
      <c r="J40">
        <v>932600</v>
      </c>
      <c r="L40">
        <v>930485</v>
      </c>
      <c r="M40">
        <v>2046808</v>
      </c>
      <c r="N40">
        <v>2739863</v>
      </c>
      <c r="O40">
        <v>3796392</v>
      </c>
      <c r="P40">
        <v>4444812</v>
      </c>
      <c r="Q40">
        <v>5244799</v>
      </c>
      <c r="R40">
        <v>6664561</v>
      </c>
      <c r="S40">
        <v>8785953</v>
      </c>
      <c r="T40">
        <v>10152567</v>
      </c>
      <c r="U40">
        <v>10570106</v>
      </c>
    </row>
    <row r="41" spans="1:21" x14ac:dyDescent="0.25">
      <c r="A41">
        <v>282468</v>
      </c>
      <c r="B41">
        <v>385424</v>
      </c>
      <c r="C41">
        <v>442562</v>
      </c>
      <c r="D41">
        <v>477722</v>
      </c>
      <c r="E41">
        <v>485022</v>
      </c>
      <c r="F41">
        <v>493864</v>
      </c>
      <c r="G41">
        <v>527474</v>
      </c>
      <c r="H41">
        <v>582995</v>
      </c>
      <c r="I41">
        <v>634071</v>
      </c>
      <c r="J41">
        <v>638738</v>
      </c>
      <c r="L41">
        <v>854303</v>
      </c>
      <c r="M41">
        <v>1718466</v>
      </c>
      <c r="N41">
        <v>2638851</v>
      </c>
      <c r="O41">
        <v>3545728</v>
      </c>
      <c r="P41">
        <v>4499423</v>
      </c>
      <c r="Q41">
        <v>5307405</v>
      </c>
      <c r="R41">
        <v>6343301</v>
      </c>
      <c r="S41">
        <v>7468908</v>
      </c>
      <c r="T41">
        <v>8238043</v>
      </c>
      <c r="U41">
        <v>8693605</v>
      </c>
    </row>
    <row r="42" spans="1:21" x14ac:dyDescent="0.25">
      <c r="A42">
        <v>581660</v>
      </c>
      <c r="B42">
        <v>788449</v>
      </c>
      <c r="C42">
        <v>906389</v>
      </c>
      <c r="D42">
        <v>937653</v>
      </c>
      <c r="E42">
        <v>946436</v>
      </c>
      <c r="F42">
        <v>1004046</v>
      </c>
      <c r="G42">
        <v>1111184</v>
      </c>
      <c r="H42">
        <v>1207483</v>
      </c>
      <c r="I42">
        <v>1261608</v>
      </c>
      <c r="J42">
        <v>1264585</v>
      </c>
      <c r="L42">
        <v>2214705</v>
      </c>
      <c r="M42">
        <v>3993362</v>
      </c>
      <c r="N42">
        <v>5973857</v>
      </c>
      <c r="O42">
        <v>7704934</v>
      </c>
      <c r="P42">
        <v>9412784</v>
      </c>
      <c r="Q42">
        <v>11713093</v>
      </c>
      <c r="R42">
        <v>14543689</v>
      </c>
      <c r="S42">
        <v>17433501</v>
      </c>
      <c r="T42">
        <v>18609879</v>
      </c>
      <c r="U42">
        <v>19426955</v>
      </c>
    </row>
    <row r="43" spans="1:21" x14ac:dyDescent="0.25">
      <c r="A43">
        <v>325777</v>
      </c>
      <c r="B43">
        <v>466438</v>
      </c>
      <c r="C43">
        <v>503101</v>
      </c>
      <c r="D43">
        <v>574721</v>
      </c>
      <c r="E43">
        <v>578911</v>
      </c>
      <c r="F43">
        <v>589136</v>
      </c>
      <c r="G43">
        <v>614954</v>
      </c>
      <c r="H43">
        <v>691436</v>
      </c>
      <c r="I43">
        <v>723928</v>
      </c>
      <c r="J43">
        <v>724716</v>
      </c>
      <c r="L43">
        <v>885850</v>
      </c>
      <c r="M43">
        <v>2019994</v>
      </c>
      <c r="N43">
        <v>2784952</v>
      </c>
      <c r="O43">
        <v>3548635</v>
      </c>
      <c r="P43">
        <v>4263769</v>
      </c>
      <c r="Q43">
        <v>5702483</v>
      </c>
      <c r="R43">
        <v>6686181</v>
      </c>
      <c r="S43">
        <v>8517849</v>
      </c>
      <c r="T43">
        <v>9862509</v>
      </c>
      <c r="U43">
        <v>10218588</v>
      </c>
    </row>
    <row r="44" spans="1:21" x14ac:dyDescent="0.25">
      <c r="A44">
        <v>397271</v>
      </c>
      <c r="B44">
        <v>500127</v>
      </c>
      <c r="C44">
        <v>753795</v>
      </c>
      <c r="D44">
        <v>789502</v>
      </c>
      <c r="E44">
        <v>796752</v>
      </c>
      <c r="F44">
        <v>859242</v>
      </c>
      <c r="G44">
        <v>1083105</v>
      </c>
      <c r="H44">
        <v>1283740</v>
      </c>
      <c r="I44">
        <v>1314034</v>
      </c>
      <c r="J44">
        <v>1317862</v>
      </c>
      <c r="L44">
        <v>890611</v>
      </c>
      <c r="M44">
        <v>1523121</v>
      </c>
      <c r="N44">
        <v>2372997</v>
      </c>
      <c r="O44">
        <v>3101087</v>
      </c>
      <c r="P44">
        <v>3577837</v>
      </c>
      <c r="Q44">
        <v>4025969</v>
      </c>
      <c r="R44">
        <v>5407887</v>
      </c>
      <c r="S44">
        <v>6706883</v>
      </c>
      <c r="T44">
        <v>7341400</v>
      </c>
      <c r="U44">
        <v>7663255</v>
      </c>
    </row>
    <row r="45" spans="1:21" x14ac:dyDescent="0.25">
      <c r="A45">
        <v>1186923</v>
      </c>
      <c r="B45">
        <v>1591828</v>
      </c>
      <c r="C45">
        <v>1801879</v>
      </c>
      <c r="D45">
        <v>2037373</v>
      </c>
      <c r="E45">
        <v>2046068</v>
      </c>
      <c r="F45">
        <v>2110507</v>
      </c>
      <c r="G45">
        <v>2297643</v>
      </c>
      <c r="H45">
        <v>2687744</v>
      </c>
      <c r="I45">
        <v>2905586</v>
      </c>
      <c r="J45">
        <v>2906790</v>
      </c>
      <c r="L45">
        <v>1605005</v>
      </c>
      <c r="M45">
        <v>3673838</v>
      </c>
      <c r="N45">
        <v>4983905</v>
      </c>
      <c r="O45">
        <v>6748044</v>
      </c>
      <c r="P45">
        <v>8001139</v>
      </c>
      <c r="Q45">
        <v>9128685</v>
      </c>
      <c r="R45">
        <v>10863696</v>
      </c>
      <c r="S45">
        <v>13754168</v>
      </c>
      <c r="T45">
        <v>16598764</v>
      </c>
      <c r="U45">
        <v>17086031</v>
      </c>
    </row>
    <row r="46" spans="1:21" x14ac:dyDescent="0.25">
      <c r="A46">
        <v>357758</v>
      </c>
      <c r="B46">
        <v>506162</v>
      </c>
      <c r="C46">
        <v>583964</v>
      </c>
      <c r="D46">
        <v>650123</v>
      </c>
      <c r="E46">
        <v>656688</v>
      </c>
      <c r="F46">
        <v>709899</v>
      </c>
      <c r="G46">
        <v>781915</v>
      </c>
      <c r="H46">
        <v>852062</v>
      </c>
      <c r="I46">
        <v>888896</v>
      </c>
      <c r="J46">
        <v>892388</v>
      </c>
      <c r="L46">
        <v>1139228</v>
      </c>
      <c r="M46">
        <v>2038601</v>
      </c>
      <c r="N46">
        <v>2870576</v>
      </c>
      <c r="O46">
        <v>3798451</v>
      </c>
      <c r="P46">
        <v>4247845</v>
      </c>
      <c r="Q46">
        <v>5200174</v>
      </c>
      <c r="R46">
        <v>6773740</v>
      </c>
      <c r="S46">
        <v>8621150</v>
      </c>
      <c r="T46">
        <v>9475544</v>
      </c>
      <c r="U46">
        <v>9810651</v>
      </c>
    </row>
    <row r="47" spans="1:21" x14ac:dyDescent="0.25">
      <c r="A47">
        <v>1065273</v>
      </c>
      <c r="B47">
        <v>1230536</v>
      </c>
      <c r="C47">
        <v>1379166</v>
      </c>
      <c r="D47">
        <v>1464159</v>
      </c>
      <c r="E47">
        <v>1469541</v>
      </c>
      <c r="F47">
        <v>1534484</v>
      </c>
      <c r="G47">
        <v>1649046</v>
      </c>
      <c r="H47">
        <v>1707351</v>
      </c>
      <c r="I47">
        <v>1823736</v>
      </c>
      <c r="J47">
        <v>1824448</v>
      </c>
      <c r="L47">
        <v>1841326</v>
      </c>
      <c r="M47">
        <v>3699646</v>
      </c>
      <c r="N47">
        <v>4954321</v>
      </c>
      <c r="O47">
        <v>6910916</v>
      </c>
      <c r="P47">
        <v>8210971</v>
      </c>
      <c r="Q47">
        <v>9369902</v>
      </c>
      <c r="R47">
        <v>10971996</v>
      </c>
      <c r="S47">
        <v>13869320</v>
      </c>
      <c r="T47">
        <v>16994697</v>
      </c>
      <c r="U47">
        <v>17662791</v>
      </c>
    </row>
    <row r="48" spans="1:21" x14ac:dyDescent="0.25">
      <c r="A48">
        <v>370881</v>
      </c>
      <c r="B48">
        <v>462334</v>
      </c>
      <c r="C48">
        <v>490193</v>
      </c>
      <c r="D48">
        <v>593646</v>
      </c>
      <c r="E48">
        <v>594423</v>
      </c>
      <c r="F48">
        <v>607689</v>
      </c>
      <c r="G48">
        <v>646921</v>
      </c>
      <c r="H48">
        <v>660990</v>
      </c>
      <c r="I48">
        <v>726649</v>
      </c>
      <c r="J48">
        <v>728606</v>
      </c>
      <c r="L48">
        <v>914545</v>
      </c>
      <c r="M48">
        <v>2096859</v>
      </c>
      <c r="N48">
        <v>3126290</v>
      </c>
      <c r="O48">
        <v>3936252</v>
      </c>
      <c r="P48">
        <v>4791790</v>
      </c>
      <c r="Q48">
        <v>5916862</v>
      </c>
      <c r="R48">
        <v>7030809</v>
      </c>
      <c r="S48">
        <v>7710373</v>
      </c>
      <c r="T48">
        <v>9241651</v>
      </c>
      <c r="U48">
        <v>9977234</v>
      </c>
    </row>
    <row r="49" spans="1:21" x14ac:dyDescent="0.25">
      <c r="A49">
        <v>341046</v>
      </c>
      <c r="B49">
        <v>480761</v>
      </c>
      <c r="C49">
        <v>537125</v>
      </c>
      <c r="D49">
        <v>567299</v>
      </c>
      <c r="E49">
        <v>569028</v>
      </c>
      <c r="F49">
        <v>595228</v>
      </c>
      <c r="G49">
        <v>613071</v>
      </c>
      <c r="H49">
        <v>673423</v>
      </c>
      <c r="I49">
        <v>789630</v>
      </c>
      <c r="J49">
        <v>792453</v>
      </c>
      <c r="L49">
        <v>1378475</v>
      </c>
      <c r="M49">
        <v>2671651</v>
      </c>
      <c r="N49">
        <v>3986955</v>
      </c>
      <c r="O49">
        <v>5039318</v>
      </c>
      <c r="P49">
        <v>6275851</v>
      </c>
      <c r="Q49">
        <v>7860911</v>
      </c>
      <c r="R49">
        <v>9067752</v>
      </c>
      <c r="S49">
        <v>10710408</v>
      </c>
      <c r="T49">
        <v>11973539</v>
      </c>
      <c r="U49">
        <v>12623054</v>
      </c>
    </row>
    <row r="50" spans="1:21" x14ac:dyDescent="0.25">
      <c r="A50">
        <v>197915</v>
      </c>
      <c r="B50">
        <v>272568</v>
      </c>
      <c r="C50">
        <v>314897</v>
      </c>
      <c r="D50">
        <v>341963</v>
      </c>
      <c r="E50">
        <v>353704</v>
      </c>
      <c r="F50">
        <v>370708</v>
      </c>
      <c r="G50">
        <v>403395</v>
      </c>
      <c r="H50">
        <v>438076</v>
      </c>
      <c r="I50">
        <v>467956</v>
      </c>
      <c r="J50">
        <v>472750</v>
      </c>
      <c r="L50">
        <v>745168</v>
      </c>
      <c r="M50">
        <v>1493455</v>
      </c>
      <c r="N50">
        <v>2252557</v>
      </c>
      <c r="O50">
        <v>2985650</v>
      </c>
      <c r="P50">
        <v>3683986</v>
      </c>
      <c r="Q50">
        <v>4582055</v>
      </c>
      <c r="R50">
        <v>5463136</v>
      </c>
      <c r="S50">
        <v>6342037</v>
      </c>
      <c r="T50">
        <v>6972337</v>
      </c>
      <c r="U50">
        <v>7485328</v>
      </c>
    </row>
    <row r="51" spans="1:21" x14ac:dyDescent="0.25">
      <c r="A51">
        <v>473869</v>
      </c>
      <c r="B51">
        <v>601634</v>
      </c>
      <c r="C51">
        <v>660094</v>
      </c>
      <c r="D51">
        <v>689704</v>
      </c>
      <c r="E51">
        <v>692920</v>
      </c>
      <c r="F51">
        <v>718834</v>
      </c>
      <c r="G51">
        <v>752306</v>
      </c>
      <c r="H51">
        <v>794219</v>
      </c>
      <c r="I51">
        <v>842032</v>
      </c>
      <c r="J51">
        <v>842756</v>
      </c>
      <c r="L51">
        <v>1635887</v>
      </c>
      <c r="M51">
        <v>2940531</v>
      </c>
      <c r="N51">
        <v>4158031</v>
      </c>
      <c r="O51">
        <v>5384870</v>
      </c>
      <c r="P51">
        <v>6375382</v>
      </c>
      <c r="Q51">
        <v>7714426</v>
      </c>
      <c r="R51">
        <v>9442779</v>
      </c>
      <c r="S51">
        <v>12038256</v>
      </c>
      <c r="T51">
        <v>13448984</v>
      </c>
      <c r="U51">
        <v>13962383</v>
      </c>
    </row>
    <row r="52" spans="1:21" x14ac:dyDescent="0.25">
      <c r="A52">
        <v>197272</v>
      </c>
      <c r="B52">
        <v>276424</v>
      </c>
      <c r="C52">
        <v>314117</v>
      </c>
      <c r="D52">
        <v>334023</v>
      </c>
      <c r="E52">
        <v>334886</v>
      </c>
      <c r="F52">
        <v>349561</v>
      </c>
      <c r="G52">
        <v>378349</v>
      </c>
      <c r="H52">
        <v>419111</v>
      </c>
      <c r="I52">
        <v>443324</v>
      </c>
      <c r="J52">
        <v>445068</v>
      </c>
      <c r="L52">
        <v>647163</v>
      </c>
      <c r="M52">
        <v>1298627</v>
      </c>
      <c r="N52">
        <v>1928744</v>
      </c>
      <c r="O52">
        <v>2563382</v>
      </c>
      <c r="P52">
        <v>3120020</v>
      </c>
      <c r="Q52">
        <v>3657801</v>
      </c>
      <c r="R52">
        <v>4459591</v>
      </c>
      <c r="S52">
        <v>5046530</v>
      </c>
      <c r="T52">
        <v>5811751</v>
      </c>
      <c r="U52">
        <v>6283635</v>
      </c>
    </row>
    <row r="53" spans="1:21" x14ac:dyDescent="0.25">
      <c r="A53">
        <v>509382</v>
      </c>
      <c r="B53">
        <v>639639</v>
      </c>
      <c r="C53">
        <v>705042</v>
      </c>
      <c r="D53">
        <v>739699</v>
      </c>
      <c r="E53">
        <v>744033</v>
      </c>
      <c r="F53">
        <v>758557</v>
      </c>
      <c r="G53">
        <v>802603</v>
      </c>
      <c r="H53">
        <v>895773</v>
      </c>
      <c r="I53">
        <v>921627</v>
      </c>
      <c r="J53">
        <v>926035</v>
      </c>
      <c r="L53">
        <v>1443201</v>
      </c>
      <c r="M53">
        <v>2714181</v>
      </c>
      <c r="N53">
        <v>4056970</v>
      </c>
      <c r="O53">
        <v>5257280</v>
      </c>
      <c r="P53">
        <v>6589586</v>
      </c>
      <c r="Q53">
        <v>7967282</v>
      </c>
      <c r="R53">
        <v>9658279</v>
      </c>
      <c r="S53">
        <v>11427659</v>
      </c>
      <c r="T53">
        <v>12384098</v>
      </c>
      <c r="U53">
        <v>13058980</v>
      </c>
    </row>
    <row r="54" spans="1:21" x14ac:dyDescent="0.25">
      <c r="A54">
        <v>607904</v>
      </c>
      <c r="B54">
        <v>768055</v>
      </c>
      <c r="C54">
        <v>889656</v>
      </c>
      <c r="D54">
        <v>934681</v>
      </c>
      <c r="E54">
        <v>952511</v>
      </c>
      <c r="F54">
        <v>988556</v>
      </c>
      <c r="G54">
        <v>1113445</v>
      </c>
      <c r="H54">
        <v>1134704</v>
      </c>
      <c r="I54">
        <v>1182287</v>
      </c>
      <c r="J54">
        <v>1183530</v>
      </c>
      <c r="L54">
        <v>1673739</v>
      </c>
      <c r="M54">
        <v>3167961</v>
      </c>
      <c r="N54">
        <v>4765540</v>
      </c>
      <c r="O54">
        <v>6405197</v>
      </c>
      <c r="P54">
        <v>7796337</v>
      </c>
      <c r="Q54">
        <v>9304814</v>
      </c>
      <c r="R54">
        <v>11522717</v>
      </c>
      <c r="S54">
        <v>13725489</v>
      </c>
      <c r="T54">
        <v>15258911</v>
      </c>
      <c r="U54">
        <v>15895926</v>
      </c>
    </row>
    <row r="55" spans="1:21" x14ac:dyDescent="0.25">
      <c r="A55">
        <v>1085569</v>
      </c>
      <c r="B55">
        <v>1491938</v>
      </c>
      <c r="C55">
        <v>1562954</v>
      </c>
      <c r="D55">
        <v>1713798</v>
      </c>
      <c r="E55">
        <v>1715720</v>
      </c>
      <c r="F55">
        <v>1744024</v>
      </c>
      <c r="G55">
        <v>1822713</v>
      </c>
      <c r="H55">
        <v>2032632</v>
      </c>
      <c r="I55">
        <v>2155495</v>
      </c>
      <c r="J55">
        <v>2167496</v>
      </c>
      <c r="L55">
        <v>1365194</v>
      </c>
      <c r="M55">
        <v>2815534</v>
      </c>
      <c r="N55">
        <v>3754152</v>
      </c>
      <c r="O55">
        <v>5074561</v>
      </c>
      <c r="P55">
        <v>5833755</v>
      </c>
      <c r="Q55">
        <v>6698368</v>
      </c>
      <c r="R55">
        <v>7883499</v>
      </c>
      <c r="S55">
        <v>10572114</v>
      </c>
      <c r="T55">
        <v>12895225</v>
      </c>
      <c r="U55">
        <v>13398379</v>
      </c>
    </row>
    <row r="56" spans="1:21" x14ac:dyDescent="0.25">
      <c r="A56">
        <v>238200</v>
      </c>
      <c r="B56">
        <v>318011</v>
      </c>
      <c r="C56">
        <v>356088</v>
      </c>
      <c r="D56">
        <v>374420</v>
      </c>
      <c r="E56">
        <v>377708</v>
      </c>
      <c r="F56">
        <v>403515</v>
      </c>
      <c r="G56">
        <v>439354</v>
      </c>
      <c r="H56">
        <v>465845</v>
      </c>
      <c r="I56">
        <v>478134</v>
      </c>
      <c r="J56">
        <v>478400</v>
      </c>
      <c r="L56">
        <v>740684</v>
      </c>
      <c r="M56">
        <v>1352849</v>
      </c>
      <c r="N56">
        <v>2007475</v>
      </c>
      <c r="O56">
        <v>2609878</v>
      </c>
      <c r="P56">
        <v>3212098</v>
      </c>
      <c r="Q56">
        <v>3910178</v>
      </c>
      <c r="R56">
        <v>4732127</v>
      </c>
      <c r="S56">
        <v>5647829</v>
      </c>
      <c r="T56">
        <v>6220923</v>
      </c>
      <c r="U56">
        <v>6521038</v>
      </c>
    </row>
    <row r="57" spans="1:21" x14ac:dyDescent="0.25">
      <c r="A57">
        <v>221274</v>
      </c>
      <c r="B57">
        <v>306654</v>
      </c>
      <c r="C57">
        <v>347339</v>
      </c>
      <c r="D57">
        <v>381806</v>
      </c>
      <c r="E57">
        <v>386050</v>
      </c>
      <c r="F57">
        <v>401240</v>
      </c>
      <c r="G57">
        <v>433151</v>
      </c>
      <c r="H57">
        <v>502625</v>
      </c>
      <c r="I57">
        <v>527844</v>
      </c>
      <c r="J57">
        <v>529813</v>
      </c>
      <c r="L57">
        <v>891133</v>
      </c>
      <c r="M57">
        <v>1783563</v>
      </c>
      <c r="N57">
        <v>2744065</v>
      </c>
      <c r="O57">
        <v>3634985</v>
      </c>
      <c r="P57">
        <v>4639083</v>
      </c>
      <c r="Q57">
        <v>5852321</v>
      </c>
      <c r="R57">
        <v>6797508</v>
      </c>
      <c r="S57">
        <v>7803233</v>
      </c>
      <c r="T57">
        <v>8525225</v>
      </c>
      <c r="U57">
        <v>8960502</v>
      </c>
    </row>
    <row r="58" spans="1:21" x14ac:dyDescent="0.25">
      <c r="A58">
        <v>458633</v>
      </c>
      <c r="B58">
        <v>536951</v>
      </c>
      <c r="C58">
        <v>577838</v>
      </c>
      <c r="D58">
        <v>609260</v>
      </c>
      <c r="E58">
        <v>613329</v>
      </c>
      <c r="F58">
        <v>618789</v>
      </c>
      <c r="G58">
        <v>644268</v>
      </c>
      <c r="H58">
        <v>708602</v>
      </c>
      <c r="I58">
        <v>757601</v>
      </c>
      <c r="J58">
        <v>763549</v>
      </c>
      <c r="L58">
        <v>1166203</v>
      </c>
      <c r="M58">
        <v>2308110</v>
      </c>
      <c r="N58">
        <v>3437282</v>
      </c>
      <c r="O58">
        <v>4408702</v>
      </c>
      <c r="P58">
        <v>5102332</v>
      </c>
      <c r="Q58">
        <v>6182884</v>
      </c>
      <c r="R58">
        <v>7828349</v>
      </c>
      <c r="S58">
        <v>9672077</v>
      </c>
      <c r="T58">
        <v>10807999</v>
      </c>
      <c r="U58">
        <v>11362394</v>
      </c>
    </row>
    <row r="59" spans="1:21" x14ac:dyDescent="0.25">
      <c r="A59">
        <v>225325</v>
      </c>
      <c r="B59">
        <v>313586</v>
      </c>
      <c r="C59">
        <v>354169</v>
      </c>
      <c r="D59">
        <v>381294</v>
      </c>
      <c r="E59">
        <v>383020</v>
      </c>
      <c r="F59">
        <v>393959</v>
      </c>
      <c r="G59">
        <v>422480</v>
      </c>
      <c r="H59">
        <v>482548</v>
      </c>
      <c r="I59">
        <v>511981</v>
      </c>
      <c r="J59">
        <v>512400</v>
      </c>
      <c r="L59">
        <v>756808</v>
      </c>
      <c r="M59">
        <v>1455691</v>
      </c>
      <c r="N59">
        <v>2068867</v>
      </c>
      <c r="O59">
        <v>2692500</v>
      </c>
      <c r="P59">
        <v>3278389</v>
      </c>
      <c r="Q59">
        <v>3939095</v>
      </c>
      <c r="R59">
        <v>4547118</v>
      </c>
      <c r="S59">
        <v>5177990</v>
      </c>
      <c r="T59">
        <v>6146084</v>
      </c>
      <c r="U59">
        <v>6567404</v>
      </c>
    </row>
    <row r="60" spans="1:21" x14ac:dyDescent="0.25">
      <c r="A60">
        <v>547353</v>
      </c>
      <c r="B60">
        <v>797098</v>
      </c>
      <c r="C60">
        <v>864077</v>
      </c>
      <c r="D60">
        <v>917829</v>
      </c>
      <c r="E60">
        <v>919352</v>
      </c>
      <c r="F60">
        <v>922857</v>
      </c>
      <c r="G60">
        <v>952551</v>
      </c>
      <c r="H60">
        <v>991569</v>
      </c>
      <c r="I60">
        <v>1050411</v>
      </c>
      <c r="J60">
        <v>1053951</v>
      </c>
      <c r="L60">
        <v>1419560</v>
      </c>
      <c r="M60">
        <v>2888843</v>
      </c>
      <c r="N60">
        <v>4403975</v>
      </c>
      <c r="O60">
        <v>5784656</v>
      </c>
      <c r="P60">
        <v>7431010</v>
      </c>
      <c r="Q60">
        <v>8813071</v>
      </c>
      <c r="R60">
        <v>10687142</v>
      </c>
      <c r="S60">
        <v>11979432</v>
      </c>
      <c r="T60">
        <v>13477620</v>
      </c>
      <c r="U60">
        <v>14429095</v>
      </c>
    </row>
    <row r="61" spans="1:21" x14ac:dyDescent="0.25">
      <c r="A61">
        <v>416121</v>
      </c>
      <c r="B61">
        <v>519714</v>
      </c>
      <c r="C61">
        <v>581714</v>
      </c>
      <c r="D61">
        <v>612127</v>
      </c>
      <c r="E61">
        <v>613043</v>
      </c>
      <c r="F61">
        <v>621571</v>
      </c>
      <c r="G61">
        <v>653138</v>
      </c>
      <c r="H61">
        <v>724382</v>
      </c>
      <c r="I61">
        <v>757876</v>
      </c>
      <c r="J61">
        <v>761511</v>
      </c>
      <c r="L61">
        <v>1358685</v>
      </c>
      <c r="M61">
        <v>2518345</v>
      </c>
      <c r="N61">
        <v>3955867</v>
      </c>
      <c r="O61">
        <v>5125077</v>
      </c>
      <c r="P61">
        <v>6314284</v>
      </c>
      <c r="Q61">
        <v>7612374</v>
      </c>
      <c r="R61">
        <v>9584779</v>
      </c>
      <c r="S61">
        <v>11023253</v>
      </c>
      <c r="T61">
        <v>12136082</v>
      </c>
      <c r="U61">
        <v>12833668</v>
      </c>
    </row>
    <row r="62" spans="1:21" x14ac:dyDescent="0.25">
      <c r="A62">
        <v>242263</v>
      </c>
      <c r="B62">
        <v>317976</v>
      </c>
      <c r="C62">
        <v>381649</v>
      </c>
      <c r="D62">
        <v>401947</v>
      </c>
      <c r="E62">
        <v>402842</v>
      </c>
      <c r="F62">
        <v>421629</v>
      </c>
      <c r="G62">
        <v>465274</v>
      </c>
      <c r="H62">
        <v>489096</v>
      </c>
      <c r="I62">
        <v>529171</v>
      </c>
      <c r="J62">
        <v>534071</v>
      </c>
      <c r="L62">
        <v>630340</v>
      </c>
      <c r="M62">
        <v>1129820</v>
      </c>
      <c r="N62">
        <v>1820840</v>
      </c>
      <c r="O62">
        <v>2237236</v>
      </c>
      <c r="P62">
        <v>2637489</v>
      </c>
      <c r="Q62">
        <v>3319294</v>
      </c>
      <c r="R62">
        <v>4175121</v>
      </c>
      <c r="S62">
        <v>4620689</v>
      </c>
      <c r="T62">
        <v>5173225</v>
      </c>
      <c r="U62">
        <v>5542089</v>
      </c>
    </row>
    <row r="63" spans="1:21" x14ac:dyDescent="0.25">
      <c r="A63">
        <v>448777</v>
      </c>
      <c r="B63">
        <v>564809</v>
      </c>
      <c r="C63">
        <v>691836</v>
      </c>
      <c r="D63">
        <v>737762</v>
      </c>
      <c r="E63">
        <v>739065</v>
      </c>
      <c r="F63">
        <v>752814</v>
      </c>
      <c r="G63">
        <v>801090</v>
      </c>
      <c r="H63">
        <v>876764</v>
      </c>
      <c r="I63">
        <v>920987</v>
      </c>
      <c r="J63">
        <v>926310</v>
      </c>
      <c r="L63">
        <v>1444851</v>
      </c>
      <c r="M63">
        <v>3040993</v>
      </c>
      <c r="N63">
        <v>4507071</v>
      </c>
      <c r="O63">
        <v>5839668</v>
      </c>
      <c r="P63">
        <v>6913837</v>
      </c>
      <c r="Q63">
        <v>8303987</v>
      </c>
      <c r="R63">
        <v>10280498</v>
      </c>
      <c r="S63">
        <v>12287011</v>
      </c>
      <c r="T63">
        <v>13907253</v>
      </c>
      <c r="U63">
        <v>14500445</v>
      </c>
    </row>
    <row r="64" spans="1:21" x14ac:dyDescent="0.25">
      <c r="A64">
        <v>364108</v>
      </c>
      <c r="B64">
        <v>486739</v>
      </c>
      <c r="C64">
        <v>531825</v>
      </c>
      <c r="D64">
        <v>605916</v>
      </c>
      <c r="E64">
        <v>609215</v>
      </c>
      <c r="F64">
        <v>615560</v>
      </c>
      <c r="G64">
        <v>636270</v>
      </c>
      <c r="H64">
        <v>700592</v>
      </c>
      <c r="I64">
        <v>769548</v>
      </c>
      <c r="J64">
        <v>777522</v>
      </c>
      <c r="L64">
        <v>967825</v>
      </c>
      <c r="M64">
        <v>2110734</v>
      </c>
      <c r="N64">
        <v>3224794</v>
      </c>
      <c r="O64">
        <v>4137013</v>
      </c>
      <c r="P64">
        <v>5376052</v>
      </c>
      <c r="Q64">
        <v>6285911</v>
      </c>
      <c r="R64">
        <v>7304422</v>
      </c>
      <c r="S64">
        <v>8758618</v>
      </c>
      <c r="T64">
        <v>9923073</v>
      </c>
      <c r="U64">
        <v>10404161</v>
      </c>
    </row>
    <row r="65" spans="1:21" x14ac:dyDescent="0.25">
      <c r="A65">
        <v>167906</v>
      </c>
      <c r="B65">
        <v>247667</v>
      </c>
      <c r="C65">
        <v>273348</v>
      </c>
      <c r="D65">
        <v>299389</v>
      </c>
      <c r="E65">
        <v>300971</v>
      </c>
      <c r="F65">
        <v>309683</v>
      </c>
      <c r="G65">
        <v>321402</v>
      </c>
      <c r="H65">
        <v>347863</v>
      </c>
      <c r="I65">
        <v>395415</v>
      </c>
      <c r="J65">
        <v>396037</v>
      </c>
      <c r="L65">
        <v>916422</v>
      </c>
      <c r="M65">
        <v>1852020</v>
      </c>
      <c r="N65">
        <v>2910474</v>
      </c>
      <c r="O65">
        <v>3778980</v>
      </c>
      <c r="P65">
        <v>4916494</v>
      </c>
      <c r="Q65">
        <v>5909615</v>
      </c>
      <c r="R65">
        <v>6949354</v>
      </c>
      <c r="S65">
        <v>7749566</v>
      </c>
      <c r="T65">
        <v>8596295</v>
      </c>
      <c r="U65">
        <v>9152293</v>
      </c>
    </row>
    <row r="66" spans="1:21" x14ac:dyDescent="0.25">
      <c r="A66">
        <v>277651</v>
      </c>
      <c r="B66">
        <v>349743</v>
      </c>
      <c r="C66">
        <v>367228</v>
      </c>
      <c r="D66">
        <v>416252</v>
      </c>
      <c r="E66">
        <v>420702</v>
      </c>
      <c r="F66">
        <v>424885</v>
      </c>
      <c r="G66">
        <v>439480</v>
      </c>
      <c r="H66">
        <v>504919</v>
      </c>
      <c r="I66">
        <v>561672</v>
      </c>
      <c r="J66">
        <v>568171</v>
      </c>
      <c r="L66">
        <v>1274968</v>
      </c>
      <c r="M66">
        <v>2420927</v>
      </c>
      <c r="N66">
        <v>3761528</v>
      </c>
      <c r="O66">
        <v>5073666</v>
      </c>
      <c r="P66">
        <v>6792896</v>
      </c>
      <c r="Q66">
        <v>7811750</v>
      </c>
      <c r="R66">
        <v>8839208</v>
      </c>
      <c r="S66">
        <v>10429725</v>
      </c>
      <c r="T66">
        <v>11375802</v>
      </c>
      <c r="U66">
        <v>12060183</v>
      </c>
    </row>
    <row r="67" spans="1:21" x14ac:dyDescent="0.25">
      <c r="A67">
        <v>440933</v>
      </c>
      <c r="B67">
        <v>668741</v>
      </c>
      <c r="C67">
        <v>988916</v>
      </c>
      <c r="D67">
        <v>997941</v>
      </c>
      <c r="E67">
        <v>1010648</v>
      </c>
      <c r="F67">
        <v>1051177</v>
      </c>
      <c r="G67">
        <v>1265534</v>
      </c>
      <c r="H67">
        <v>1346686</v>
      </c>
      <c r="I67">
        <v>1360236</v>
      </c>
      <c r="J67">
        <v>1361495</v>
      </c>
      <c r="L67">
        <v>1734896</v>
      </c>
      <c r="M67">
        <v>3510142</v>
      </c>
      <c r="N67">
        <v>5248966</v>
      </c>
      <c r="O67">
        <v>6839677</v>
      </c>
      <c r="P67">
        <v>8391355</v>
      </c>
      <c r="Q67">
        <v>10166875</v>
      </c>
      <c r="R67">
        <v>12027608</v>
      </c>
      <c r="S67">
        <v>14283683</v>
      </c>
      <c r="T67">
        <v>15788352</v>
      </c>
      <c r="U67">
        <v>16643994</v>
      </c>
    </row>
    <row r="68" spans="1:21" x14ac:dyDescent="0.25">
      <c r="A68">
        <v>250950</v>
      </c>
      <c r="B68">
        <v>359322</v>
      </c>
      <c r="C68">
        <v>412769</v>
      </c>
      <c r="D68">
        <v>447082</v>
      </c>
      <c r="E68">
        <v>449100</v>
      </c>
      <c r="F68">
        <v>458125</v>
      </c>
      <c r="G68">
        <v>522178</v>
      </c>
      <c r="H68">
        <v>570074</v>
      </c>
      <c r="I68">
        <v>619074</v>
      </c>
      <c r="J68">
        <v>620121</v>
      </c>
      <c r="L68">
        <v>1221828</v>
      </c>
      <c r="M68">
        <v>2304786</v>
      </c>
      <c r="N68">
        <v>3488382</v>
      </c>
      <c r="O68">
        <v>4520631</v>
      </c>
      <c r="P68">
        <v>5689968</v>
      </c>
      <c r="Q68">
        <v>7000895</v>
      </c>
      <c r="R68">
        <v>8430298</v>
      </c>
      <c r="S68">
        <v>9743607</v>
      </c>
      <c r="T68">
        <v>10650919</v>
      </c>
      <c r="U68">
        <v>11250842</v>
      </c>
    </row>
    <row r="69" spans="1:21" x14ac:dyDescent="0.25">
      <c r="A69">
        <v>399766</v>
      </c>
      <c r="B69">
        <v>863274</v>
      </c>
      <c r="C69">
        <v>945485</v>
      </c>
      <c r="D69">
        <v>976123</v>
      </c>
      <c r="E69">
        <v>979392</v>
      </c>
      <c r="F69">
        <v>982016</v>
      </c>
      <c r="G69">
        <v>1039563</v>
      </c>
      <c r="H69">
        <v>1085177</v>
      </c>
      <c r="I69">
        <v>1144527</v>
      </c>
      <c r="J69">
        <v>1152082</v>
      </c>
      <c r="L69">
        <v>1579209</v>
      </c>
      <c r="M69">
        <v>3411601</v>
      </c>
      <c r="N69">
        <v>4772108</v>
      </c>
      <c r="O69">
        <v>6332773</v>
      </c>
      <c r="P69">
        <v>8053999</v>
      </c>
      <c r="Q69">
        <v>9347241</v>
      </c>
      <c r="R69">
        <v>10984769</v>
      </c>
      <c r="S69">
        <v>12598600</v>
      </c>
      <c r="T69">
        <v>14559213</v>
      </c>
      <c r="U69">
        <v>15523049</v>
      </c>
    </row>
    <row r="70" spans="1:21" x14ac:dyDescent="0.25">
      <c r="A70">
        <v>351738</v>
      </c>
      <c r="B70">
        <v>432768</v>
      </c>
      <c r="C70">
        <v>468064</v>
      </c>
      <c r="D70">
        <v>508187</v>
      </c>
      <c r="E70">
        <v>510427</v>
      </c>
      <c r="F70">
        <v>512193</v>
      </c>
      <c r="G70">
        <v>541040</v>
      </c>
      <c r="H70">
        <v>582419</v>
      </c>
      <c r="I70">
        <v>616133</v>
      </c>
      <c r="J70">
        <v>616279</v>
      </c>
      <c r="L70">
        <v>1158040</v>
      </c>
      <c r="M70">
        <v>2291438</v>
      </c>
      <c r="N70">
        <v>3246301</v>
      </c>
      <c r="O70">
        <v>4474271</v>
      </c>
      <c r="P70">
        <v>5441112</v>
      </c>
      <c r="Q70">
        <v>6151243</v>
      </c>
      <c r="R70">
        <v>7514387</v>
      </c>
      <c r="S70">
        <v>9323912</v>
      </c>
      <c r="T70">
        <v>10610148</v>
      </c>
      <c r="U70">
        <v>11130890</v>
      </c>
    </row>
    <row r="71" spans="1:21" x14ac:dyDescent="0.25">
      <c r="A71">
        <v>296519</v>
      </c>
      <c r="B71">
        <v>370540</v>
      </c>
      <c r="C71">
        <v>427001</v>
      </c>
      <c r="D71">
        <v>450783</v>
      </c>
      <c r="E71">
        <v>452102</v>
      </c>
      <c r="F71">
        <v>467106</v>
      </c>
      <c r="G71">
        <v>547756</v>
      </c>
      <c r="H71">
        <v>574680</v>
      </c>
      <c r="I71">
        <v>604928</v>
      </c>
      <c r="J71">
        <v>610521</v>
      </c>
      <c r="L71">
        <v>1332135</v>
      </c>
      <c r="M71">
        <v>2526937</v>
      </c>
      <c r="N71">
        <v>4011914</v>
      </c>
      <c r="O71">
        <v>5145118</v>
      </c>
      <c r="P71">
        <v>6465003</v>
      </c>
      <c r="Q71">
        <v>7822547</v>
      </c>
      <c r="R71">
        <v>9664004</v>
      </c>
      <c r="S71">
        <v>10759724</v>
      </c>
      <c r="T71">
        <v>11594857</v>
      </c>
      <c r="U71">
        <v>12147938</v>
      </c>
    </row>
    <row r="72" spans="1:21" x14ac:dyDescent="0.25">
      <c r="A72">
        <v>980588</v>
      </c>
      <c r="B72">
        <v>1504397</v>
      </c>
      <c r="C72">
        <v>1629891</v>
      </c>
      <c r="D72">
        <v>1714719</v>
      </c>
      <c r="E72">
        <v>1719096</v>
      </c>
      <c r="F72">
        <v>1769445</v>
      </c>
      <c r="G72">
        <v>1838443</v>
      </c>
      <c r="H72">
        <v>1952845</v>
      </c>
      <c r="I72">
        <v>2051810</v>
      </c>
      <c r="J72">
        <v>2079440</v>
      </c>
      <c r="L72">
        <v>2235506</v>
      </c>
      <c r="M72">
        <v>4986399</v>
      </c>
      <c r="N72">
        <v>7286843</v>
      </c>
      <c r="O72">
        <v>10152931</v>
      </c>
      <c r="P72">
        <v>12821623</v>
      </c>
      <c r="Q72">
        <v>14671521</v>
      </c>
      <c r="R72">
        <v>17082718</v>
      </c>
      <c r="S72">
        <v>21080246</v>
      </c>
      <c r="T72">
        <v>24287577</v>
      </c>
      <c r="U72">
        <v>26034103</v>
      </c>
    </row>
    <row r="73" spans="1:21" x14ac:dyDescent="0.25">
      <c r="A73">
        <v>550648</v>
      </c>
      <c r="B73">
        <v>769254</v>
      </c>
      <c r="C73">
        <v>831254</v>
      </c>
      <c r="D73">
        <v>876917</v>
      </c>
      <c r="E73">
        <v>882228</v>
      </c>
      <c r="F73">
        <v>911103</v>
      </c>
      <c r="G73">
        <v>935037</v>
      </c>
      <c r="H73">
        <v>1014164</v>
      </c>
      <c r="I73">
        <v>1059907</v>
      </c>
      <c r="J73">
        <v>1062573</v>
      </c>
      <c r="L73">
        <v>1077616</v>
      </c>
      <c r="M73">
        <v>2579698</v>
      </c>
      <c r="N73">
        <v>3475388</v>
      </c>
      <c r="O73">
        <v>4839276</v>
      </c>
      <c r="P73">
        <v>5686288</v>
      </c>
      <c r="Q73">
        <v>6379285</v>
      </c>
      <c r="R73">
        <v>7626716</v>
      </c>
      <c r="S73">
        <v>10122766</v>
      </c>
      <c r="T73">
        <v>11421863</v>
      </c>
      <c r="U73">
        <v>11840514</v>
      </c>
    </row>
    <row r="74" spans="1:21" x14ac:dyDescent="0.25">
      <c r="A74">
        <v>349677</v>
      </c>
      <c r="B74">
        <v>484040</v>
      </c>
      <c r="C74">
        <v>575324</v>
      </c>
      <c r="D74">
        <v>648236</v>
      </c>
      <c r="E74">
        <v>652678</v>
      </c>
      <c r="F74">
        <v>665913</v>
      </c>
      <c r="G74">
        <v>719534</v>
      </c>
      <c r="H74">
        <v>810574</v>
      </c>
      <c r="I74">
        <v>877609</v>
      </c>
      <c r="J74">
        <v>880403</v>
      </c>
      <c r="L74">
        <v>1208865</v>
      </c>
      <c r="M74">
        <v>2384158</v>
      </c>
      <c r="N74">
        <v>3502566</v>
      </c>
      <c r="O74">
        <v>4699792</v>
      </c>
      <c r="P74">
        <v>5749367</v>
      </c>
      <c r="Q74">
        <v>6971832</v>
      </c>
      <c r="R74">
        <v>8402738</v>
      </c>
      <c r="S74">
        <v>10006428</v>
      </c>
      <c r="T74">
        <v>11461791</v>
      </c>
      <c r="U74">
        <v>12061226</v>
      </c>
    </row>
    <row r="75" spans="1:21" x14ac:dyDescent="0.25">
      <c r="A75">
        <v>340275</v>
      </c>
      <c r="B75">
        <v>816474</v>
      </c>
      <c r="C75">
        <v>983732</v>
      </c>
      <c r="D75">
        <v>1039611</v>
      </c>
      <c r="E75">
        <v>1045308</v>
      </c>
      <c r="F75">
        <v>1086274</v>
      </c>
      <c r="G75">
        <v>1204665</v>
      </c>
      <c r="H75">
        <v>1231666</v>
      </c>
      <c r="I75">
        <v>1287824</v>
      </c>
      <c r="J75">
        <v>1292417</v>
      </c>
      <c r="L75">
        <v>1078414</v>
      </c>
      <c r="M75">
        <v>1868391</v>
      </c>
      <c r="N75">
        <v>2756967</v>
      </c>
      <c r="O75">
        <v>3804685</v>
      </c>
      <c r="P75">
        <v>4779397</v>
      </c>
      <c r="Q75">
        <v>5572705</v>
      </c>
      <c r="R75">
        <v>6925476</v>
      </c>
      <c r="S75">
        <v>9436817</v>
      </c>
      <c r="T75">
        <v>10318427</v>
      </c>
      <c r="U75">
        <v>10678584</v>
      </c>
    </row>
    <row r="76" spans="1:21" x14ac:dyDescent="0.25">
      <c r="A76">
        <v>262045</v>
      </c>
      <c r="B76">
        <v>366215</v>
      </c>
      <c r="C76">
        <v>394557</v>
      </c>
      <c r="D76">
        <v>463654</v>
      </c>
      <c r="E76">
        <v>465406</v>
      </c>
      <c r="F76">
        <v>472632</v>
      </c>
      <c r="G76">
        <v>494243</v>
      </c>
      <c r="H76">
        <v>548303</v>
      </c>
      <c r="I76">
        <v>584130</v>
      </c>
      <c r="J76">
        <v>584884</v>
      </c>
      <c r="L76">
        <v>1420917</v>
      </c>
      <c r="M76">
        <v>2934925</v>
      </c>
      <c r="N76">
        <v>4126156</v>
      </c>
      <c r="O76">
        <v>5778771</v>
      </c>
      <c r="P76">
        <v>7265672</v>
      </c>
      <c r="Q76">
        <v>8634634</v>
      </c>
      <c r="R76">
        <v>9454506</v>
      </c>
      <c r="S76">
        <v>11420724</v>
      </c>
      <c r="T76">
        <v>13827299</v>
      </c>
      <c r="U76">
        <v>14648858</v>
      </c>
    </row>
    <row r="77" spans="1:21" x14ac:dyDescent="0.25">
      <c r="A77">
        <v>249420</v>
      </c>
      <c r="B77">
        <v>321870</v>
      </c>
      <c r="C77">
        <v>351201</v>
      </c>
      <c r="D77">
        <v>388351</v>
      </c>
      <c r="E77">
        <v>391849</v>
      </c>
      <c r="F77">
        <v>434805</v>
      </c>
      <c r="G77">
        <v>443738</v>
      </c>
      <c r="H77">
        <v>500633</v>
      </c>
      <c r="I77">
        <v>581255</v>
      </c>
      <c r="J77">
        <v>583830</v>
      </c>
      <c r="L77">
        <v>766474</v>
      </c>
      <c r="M77">
        <v>1727136</v>
      </c>
      <c r="N77">
        <v>2445653</v>
      </c>
      <c r="O77">
        <v>3372017</v>
      </c>
      <c r="P77">
        <v>4023028</v>
      </c>
      <c r="Q77">
        <v>4867163</v>
      </c>
      <c r="R77">
        <v>5499941</v>
      </c>
      <c r="S77">
        <v>6365828</v>
      </c>
      <c r="T77">
        <v>7552554</v>
      </c>
      <c r="U77">
        <v>8271958</v>
      </c>
    </row>
    <row r="78" spans="1:21" x14ac:dyDescent="0.25">
      <c r="A78">
        <v>209041</v>
      </c>
      <c r="B78">
        <v>352901</v>
      </c>
      <c r="C78">
        <v>412529</v>
      </c>
      <c r="D78">
        <v>435240</v>
      </c>
      <c r="E78">
        <v>436283</v>
      </c>
      <c r="F78">
        <v>449855</v>
      </c>
      <c r="G78">
        <v>489896</v>
      </c>
      <c r="H78">
        <v>517887</v>
      </c>
      <c r="I78">
        <v>540710</v>
      </c>
      <c r="J78">
        <v>547477</v>
      </c>
      <c r="L78">
        <v>1111225</v>
      </c>
      <c r="M78">
        <v>2219077</v>
      </c>
      <c r="N78">
        <v>3394193</v>
      </c>
      <c r="O78">
        <v>4634019</v>
      </c>
      <c r="P78">
        <v>5767796</v>
      </c>
      <c r="Q78">
        <v>7240649</v>
      </c>
      <c r="R78">
        <v>8545355</v>
      </c>
      <c r="S78">
        <v>9973331</v>
      </c>
      <c r="T78">
        <v>10732059</v>
      </c>
      <c r="U78">
        <v>11307289</v>
      </c>
    </row>
    <row r="79" spans="1:21" x14ac:dyDescent="0.25">
      <c r="A79">
        <v>499952</v>
      </c>
      <c r="B79">
        <v>586842</v>
      </c>
      <c r="C79">
        <v>640503</v>
      </c>
      <c r="D79">
        <v>667093</v>
      </c>
      <c r="E79">
        <v>671483</v>
      </c>
      <c r="F79">
        <v>685746</v>
      </c>
      <c r="G79">
        <v>727513</v>
      </c>
      <c r="H79">
        <v>777803</v>
      </c>
      <c r="I79">
        <v>810409</v>
      </c>
      <c r="J79">
        <v>810893</v>
      </c>
      <c r="L79">
        <v>1485061</v>
      </c>
      <c r="M79">
        <v>2914261</v>
      </c>
      <c r="N79">
        <v>4062391</v>
      </c>
      <c r="O79">
        <v>5323874</v>
      </c>
      <c r="P79">
        <v>6544652</v>
      </c>
      <c r="Q79">
        <v>7893232</v>
      </c>
      <c r="R79">
        <v>9343392</v>
      </c>
      <c r="S79">
        <v>10944725</v>
      </c>
      <c r="T79">
        <v>12713841</v>
      </c>
      <c r="U79">
        <v>13307218</v>
      </c>
    </row>
    <row r="80" spans="1:21" x14ac:dyDescent="0.25">
      <c r="A80">
        <v>492930</v>
      </c>
      <c r="B80">
        <v>573773</v>
      </c>
      <c r="C80">
        <v>604922</v>
      </c>
      <c r="D80">
        <v>652886</v>
      </c>
      <c r="E80">
        <v>656491</v>
      </c>
      <c r="F80">
        <v>704397</v>
      </c>
      <c r="G80">
        <v>720734</v>
      </c>
      <c r="H80">
        <v>806402</v>
      </c>
      <c r="I80">
        <v>845502</v>
      </c>
      <c r="J80">
        <v>849696</v>
      </c>
      <c r="L80">
        <v>1566559</v>
      </c>
      <c r="M80">
        <v>3017039</v>
      </c>
      <c r="N80">
        <v>4457556</v>
      </c>
      <c r="O80">
        <v>6168204</v>
      </c>
      <c r="P80">
        <v>7775933</v>
      </c>
      <c r="Q80">
        <v>9052388</v>
      </c>
      <c r="R80">
        <v>10557983</v>
      </c>
      <c r="S80">
        <v>13036700</v>
      </c>
      <c r="T80">
        <v>14396660</v>
      </c>
      <c r="U80">
        <v>15096586</v>
      </c>
    </row>
    <row r="81" spans="1:21" x14ac:dyDescent="0.25">
      <c r="A81">
        <v>327450</v>
      </c>
      <c r="B81">
        <v>396407</v>
      </c>
      <c r="C81">
        <v>447577</v>
      </c>
      <c r="D81">
        <v>471995</v>
      </c>
      <c r="E81">
        <v>473797</v>
      </c>
      <c r="F81">
        <v>502075</v>
      </c>
      <c r="G81">
        <v>515567</v>
      </c>
      <c r="H81">
        <v>545188</v>
      </c>
      <c r="I81">
        <v>587083</v>
      </c>
      <c r="J81">
        <v>587353</v>
      </c>
      <c r="L81">
        <v>1094001</v>
      </c>
      <c r="M81">
        <v>2177055</v>
      </c>
      <c r="N81">
        <v>3265410</v>
      </c>
      <c r="O81">
        <v>4468122</v>
      </c>
      <c r="P81">
        <v>5705219</v>
      </c>
      <c r="Q81">
        <v>7019494</v>
      </c>
      <c r="R81">
        <v>7812437</v>
      </c>
      <c r="S81">
        <v>8642162</v>
      </c>
      <c r="T81">
        <v>9897349</v>
      </c>
      <c r="U81">
        <v>10316777</v>
      </c>
    </row>
    <row r="82" spans="1:21" x14ac:dyDescent="0.25">
      <c r="A82">
        <v>136429</v>
      </c>
      <c r="B82">
        <v>238072</v>
      </c>
      <c r="C82">
        <v>290420</v>
      </c>
      <c r="D82">
        <v>312312</v>
      </c>
      <c r="E82">
        <v>314755</v>
      </c>
      <c r="F82">
        <v>339347</v>
      </c>
      <c r="G82">
        <v>375891</v>
      </c>
      <c r="H82">
        <v>413899</v>
      </c>
      <c r="I82">
        <v>427973</v>
      </c>
      <c r="J82">
        <v>428251</v>
      </c>
      <c r="L82">
        <v>238592</v>
      </c>
      <c r="M82">
        <v>575795</v>
      </c>
      <c r="N82">
        <v>848827</v>
      </c>
      <c r="O82">
        <v>1197097</v>
      </c>
      <c r="P82">
        <v>1334354</v>
      </c>
      <c r="Q82">
        <v>1655840</v>
      </c>
      <c r="R82">
        <v>2083164</v>
      </c>
      <c r="S82">
        <v>2489464</v>
      </c>
      <c r="T82">
        <v>2875550</v>
      </c>
      <c r="U82">
        <v>3077121</v>
      </c>
    </row>
    <row r="83" spans="1:21" x14ac:dyDescent="0.25">
      <c r="A83">
        <v>636220</v>
      </c>
      <c r="B83">
        <v>892812</v>
      </c>
      <c r="C83">
        <v>1054242</v>
      </c>
      <c r="D83">
        <v>1097296</v>
      </c>
      <c r="E83">
        <v>1107176</v>
      </c>
      <c r="F83">
        <v>1158028</v>
      </c>
      <c r="G83">
        <v>1257543</v>
      </c>
      <c r="H83">
        <v>1343103</v>
      </c>
      <c r="I83">
        <v>1376631</v>
      </c>
      <c r="J83">
        <v>1378643</v>
      </c>
      <c r="L83">
        <v>879197</v>
      </c>
      <c r="M83">
        <v>1489481</v>
      </c>
      <c r="N83">
        <v>2140401</v>
      </c>
      <c r="O83">
        <v>2817001</v>
      </c>
      <c r="P83">
        <v>3397972</v>
      </c>
      <c r="Q83">
        <v>4019355</v>
      </c>
      <c r="R83">
        <v>5156596</v>
      </c>
      <c r="S83">
        <v>6551378</v>
      </c>
      <c r="T83">
        <v>7201476</v>
      </c>
      <c r="U83">
        <v>7583614</v>
      </c>
    </row>
    <row r="84" spans="1:21" x14ac:dyDescent="0.25">
      <c r="A84">
        <v>262707</v>
      </c>
      <c r="B84">
        <v>369466</v>
      </c>
      <c r="C84">
        <v>459449</v>
      </c>
      <c r="D84">
        <v>513270</v>
      </c>
      <c r="E84">
        <v>515757</v>
      </c>
      <c r="F84">
        <v>528183</v>
      </c>
      <c r="G84">
        <v>625389</v>
      </c>
      <c r="H84">
        <v>638218</v>
      </c>
      <c r="I84">
        <v>662147</v>
      </c>
      <c r="J84">
        <v>669693</v>
      </c>
      <c r="L84">
        <v>786245</v>
      </c>
      <c r="M84">
        <v>1690532</v>
      </c>
      <c r="N84">
        <v>2534926</v>
      </c>
      <c r="O84">
        <v>3224029</v>
      </c>
      <c r="P84">
        <v>3796225</v>
      </c>
      <c r="Q84">
        <v>4709085</v>
      </c>
      <c r="R84">
        <v>5791014</v>
      </c>
      <c r="S84">
        <v>6849900</v>
      </c>
      <c r="T84">
        <v>7869933</v>
      </c>
      <c r="U84">
        <v>8347418</v>
      </c>
    </row>
    <row r="85" spans="1:21" x14ac:dyDescent="0.25">
      <c r="A85">
        <v>408295</v>
      </c>
      <c r="B85">
        <v>613674</v>
      </c>
      <c r="C85">
        <v>766655</v>
      </c>
      <c r="D85">
        <v>820039</v>
      </c>
      <c r="E85">
        <v>828768</v>
      </c>
      <c r="F85">
        <v>901976</v>
      </c>
      <c r="G85">
        <v>991441</v>
      </c>
      <c r="H85">
        <v>1081858</v>
      </c>
      <c r="I85">
        <v>1123058</v>
      </c>
      <c r="J85">
        <v>1125213</v>
      </c>
      <c r="L85">
        <v>1414103</v>
      </c>
      <c r="M85">
        <v>2702165</v>
      </c>
      <c r="N85">
        <v>4013331</v>
      </c>
      <c r="O85">
        <v>5396451</v>
      </c>
      <c r="P85">
        <v>6847334</v>
      </c>
      <c r="Q85">
        <v>8154833</v>
      </c>
      <c r="R85">
        <v>9722285</v>
      </c>
      <c r="S85">
        <v>12222424</v>
      </c>
      <c r="T85">
        <v>13232960</v>
      </c>
      <c r="U85">
        <v>13693213</v>
      </c>
    </row>
    <row r="86" spans="1:21" x14ac:dyDescent="0.25">
      <c r="A86">
        <v>195361</v>
      </c>
      <c r="B86">
        <v>325043</v>
      </c>
      <c r="C86">
        <v>379607</v>
      </c>
      <c r="D86">
        <v>413255</v>
      </c>
      <c r="E86">
        <v>418619</v>
      </c>
      <c r="F86">
        <v>438914</v>
      </c>
      <c r="G86">
        <v>508071</v>
      </c>
      <c r="H86">
        <v>587452</v>
      </c>
      <c r="I86">
        <v>626324</v>
      </c>
      <c r="J86">
        <v>629146</v>
      </c>
      <c r="L86">
        <v>835324</v>
      </c>
      <c r="M86">
        <v>1723905</v>
      </c>
      <c r="N86">
        <v>2592595</v>
      </c>
      <c r="O86">
        <v>3491902</v>
      </c>
      <c r="P86">
        <v>4474473</v>
      </c>
      <c r="Q86">
        <v>5180196</v>
      </c>
      <c r="R86">
        <v>6033036</v>
      </c>
      <c r="S86">
        <v>6952427</v>
      </c>
      <c r="T86">
        <v>7875563</v>
      </c>
      <c r="U86">
        <v>8484289</v>
      </c>
    </row>
    <row r="87" spans="1:21" x14ac:dyDescent="0.25">
      <c r="A87">
        <v>438577</v>
      </c>
      <c r="B87">
        <v>595149</v>
      </c>
      <c r="C87">
        <v>782771</v>
      </c>
      <c r="D87">
        <v>856047</v>
      </c>
      <c r="E87">
        <v>860123</v>
      </c>
      <c r="F87">
        <v>879353</v>
      </c>
      <c r="G87">
        <v>904001</v>
      </c>
      <c r="H87">
        <v>950846</v>
      </c>
      <c r="I87">
        <v>974511</v>
      </c>
      <c r="J87">
        <v>975729</v>
      </c>
      <c r="L87">
        <v>1139648</v>
      </c>
      <c r="M87">
        <v>2299254</v>
      </c>
      <c r="N87">
        <v>3315776</v>
      </c>
      <c r="O87">
        <v>4575280</v>
      </c>
      <c r="P87">
        <v>5390991</v>
      </c>
      <c r="Q87">
        <v>6402756</v>
      </c>
      <c r="R87">
        <v>7707047</v>
      </c>
      <c r="S87">
        <v>9866099</v>
      </c>
      <c r="T87">
        <v>11316680</v>
      </c>
      <c r="U87">
        <v>12007206</v>
      </c>
    </row>
    <row r="88" spans="1:21" x14ac:dyDescent="0.25">
      <c r="A88">
        <v>295814</v>
      </c>
      <c r="B88">
        <v>369704</v>
      </c>
      <c r="C88">
        <v>405285</v>
      </c>
      <c r="D88">
        <v>458521</v>
      </c>
      <c r="E88">
        <v>464282</v>
      </c>
      <c r="F88">
        <v>514263</v>
      </c>
      <c r="G88">
        <v>549301</v>
      </c>
      <c r="H88">
        <v>588035</v>
      </c>
      <c r="I88">
        <v>645606</v>
      </c>
      <c r="J88">
        <v>653303</v>
      </c>
      <c r="L88">
        <v>1235934</v>
      </c>
      <c r="M88">
        <v>2412660</v>
      </c>
      <c r="N88">
        <v>3721008</v>
      </c>
      <c r="O88">
        <v>4850050</v>
      </c>
      <c r="P88">
        <v>6365701</v>
      </c>
      <c r="Q88">
        <v>7769790</v>
      </c>
      <c r="R88">
        <v>8962577</v>
      </c>
      <c r="S88">
        <v>10608156</v>
      </c>
      <c r="T88">
        <v>11607959</v>
      </c>
      <c r="U88">
        <v>12292040</v>
      </c>
    </row>
    <row r="89" spans="1:21" x14ac:dyDescent="0.25">
      <c r="A89">
        <v>283974</v>
      </c>
      <c r="B89">
        <v>496677</v>
      </c>
      <c r="C89">
        <v>521623</v>
      </c>
      <c r="D89">
        <v>558820</v>
      </c>
      <c r="E89">
        <v>559739</v>
      </c>
      <c r="F89">
        <v>564616</v>
      </c>
      <c r="G89">
        <v>588780</v>
      </c>
      <c r="H89">
        <v>654270</v>
      </c>
      <c r="I89">
        <v>693578</v>
      </c>
      <c r="J89">
        <v>695054</v>
      </c>
      <c r="L89">
        <v>696007</v>
      </c>
      <c r="M89">
        <v>1483707</v>
      </c>
      <c r="N89">
        <v>2102624</v>
      </c>
      <c r="O89">
        <v>2955615</v>
      </c>
      <c r="P89">
        <v>3392364</v>
      </c>
      <c r="Q89">
        <v>3876218</v>
      </c>
      <c r="R89">
        <v>4974639</v>
      </c>
      <c r="S89">
        <v>6540261</v>
      </c>
      <c r="T89">
        <v>7265034</v>
      </c>
      <c r="U89">
        <v>7690919</v>
      </c>
    </row>
    <row r="90" spans="1:21" x14ac:dyDescent="0.25">
      <c r="A90">
        <v>284238</v>
      </c>
      <c r="B90">
        <v>405905</v>
      </c>
      <c r="C90">
        <v>550904</v>
      </c>
      <c r="D90">
        <v>589877</v>
      </c>
      <c r="E90">
        <v>599980</v>
      </c>
      <c r="F90">
        <v>625768</v>
      </c>
      <c r="G90">
        <v>650317</v>
      </c>
      <c r="H90">
        <v>690738</v>
      </c>
      <c r="I90">
        <v>745083</v>
      </c>
      <c r="J90">
        <v>749637</v>
      </c>
      <c r="L90">
        <v>882632</v>
      </c>
      <c r="M90">
        <v>1898984</v>
      </c>
      <c r="N90">
        <v>2840493</v>
      </c>
      <c r="O90">
        <v>3609185</v>
      </c>
      <c r="P90">
        <v>4345540</v>
      </c>
      <c r="Q90">
        <v>5802427</v>
      </c>
      <c r="R90">
        <v>7214886</v>
      </c>
      <c r="S90">
        <v>8486655</v>
      </c>
      <c r="T90">
        <v>9477058</v>
      </c>
      <c r="U90">
        <v>9968545</v>
      </c>
    </row>
    <row r="91" spans="1:21" x14ac:dyDescent="0.25">
      <c r="A91">
        <v>160399</v>
      </c>
      <c r="B91">
        <v>234133</v>
      </c>
      <c r="C91">
        <v>285869</v>
      </c>
      <c r="D91">
        <v>299350</v>
      </c>
      <c r="E91">
        <v>300086</v>
      </c>
      <c r="F91">
        <v>313975</v>
      </c>
      <c r="G91">
        <v>365479</v>
      </c>
      <c r="H91">
        <v>388007</v>
      </c>
      <c r="I91">
        <v>433048</v>
      </c>
      <c r="J91">
        <v>435567</v>
      </c>
      <c r="L91">
        <v>575546</v>
      </c>
      <c r="M91">
        <v>1138275</v>
      </c>
      <c r="N91">
        <v>1831099</v>
      </c>
      <c r="O91">
        <v>2428953</v>
      </c>
      <c r="P91">
        <v>3143266</v>
      </c>
      <c r="Q91">
        <v>3919343</v>
      </c>
      <c r="R91">
        <v>4656048</v>
      </c>
      <c r="S91">
        <v>5093274</v>
      </c>
      <c r="T91">
        <v>5615578</v>
      </c>
      <c r="U91">
        <v>5983295</v>
      </c>
    </row>
    <row r="92" spans="1:21" x14ac:dyDescent="0.25">
      <c r="A92">
        <v>554375</v>
      </c>
      <c r="B92">
        <v>864913</v>
      </c>
      <c r="C92">
        <v>1065673</v>
      </c>
      <c r="D92">
        <v>1087850</v>
      </c>
      <c r="E92">
        <v>1097491</v>
      </c>
      <c r="F92">
        <v>1151398</v>
      </c>
      <c r="G92">
        <v>1250854</v>
      </c>
      <c r="H92">
        <v>1314155</v>
      </c>
      <c r="I92">
        <v>1354005</v>
      </c>
      <c r="J92">
        <v>1356252</v>
      </c>
      <c r="L92">
        <v>1532187</v>
      </c>
      <c r="M92">
        <v>2752463</v>
      </c>
      <c r="N92">
        <v>4121059</v>
      </c>
      <c r="O92">
        <v>5353489</v>
      </c>
      <c r="P92">
        <v>6371411</v>
      </c>
      <c r="Q92">
        <v>7916861</v>
      </c>
      <c r="R92">
        <v>10607775</v>
      </c>
      <c r="S92">
        <v>13125477</v>
      </c>
      <c r="T92">
        <v>13871722</v>
      </c>
      <c r="U92">
        <v>14340542</v>
      </c>
    </row>
    <row r="93" spans="1:21" x14ac:dyDescent="0.25">
      <c r="A93">
        <v>283806</v>
      </c>
      <c r="B93">
        <v>370700</v>
      </c>
      <c r="C93">
        <v>394465</v>
      </c>
      <c r="D93">
        <v>432113</v>
      </c>
      <c r="E93">
        <v>434870</v>
      </c>
      <c r="F93">
        <v>437866</v>
      </c>
      <c r="G93">
        <v>466568</v>
      </c>
      <c r="H93">
        <v>535774</v>
      </c>
      <c r="I93">
        <v>602285</v>
      </c>
      <c r="J93">
        <v>603936</v>
      </c>
      <c r="L93">
        <v>634216</v>
      </c>
      <c r="M93">
        <v>1224366</v>
      </c>
      <c r="N93">
        <v>1787502</v>
      </c>
      <c r="O93">
        <v>2441656</v>
      </c>
      <c r="P93">
        <v>2951642</v>
      </c>
      <c r="Q93">
        <v>3307452</v>
      </c>
      <c r="R93">
        <v>4159963</v>
      </c>
      <c r="S93">
        <v>5116632</v>
      </c>
      <c r="T93">
        <v>5693016</v>
      </c>
      <c r="U93">
        <v>6132126</v>
      </c>
    </row>
    <row r="94" spans="1:21" x14ac:dyDescent="0.25">
      <c r="A94">
        <v>211129</v>
      </c>
      <c r="B94">
        <v>295048</v>
      </c>
      <c r="C94">
        <v>344816</v>
      </c>
      <c r="D94">
        <v>375323</v>
      </c>
      <c r="E94">
        <v>379305</v>
      </c>
      <c r="F94">
        <v>396892</v>
      </c>
      <c r="G94">
        <v>433777</v>
      </c>
      <c r="H94">
        <v>480440</v>
      </c>
      <c r="I94">
        <v>529623</v>
      </c>
      <c r="J94">
        <v>540072</v>
      </c>
      <c r="L94">
        <v>688566</v>
      </c>
      <c r="M94">
        <v>1323087</v>
      </c>
      <c r="N94">
        <v>1898512</v>
      </c>
      <c r="O94">
        <v>2561434</v>
      </c>
      <c r="P94">
        <v>3172811</v>
      </c>
      <c r="Q94">
        <v>3912834</v>
      </c>
      <c r="R94">
        <v>4758902</v>
      </c>
      <c r="S94">
        <v>5757376</v>
      </c>
      <c r="T94">
        <v>6313892</v>
      </c>
      <c r="U94">
        <v>6704575</v>
      </c>
    </row>
    <row r="95" spans="1:21" x14ac:dyDescent="0.25">
      <c r="A95">
        <v>238336</v>
      </c>
      <c r="B95">
        <v>332703</v>
      </c>
      <c r="C95">
        <v>350898</v>
      </c>
      <c r="D95">
        <v>397439</v>
      </c>
      <c r="E95">
        <v>398626</v>
      </c>
      <c r="F95">
        <v>415142</v>
      </c>
      <c r="G95">
        <v>424032</v>
      </c>
      <c r="H95">
        <v>435552</v>
      </c>
      <c r="I95">
        <v>482697</v>
      </c>
      <c r="J95">
        <v>485958</v>
      </c>
      <c r="L95">
        <v>977766</v>
      </c>
      <c r="M95">
        <v>2043017</v>
      </c>
      <c r="N95">
        <v>3107755</v>
      </c>
      <c r="O95">
        <v>4136913</v>
      </c>
      <c r="P95">
        <v>5533365</v>
      </c>
      <c r="Q95">
        <v>6821877</v>
      </c>
      <c r="R95">
        <v>7749068</v>
      </c>
      <c r="S95">
        <v>9216921</v>
      </c>
      <c r="T95">
        <v>10173688</v>
      </c>
      <c r="U95">
        <v>10679932</v>
      </c>
    </row>
    <row r="96" spans="1:21" x14ac:dyDescent="0.25">
      <c r="A96">
        <v>234391</v>
      </c>
      <c r="B96">
        <v>349660</v>
      </c>
      <c r="C96">
        <v>400282</v>
      </c>
      <c r="D96">
        <v>451142</v>
      </c>
      <c r="E96">
        <v>454602</v>
      </c>
      <c r="F96">
        <v>472713</v>
      </c>
      <c r="G96">
        <v>540075</v>
      </c>
      <c r="H96">
        <v>615049</v>
      </c>
      <c r="I96">
        <v>649189</v>
      </c>
      <c r="J96">
        <v>652513</v>
      </c>
      <c r="L96">
        <v>903978</v>
      </c>
      <c r="M96">
        <v>1811006</v>
      </c>
      <c r="N96">
        <v>2536658</v>
      </c>
      <c r="O96">
        <v>3496773</v>
      </c>
      <c r="P96">
        <v>4320298</v>
      </c>
      <c r="Q96">
        <v>4967927</v>
      </c>
      <c r="R96">
        <v>5787944</v>
      </c>
      <c r="S96">
        <v>7080383</v>
      </c>
      <c r="T96">
        <v>7964054</v>
      </c>
      <c r="U96">
        <v>8445841</v>
      </c>
    </row>
    <row r="97" spans="1:21" x14ac:dyDescent="0.25">
      <c r="A97">
        <v>756448</v>
      </c>
      <c r="B97">
        <v>1003899</v>
      </c>
      <c r="C97">
        <v>1055494</v>
      </c>
      <c r="D97">
        <v>1167211</v>
      </c>
      <c r="E97">
        <v>1173620</v>
      </c>
      <c r="F97">
        <v>1186968</v>
      </c>
      <c r="G97">
        <v>1212419</v>
      </c>
      <c r="H97">
        <v>1328051</v>
      </c>
      <c r="I97">
        <v>1379214</v>
      </c>
      <c r="J97">
        <v>1383210</v>
      </c>
      <c r="L97">
        <v>1706654</v>
      </c>
      <c r="M97">
        <v>3348871</v>
      </c>
      <c r="N97">
        <v>4598871</v>
      </c>
      <c r="O97">
        <v>6289433</v>
      </c>
      <c r="P97">
        <v>7538046</v>
      </c>
      <c r="Q97">
        <v>8408451</v>
      </c>
      <c r="R97">
        <v>9885491</v>
      </c>
      <c r="S97">
        <v>12534893</v>
      </c>
      <c r="T97">
        <v>14283669</v>
      </c>
      <c r="U97">
        <v>15002186</v>
      </c>
    </row>
    <row r="98" spans="1:21" x14ac:dyDescent="0.25">
      <c r="A98">
        <v>237671</v>
      </c>
      <c r="B98">
        <v>339432</v>
      </c>
      <c r="C98">
        <v>394845</v>
      </c>
      <c r="D98">
        <v>436132</v>
      </c>
      <c r="E98">
        <v>440352</v>
      </c>
      <c r="F98">
        <v>458897</v>
      </c>
      <c r="G98">
        <v>488594</v>
      </c>
      <c r="H98">
        <v>561199</v>
      </c>
      <c r="I98">
        <v>606936</v>
      </c>
      <c r="J98">
        <v>611267</v>
      </c>
      <c r="L98">
        <v>1155144</v>
      </c>
      <c r="M98">
        <v>2080631</v>
      </c>
      <c r="N98">
        <v>3045871</v>
      </c>
      <c r="O98">
        <v>4177013</v>
      </c>
      <c r="P98">
        <v>5065372</v>
      </c>
      <c r="Q98">
        <v>5967186</v>
      </c>
      <c r="R98">
        <v>7105363</v>
      </c>
      <c r="S98">
        <v>8988862</v>
      </c>
      <c r="T98">
        <v>9704687</v>
      </c>
      <c r="U98">
        <v>10194383</v>
      </c>
    </row>
    <row r="99" spans="1:21" x14ac:dyDescent="0.25">
      <c r="A99">
        <v>415214</v>
      </c>
      <c r="B99">
        <v>592014</v>
      </c>
      <c r="C99">
        <v>652884</v>
      </c>
      <c r="D99">
        <v>692261</v>
      </c>
      <c r="E99">
        <v>698728</v>
      </c>
      <c r="F99">
        <v>721995</v>
      </c>
      <c r="G99">
        <v>761902</v>
      </c>
      <c r="H99">
        <v>819293</v>
      </c>
      <c r="I99">
        <v>852361</v>
      </c>
      <c r="J99">
        <v>857248</v>
      </c>
      <c r="L99">
        <v>1135634</v>
      </c>
      <c r="M99">
        <v>2387436</v>
      </c>
      <c r="N99">
        <v>3314655</v>
      </c>
      <c r="O99">
        <v>4542821</v>
      </c>
      <c r="P99">
        <v>5295222</v>
      </c>
      <c r="Q99">
        <v>6305201</v>
      </c>
      <c r="R99">
        <v>7765124</v>
      </c>
      <c r="S99">
        <v>10262836</v>
      </c>
      <c r="T99">
        <v>11915422</v>
      </c>
      <c r="U99">
        <v>12377463</v>
      </c>
    </row>
    <row r="100" spans="1:21" x14ac:dyDescent="0.25">
      <c r="A100">
        <v>274346</v>
      </c>
      <c r="B100">
        <v>374512</v>
      </c>
      <c r="C100">
        <v>470637</v>
      </c>
      <c r="D100">
        <v>506256</v>
      </c>
      <c r="E100">
        <v>515218</v>
      </c>
      <c r="F100">
        <v>557513</v>
      </c>
      <c r="G100">
        <v>600788</v>
      </c>
      <c r="H100">
        <v>658609</v>
      </c>
      <c r="I100">
        <v>701683</v>
      </c>
      <c r="J100">
        <v>705881</v>
      </c>
      <c r="L100">
        <v>998572</v>
      </c>
      <c r="M100">
        <v>1872054</v>
      </c>
      <c r="N100">
        <v>2644902</v>
      </c>
      <c r="O100">
        <v>3551970</v>
      </c>
      <c r="P100">
        <v>4234691</v>
      </c>
      <c r="Q100">
        <v>5041354</v>
      </c>
      <c r="R100">
        <v>6488851</v>
      </c>
      <c r="S100">
        <v>8287592</v>
      </c>
      <c r="T100">
        <v>8960113</v>
      </c>
      <c r="U100">
        <v>9307277</v>
      </c>
    </row>
    <row r="101" spans="1:21" x14ac:dyDescent="0.25">
      <c r="A101">
        <f>AVERAGE(A1:A100)</f>
        <v>399481.59999999998</v>
      </c>
      <c r="B101">
        <f t="shared" ref="B101:J101" si="0">AVERAGE(B1:B100)</f>
        <v>556124.85</v>
      </c>
      <c r="C101">
        <f t="shared" si="0"/>
        <v>635079.66</v>
      </c>
      <c r="D101">
        <f t="shared" si="0"/>
        <v>686114.33</v>
      </c>
      <c r="E101">
        <f t="shared" si="0"/>
        <v>690278.53</v>
      </c>
      <c r="F101">
        <f t="shared" si="0"/>
        <v>714442.71</v>
      </c>
      <c r="G101">
        <f t="shared" si="0"/>
        <v>769386.57</v>
      </c>
      <c r="H101">
        <f t="shared" si="0"/>
        <v>837322.21</v>
      </c>
      <c r="I101">
        <f t="shared" si="0"/>
        <v>886726.24</v>
      </c>
      <c r="J101">
        <f t="shared" si="0"/>
        <v>890730.45</v>
      </c>
      <c r="L101">
        <f>AVERAGE(L1:L100)</f>
        <v>1167113.23</v>
      </c>
      <c r="M101">
        <f t="shared" ref="M101" si="1">AVERAGE(M1:M100)</f>
        <v>2320414.5699999998</v>
      </c>
      <c r="N101">
        <f t="shared" ref="N101" si="2">AVERAGE(N1:N100)</f>
        <v>3403370.39</v>
      </c>
      <c r="O101">
        <f t="shared" ref="O101" si="3">AVERAGE(O1:O100)</f>
        <v>4530081.18</v>
      </c>
      <c r="P101">
        <f t="shared" ref="P101" si="4">AVERAGE(P1:P100)</f>
        <v>5543377.5700000003</v>
      </c>
      <c r="Q101">
        <f t="shared" ref="Q101" si="5">AVERAGE(Q1:Q100)</f>
        <v>6603526.4400000004</v>
      </c>
      <c r="R101">
        <f t="shared" ref="R101" si="6">AVERAGE(R1:R100)</f>
        <v>7968024.0099999998</v>
      </c>
      <c r="S101">
        <f t="shared" ref="S101" si="7">AVERAGE(S1:S100)</f>
        <v>9614404.4600000009</v>
      </c>
      <c r="T101">
        <f t="shared" ref="T101" si="8">AVERAGE(T1:T100)</f>
        <v>10832603.949999999</v>
      </c>
      <c r="U101">
        <f t="shared" ref="U101" si="9">AVERAGE(U1:U100)</f>
        <v>11401993.710000001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3"/>
  <sheetViews>
    <sheetView topLeftCell="A87" workbookViewId="0">
      <selection activeCell="I101" sqref="I101"/>
    </sheetView>
  </sheetViews>
  <sheetFormatPr defaultRowHeight="15" x14ac:dyDescent="0.25"/>
  <cols>
    <col min="11" max="20" width="11.7109375" customWidth="1"/>
  </cols>
  <sheetData>
    <row r="1" spans="1:20" x14ac:dyDescent="0.25">
      <c r="A1">
        <v>143405</v>
      </c>
      <c r="B1">
        <v>162303</v>
      </c>
      <c r="C1">
        <v>186075</v>
      </c>
      <c r="D1">
        <v>266742</v>
      </c>
      <c r="E1">
        <v>393478</v>
      </c>
      <c r="F1">
        <v>453140</v>
      </c>
      <c r="G1">
        <v>574895</v>
      </c>
      <c r="H1">
        <v>712420</v>
      </c>
      <c r="I1">
        <v>752027</v>
      </c>
      <c r="K1">
        <v>1697701</v>
      </c>
      <c r="L1">
        <v>3393294</v>
      </c>
      <c r="M1">
        <v>5269262</v>
      </c>
      <c r="N1">
        <v>6897816</v>
      </c>
      <c r="O1">
        <v>8658972</v>
      </c>
      <c r="P1">
        <v>10011861</v>
      </c>
      <c r="Q1">
        <v>11664662</v>
      </c>
      <c r="R1">
        <v>13215849</v>
      </c>
      <c r="S1">
        <v>14119749</v>
      </c>
      <c r="T1">
        <v>14845151</v>
      </c>
    </row>
    <row r="2" spans="1:20" x14ac:dyDescent="0.25">
      <c r="A2">
        <v>11959</v>
      </c>
      <c r="B2">
        <v>13847</v>
      </c>
      <c r="C2">
        <v>20210</v>
      </c>
      <c r="D2">
        <v>61860</v>
      </c>
      <c r="E2">
        <v>192189</v>
      </c>
      <c r="F2">
        <v>484255</v>
      </c>
      <c r="G2">
        <v>909918</v>
      </c>
      <c r="H2">
        <v>1402721</v>
      </c>
      <c r="I2">
        <v>1453377</v>
      </c>
      <c r="K2">
        <v>788028</v>
      </c>
      <c r="L2">
        <v>1609644</v>
      </c>
      <c r="M2">
        <v>2235771</v>
      </c>
      <c r="N2">
        <v>2804341</v>
      </c>
      <c r="O2">
        <v>3851006</v>
      </c>
      <c r="P2">
        <v>5506678</v>
      </c>
      <c r="Q2">
        <v>7929984</v>
      </c>
      <c r="R2">
        <v>10841216</v>
      </c>
      <c r="S2">
        <v>11601940</v>
      </c>
      <c r="T2">
        <v>11884390</v>
      </c>
    </row>
    <row r="3" spans="1:20" x14ac:dyDescent="0.25">
      <c r="A3">
        <v>66180</v>
      </c>
      <c r="B3">
        <v>69254</v>
      </c>
      <c r="C3">
        <v>88145</v>
      </c>
      <c r="D3">
        <v>155971</v>
      </c>
      <c r="E3">
        <v>214662</v>
      </c>
      <c r="F3">
        <v>291175</v>
      </c>
      <c r="G3">
        <v>373850</v>
      </c>
      <c r="H3">
        <v>443717</v>
      </c>
      <c r="I3">
        <v>494763</v>
      </c>
      <c r="K3">
        <v>1359232</v>
      </c>
      <c r="L3">
        <v>2626655</v>
      </c>
      <c r="M3">
        <v>3955272</v>
      </c>
      <c r="N3">
        <v>5642902</v>
      </c>
      <c r="O3">
        <v>6674549</v>
      </c>
      <c r="P3">
        <v>7993226</v>
      </c>
      <c r="Q3">
        <v>9197517</v>
      </c>
      <c r="R3">
        <v>10166674</v>
      </c>
      <c r="S3">
        <v>10976864</v>
      </c>
      <c r="T3">
        <v>11578690</v>
      </c>
    </row>
    <row r="4" spans="1:20" x14ac:dyDescent="0.25">
      <c r="A4">
        <v>41905</v>
      </c>
      <c r="B4">
        <v>42885</v>
      </c>
      <c r="C4">
        <v>51937</v>
      </c>
      <c r="D4">
        <v>92715</v>
      </c>
      <c r="E4">
        <v>186377</v>
      </c>
      <c r="F4">
        <v>347120</v>
      </c>
      <c r="G4">
        <v>434671</v>
      </c>
      <c r="H4">
        <v>499240</v>
      </c>
      <c r="I4">
        <v>559484</v>
      </c>
      <c r="K4">
        <v>1132520</v>
      </c>
      <c r="L4">
        <v>2057850</v>
      </c>
      <c r="M4">
        <v>3044386</v>
      </c>
      <c r="N4">
        <v>3831945</v>
      </c>
      <c r="O4">
        <v>4873246</v>
      </c>
      <c r="P4">
        <v>6382262</v>
      </c>
      <c r="Q4">
        <v>7509257</v>
      </c>
      <c r="R4">
        <v>8497262</v>
      </c>
      <c r="S4">
        <v>9222530</v>
      </c>
      <c r="T4">
        <v>9779235</v>
      </c>
    </row>
    <row r="5" spans="1:20" x14ac:dyDescent="0.25">
      <c r="A5">
        <v>65879</v>
      </c>
      <c r="B5">
        <v>69385</v>
      </c>
      <c r="C5">
        <v>86676</v>
      </c>
      <c r="D5">
        <v>141834</v>
      </c>
      <c r="E5">
        <v>271182</v>
      </c>
      <c r="F5">
        <v>318652</v>
      </c>
      <c r="G5">
        <v>416644</v>
      </c>
      <c r="H5">
        <v>477878</v>
      </c>
      <c r="I5">
        <v>515070</v>
      </c>
      <c r="K5">
        <v>1823845</v>
      </c>
      <c r="L5">
        <v>3699916</v>
      </c>
      <c r="M5">
        <v>5613450</v>
      </c>
      <c r="N5">
        <v>7142695</v>
      </c>
      <c r="O5">
        <v>9047464</v>
      </c>
      <c r="P5">
        <v>10075337</v>
      </c>
      <c r="Q5">
        <v>11203854</v>
      </c>
      <c r="R5">
        <v>12302697</v>
      </c>
      <c r="S5">
        <v>13226444</v>
      </c>
      <c r="T5">
        <v>13920337</v>
      </c>
    </row>
    <row r="6" spans="1:20" x14ac:dyDescent="0.25">
      <c r="A6">
        <v>88489</v>
      </c>
      <c r="B6">
        <v>89275</v>
      </c>
      <c r="C6">
        <v>96312</v>
      </c>
      <c r="D6">
        <v>118832</v>
      </c>
      <c r="E6">
        <v>135137</v>
      </c>
      <c r="F6">
        <v>188452</v>
      </c>
      <c r="G6">
        <v>846959</v>
      </c>
      <c r="H6">
        <v>1384244</v>
      </c>
      <c r="I6">
        <v>1421993</v>
      </c>
      <c r="K6">
        <v>2651783</v>
      </c>
      <c r="L6">
        <v>5308448</v>
      </c>
      <c r="M6">
        <v>7676684</v>
      </c>
      <c r="N6">
        <v>9128057</v>
      </c>
      <c r="O6">
        <v>10334983</v>
      </c>
      <c r="P6">
        <v>11717914</v>
      </c>
      <c r="Q6">
        <v>16033116</v>
      </c>
      <c r="R6">
        <v>19657608</v>
      </c>
      <c r="S6">
        <v>20969109</v>
      </c>
      <c r="T6">
        <v>21974646</v>
      </c>
    </row>
    <row r="7" spans="1:20" x14ac:dyDescent="0.25">
      <c r="A7">
        <v>44828</v>
      </c>
      <c r="B7">
        <v>48470</v>
      </c>
      <c r="C7">
        <v>61460</v>
      </c>
      <c r="D7">
        <v>121194</v>
      </c>
      <c r="E7">
        <v>270743</v>
      </c>
      <c r="F7">
        <v>466011</v>
      </c>
      <c r="G7">
        <v>613427</v>
      </c>
      <c r="H7">
        <v>681870</v>
      </c>
      <c r="I7">
        <v>719394</v>
      </c>
      <c r="K7">
        <v>1039621</v>
      </c>
      <c r="L7">
        <v>1676898</v>
      </c>
      <c r="M7">
        <v>2426817</v>
      </c>
      <c r="N7">
        <v>3454937</v>
      </c>
      <c r="O7">
        <v>4546329</v>
      </c>
      <c r="P7">
        <v>6369265</v>
      </c>
      <c r="Q7">
        <v>7884609</v>
      </c>
      <c r="R7">
        <v>8717631</v>
      </c>
      <c r="S7">
        <v>9371741</v>
      </c>
      <c r="T7">
        <v>9848417</v>
      </c>
    </row>
    <row r="8" spans="1:20" x14ac:dyDescent="0.25">
      <c r="A8">
        <v>172992</v>
      </c>
      <c r="B8">
        <v>179522</v>
      </c>
      <c r="C8">
        <v>200451</v>
      </c>
      <c r="D8">
        <v>229816</v>
      </c>
      <c r="E8">
        <v>258264</v>
      </c>
      <c r="F8">
        <v>321504</v>
      </c>
      <c r="G8">
        <v>454618</v>
      </c>
      <c r="H8">
        <v>538334</v>
      </c>
      <c r="I8">
        <v>621543</v>
      </c>
      <c r="K8">
        <v>2523612</v>
      </c>
      <c r="L8">
        <v>5047090</v>
      </c>
      <c r="M8">
        <v>7555655</v>
      </c>
      <c r="N8">
        <v>9932880</v>
      </c>
      <c r="O8">
        <v>11791740</v>
      </c>
      <c r="P8">
        <v>13904136</v>
      </c>
      <c r="Q8">
        <v>16048390</v>
      </c>
      <c r="R8">
        <v>18702579</v>
      </c>
      <c r="S8">
        <v>21212199</v>
      </c>
      <c r="T8">
        <v>22833992</v>
      </c>
    </row>
    <row r="9" spans="1:20" x14ac:dyDescent="0.25">
      <c r="A9">
        <v>52262</v>
      </c>
      <c r="B9">
        <v>56715</v>
      </c>
      <c r="C9">
        <v>65372</v>
      </c>
      <c r="D9">
        <v>107229</v>
      </c>
      <c r="E9">
        <v>281267</v>
      </c>
      <c r="F9">
        <v>434491</v>
      </c>
      <c r="G9">
        <v>604985</v>
      </c>
      <c r="H9">
        <v>890542</v>
      </c>
      <c r="I9">
        <v>909010</v>
      </c>
      <c r="K9">
        <v>949321</v>
      </c>
      <c r="L9">
        <v>1835257</v>
      </c>
      <c r="M9">
        <v>2708440</v>
      </c>
      <c r="N9">
        <v>3748553</v>
      </c>
      <c r="O9">
        <v>5343826</v>
      </c>
      <c r="P9">
        <v>7364141</v>
      </c>
      <c r="Q9">
        <v>9159923</v>
      </c>
      <c r="R9">
        <v>11035495</v>
      </c>
      <c r="S9">
        <v>11790728</v>
      </c>
      <c r="T9">
        <v>12366604</v>
      </c>
    </row>
    <row r="10" spans="1:20" x14ac:dyDescent="0.25">
      <c r="A10">
        <v>34029</v>
      </c>
      <c r="B10">
        <v>36509</v>
      </c>
      <c r="C10">
        <v>49242</v>
      </c>
      <c r="D10">
        <v>110359</v>
      </c>
      <c r="E10">
        <v>284103</v>
      </c>
      <c r="F10">
        <v>673983</v>
      </c>
      <c r="G10">
        <v>1243653</v>
      </c>
      <c r="H10">
        <v>1638078</v>
      </c>
      <c r="I10">
        <v>1920458</v>
      </c>
      <c r="K10">
        <v>616072</v>
      </c>
      <c r="L10">
        <v>1176162</v>
      </c>
      <c r="M10">
        <v>1889599</v>
      </c>
      <c r="N10">
        <v>2711990</v>
      </c>
      <c r="O10">
        <v>4044093</v>
      </c>
      <c r="P10">
        <v>6329360</v>
      </c>
      <c r="Q10">
        <v>9955421</v>
      </c>
      <c r="R10">
        <v>11833518</v>
      </c>
      <c r="S10">
        <v>12751931</v>
      </c>
      <c r="T10">
        <v>13073172</v>
      </c>
    </row>
    <row r="11" spans="1:20" x14ac:dyDescent="0.25">
      <c r="A11">
        <v>25950</v>
      </c>
      <c r="B11">
        <v>32363</v>
      </c>
      <c r="C11">
        <v>55175</v>
      </c>
      <c r="D11">
        <v>96519</v>
      </c>
      <c r="E11">
        <v>132566</v>
      </c>
      <c r="F11">
        <v>184360</v>
      </c>
      <c r="G11">
        <v>256561</v>
      </c>
      <c r="H11">
        <v>343509</v>
      </c>
      <c r="I11">
        <v>385461</v>
      </c>
      <c r="K11">
        <v>793128</v>
      </c>
      <c r="L11">
        <v>1580538</v>
      </c>
      <c r="M11">
        <v>2441926</v>
      </c>
      <c r="N11">
        <v>3305186</v>
      </c>
      <c r="O11">
        <v>4142511</v>
      </c>
      <c r="P11">
        <v>4927244</v>
      </c>
      <c r="Q11">
        <v>5654221</v>
      </c>
      <c r="R11">
        <v>6516352</v>
      </c>
      <c r="S11">
        <v>7309570</v>
      </c>
      <c r="T11">
        <v>7680875</v>
      </c>
    </row>
    <row r="12" spans="1:20" x14ac:dyDescent="0.25">
      <c r="A12">
        <v>26335</v>
      </c>
      <c r="B12">
        <v>27026</v>
      </c>
      <c r="C12">
        <v>29819</v>
      </c>
      <c r="D12">
        <v>43232</v>
      </c>
      <c r="E12">
        <v>146464</v>
      </c>
      <c r="F12">
        <v>331568</v>
      </c>
      <c r="G12">
        <v>387438</v>
      </c>
      <c r="H12">
        <v>476135</v>
      </c>
      <c r="I12">
        <v>701235</v>
      </c>
      <c r="K12">
        <v>1024717</v>
      </c>
      <c r="L12">
        <v>1787963</v>
      </c>
      <c r="M12">
        <v>2673168</v>
      </c>
      <c r="N12">
        <v>3672121</v>
      </c>
      <c r="O12">
        <v>5230135</v>
      </c>
      <c r="P12">
        <v>7165746</v>
      </c>
      <c r="Q12">
        <v>8276202</v>
      </c>
      <c r="R12">
        <v>9020762</v>
      </c>
      <c r="S12">
        <v>10568336</v>
      </c>
      <c r="T12">
        <v>10990661</v>
      </c>
    </row>
    <row r="13" spans="1:20" x14ac:dyDescent="0.25">
      <c r="A13">
        <v>45571</v>
      </c>
      <c r="B13">
        <v>48665</v>
      </c>
      <c r="C13">
        <v>64322</v>
      </c>
      <c r="D13">
        <v>135350</v>
      </c>
      <c r="E13">
        <v>289619</v>
      </c>
      <c r="F13">
        <v>333475</v>
      </c>
      <c r="G13">
        <v>414855</v>
      </c>
      <c r="H13">
        <v>467442</v>
      </c>
      <c r="I13">
        <v>502157</v>
      </c>
      <c r="K13">
        <v>1865713</v>
      </c>
      <c r="L13">
        <v>3655572</v>
      </c>
      <c r="M13">
        <v>5288192</v>
      </c>
      <c r="N13">
        <v>6753602</v>
      </c>
      <c r="O13">
        <v>8795710</v>
      </c>
      <c r="P13">
        <v>9815654</v>
      </c>
      <c r="Q13">
        <v>10974488</v>
      </c>
      <c r="R13">
        <v>12005630</v>
      </c>
      <c r="S13">
        <v>12706575</v>
      </c>
      <c r="T13">
        <v>13209564</v>
      </c>
    </row>
    <row r="14" spans="1:20" x14ac:dyDescent="0.25">
      <c r="A14">
        <v>28261</v>
      </c>
      <c r="B14">
        <v>30457</v>
      </c>
      <c r="C14">
        <v>47139</v>
      </c>
      <c r="D14">
        <v>71635</v>
      </c>
      <c r="E14">
        <v>192825</v>
      </c>
      <c r="F14">
        <v>386638</v>
      </c>
      <c r="G14">
        <v>459844</v>
      </c>
      <c r="H14">
        <v>497076</v>
      </c>
      <c r="I14">
        <v>526120</v>
      </c>
      <c r="K14">
        <v>862249</v>
      </c>
      <c r="L14">
        <v>1487677</v>
      </c>
      <c r="M14">
        <v>2185103</v>
      </c>
      <c r="N14">
        <v>2863704</v>
      </c>
      <c r="O14">
        <v>3958164</v>
      </c>
      <c r="P14">
        <v>5437382</v>
      </c>
      <c r="Q14">
        <v>6326358</v>
      </c>
      <c r="R14">
        <v>6981147</v>
      </c>
      <c r="S14">
        <v>7572527</v>
      </c>
      <c r="T14">
        <v>8018323</v>
      </c>
    </row>
    <row r="15" spans="1:20" x14ac:dyDescent="0.25">
      <c r="A15">
        <v>46071</v>
      </c>
      <c r="B15">
        <v>51970</v>
      </c>
      <c r="C15">
        <v>76257</v>
      </c>
      <c r="D15">
        <v>125176</v>
      </c>
      <c r="E15">
        <v>300997</v>
      </c>
      <c r="F15">
        <v>572348</v>
      </c>
      <c r="G15">
        <v>912903</v>
      </c>
      <c r="H15">
        <v>1021716</v>
      </c>
      <c r="I15">
        <v>1059547</v>
      </c>
      <c r="K15">
        <v>757454</v>
      </c>
      <c r="L15">
        <v>1788068</v>
      </c>
      <c r="M15">
        <v>2836503</v>
      </c>
      <c r="N15">
        <v>3907384</v>
      </c>
      <c r="O15">
        <v>5823506</v>
      </c>
      <c r="P15">
        <v>7989078</v>
      </c>
      <c r="Q15">
        <v>10482623</v>
      </c>
      <c r="R15">
        <v>11371833</v>
      </c>
      <c r="S15">
        <v>12145116</v>
      </c>
      <c r="T15">
        <v>12685626</v>
      </c>
    </row>
    <row r="16" spans="1:20" x14ac:dyDescent="0.25">
      <c r="A16">
        <v>27117</v>
      </c>
      <c r="B16">
        <v>27492</v>
      </c>
      <c r="C16">
        <v>32979</v>
      </c>
      <c r="D16">
        <v>78865</v>
      </c>
      <c r="E16">
        <v>276499</v>
      </c>
      <c r="F16">
        <v>647032</v>
      </c>
      <c r="G16">
        <v>1184944</v>
      </c>
      <c r="H16">
        <v>1515158</v>
      </c>
      <c r="I16">
        <v>1870125</v>
      </c>
      <c r="K16">
        <v>846298</v>
      </c>
      <c r="L16">
        <v>1702549</v>
      </c>
      <c r="M16">
        <v>2578136</v>
      </c>
      <c r="N16">
        <v>3736717</v>
      </c>
      <c r="O16">
        <v>5522288</v>
      </c>
      <c r="P16">
        <v>8183261</v>
      </c>
      <c r="Q16">
        <v>9902708</v>
      </c>
      <c r="R16">
        <v>11754678</v>
      </c>
      <c r="S16">
        <v>13380760</v>
      </c>
      <c r="T16">
        <v>13802890</v>
      </c>
    </row>
    <row r="17" spans="1:20" x14ac:dyDescent="0.25">
      <c r="A17">
        <v>30008</v>
      </c>
      <c r="B17">
        <v>31218</v>
      </c>
      <c r="C17">
        <v>36555</v>
      </c>
      <c r="D17">
        <v>68273</v>
      </c>
      <c r="E17">
        <v>182045</v>
      </c>
      <c r="F17">
        <v>361519</v>
      </c>
      <c r="G17">
        <v>401069</v>
      </c>
      <c r="H17">
        <v>429210</v>
      </c>
      <c r="I17">
        <v>467581</v>
      </c>
      <c r="K17">
        <v>535117</v>
      </c>
      <c r="L17">
        <v>1065879</v>
      </c>
      <c r="M17">
        <v>1635353</v>
      </c>
      <c r="N17">
        <v>2575540</v>
      </c>
      <c r="O17">
        <v>3959613</v>
      </c>
      <c r="P17">
        <v>5374477</v>
      </c>
      <c r="Q17">
        <v>6072503</v>
      </c>
      <c r="R17">
        <v>6756313</v>
      </c>
      <c r="S17">
        <v>7364527</v>
      </c>
      <c r="T17">
        <v>7790864</v>
      </c>
    </row>
    <row r="18" spans="1:20" x14ac:dyDescent="0.25">
      <c r="A18">
        <v>7439</v>
      </c>
      <c r="B18">
        <v>9136</v>
      </c>
      <c r="C18">
        <v>28546</v>
      </c>
      <c r="D18">
        <v>101242</v>
      </c>
      <c r="E18">
        <v>286368</v>
      </c>
      <c r="F18">
        <v>412903</v>
      </c>
      <c r="G18">
        <v>478525</v>
      </c>
      <c r="H18">
        <v>532391</v>
      </c>
      <c r="I18">
        <v>573730</v>
      </c>
      <c r="K18">
        <v>156254</v>
      </c>
      <c r="L18">
        <v>315723</v>
      </c>
      <c r="M18">
        <v>504587</v>
      </c>
      <c r="N18">
        <v>911073</v>
      </c>
      <c r="O18">
        <v>1895429</v>
      </c>
      <c r="P18">
        <v>2462369</v>
      </c>
      <c r="Q18">
        <v>2931590</v>
      </c>
      <c r="R18">
        <v>3384538</v>
      </c>
      <c r="S18">
        <v>3678397</v>
      </c>
      <c r="T18">
        <v>3787874</v>
      </c>
    </row>
    <row r="19" spans="1:20" x14ac:dyDescent="0.25">
      <c r="A19">
        <v>14302</v>
      </c>
      <c r="B19">
        <v>24846</v>
      </c>
      <c r="C19">
        <v>34638</v>
      </c>
      <c r="D19">
        <v>78955</v>
      </c>
      <c r="E19">
        <v>218583</v>
      </c>
      <c r="F19">
        <v>507124</v>
      </c>
      <c r="G19">
        <v>797860</v>
      </c>
      <c r="H19">
        <v>858334</v>
      </c>
      <c r="I19">
        <v>890465</v>
      </c>
      <c r="K19">
        <v>533619</v>
      </c>
      <c r="L19">
        <v>1068784</v>
      </c>
      <c r="M19">
        <v>1593941</v>
      </c>
      <c r="N19">
        <v>2253947</v>
      </c>
      <c r="O19">
        <v>3185874</v>
      </c>
      <c r="P19">
        <v>4584883</v>
      </c>
      <c r="Q19">
        <v>5658860</v>
      </c>
      <c r="R19">
        <v>6248730</v>
      </c>
      <c r="S19">
        <v>6595911</v>
      </c>
      <c r="T19">
        <v>6789354</v>
      </c>
    </row>
    <row r="20" spans="1:20" x14ac:dyDescent="0.25">
      <c r="A20">
        <v>53765</v>
      </c>
      <c r="B20">
        <v>57672</v>
      </c>
      <c r="C20">
        <v>72478</v>
      </c>
      <c r="D20">
        <v>149164</v>
      </c>
      <c r="E20">
        <v>422344</v>
      </c>
      <c r="F20">
        <v>903069</v>
      </c>
      <c r="G20">
        <v>1397720</v>
      </c>
      <c r="H20">
        <v>1531192</v>
      </c>
      <c r="I20">
        <v>1664224</v>
      </c>
      <c r="K20">
        <v>1016842</v>
      </c>
      <c r="L20">
        <v>2218139</v>
      </c>
      <c r="M20">
        <v>3163983</v>
      </c>
      <c r="N20">
        <v>4455806</v>
      </c>
      <c r="O20">
        <v>6060305</v>
      </c>
      <c r="P20">
        <v>8591472</v>
      </c>
      <c r="Q20">
        <v>11342177</v>
      </c>
      <c r="R20">
        <v>12746661</v>
      </c>
      <c r="S20">
        <v>13823784</v>
      </c>
      <c r="T20">
        <v>14129336</v>
      </c>
    </row>
    <row r="21" spans="1:20" x14ac:dyDescent="0.25">
      <c r="A21">
        <v>74893</v>
      </c>
      <c r="B21">
        <v>79233</v>
      </c>
      <c r="C21">
        <v>103348</v>
      </c>
      <c r="D21">
        <v>262577</v>
      </c>
      <c r="E21">
        <v>558359</v>
      </c>
      <c r="F21">
        <v>796921</v>
      </c>
      <c r="G21">
        <v>1054311</v>
      </c>
      <c r="H21">
        <v>1196560</v>
      </c>
      <c r="I21">
        <v>1246771</v>
      </c>
      <c r="K21">
        <v>1429909</v>
      </c>
      <c r="L21">
        <v>2863242</v>
      </c>
      <c r="M21">
        <v>4056708</v>
      </c>
      <c r="N21">
        <v>5694313</v>
      </c>
      <c r="O21">
        <v>7945333</v>
      </c>
      <c r="P21">
        <v>9835295</v>
      </c>
      <c r="Q21">
        <v>12118662</v>
      </c>
      <c r="R21">
        <v>13990221</v>
      </c>
      <c r="S21">
        <v>15424986</v>
      </c>
      <c r="T21">
        <v>16110236</v>
      </c>
    </row>
    <row r="22" spans="1:20" x14ac:dyDescent="0.25">
      <c r="A22">
        <v>50531</v>
      </c>
      <c r="B22">
        <v>57706</v>
      </c>
      <c r="C22">
        <v>79774</v>
      </c>
      <c r="D22">
        <v>154160</v>
      </c>
      <c r="E22">
        <v>275677</v>
      </c>
      <c r="F22">
        <v>417988</v>
      </c>
      <c r="G22">
        <v>583034</v>
      </c>
      <c r="H22">
        <v>642615</v>
      </c>
      <c r="I22">
        <v>698146</v>
      </c>
      <c r="K22">
        <v>774644</v>
      </c>
      <c r="L22">
        <v>1687146</v>
      </c>
      <c r="M22">
        <v>2534203</v>
      </c>
      <c r="N22">
        <v>3383705</v>
      </c>
      <c r="O22">
        <v>4597259</v>
      </c>
      <c r="P22">
        <v>6417198</v>
      </c>
      <c r="Q22">
        <v>8074257</v>
      </c>
      <c r="R22">
        <v>8907380</v>
      </c>
      <c r="S22">
        <v>9665553</v>
      </c>
      <c r="T22">
        <v>10211436</v>
      </c>
    </row>
    <row r="23" spans="1:20" x14ac:dyDescent="0.25">
      <c r="A23">
        <v>88348</v>
      </c>
      <c r="B23">
        <v>90083</v>
      </c>
      <c r="C23">
        <v>93544</v>
      </c>
      <c r="D23">
        <v>111387</v>
      </c>
      <c r="E23">
        <v>192507</v>
      </c>
      <c r="F23">
        <v>430499</v>
      </c>
      <c r="G23">
        <v>487275</v>
      </c>
      <c r="H23">
        <v>568006</v>
      </c>
      <c r="I23">
        <v>605129</v>
      </c>
      <c r="K23">
        <v>1714345</v>
      </c>
      <c r="L23">
        <v>3062693</v>
      </c>
      <c r="M23">
        <v>4028602</v>
      </c>
      <c r="N23">
        <v>5236440</v>
      </c>
      <c r="O23">
        <v>7369787</v>
      </c>
      <c r="P23">
        <v>10972310</v>
      </c>
      <c r="Q23">
        <v>12689827</v>
      </c>
      <c r="R23">
        <v>14194297</v>
      </c>
      <c r="S23">
        <v>15625666</v>
      </c>
      <c r="T23">
        <v>16560759</v>
      </c>
    </row>
    <row r="24" spans="1:20" x14ac:dyDescent="0.25">
      <c r="A24">
        <v>35370</v>
      </c>
      <c r="B24">
        <v>36207</v>
      </c>
      <c r="C24">
        <v>48186</v>
      </c>
      <c r="D24">
        <v>134085</v>
      </c>
      <c r="E24">
        <v>201713</v>
      </c>
      <c r="F24">
        <v>240919</v>
      </c>
      <c r="G24">
        <v>324342</v>
      </c>
      <c r="H24">
        <v>378673</v>
      </c>
      <c r="I24">
        <v>403391</v>
      </c>
      <c r="K24">
        <v>838448</v>
      </c>
      <c r="L24">
        <v>1703023</v>
      </c>
      <c r="M24">
        <v>2570717</v>
      </c>
      <c r="N24">
        <v>3890558</v>
      </c>
      <c r="O24">
        <v>4773807</v>
      </c>
      <c r="P24">
        <v>5472591</v>
      </c>
      <c r="Q24">
        <v>6580723</v>
      </c>
      <c r="R24">
        <v>7427878</v>
      </c>
      <c r="S24">
        <v>8045098</v>
      </c>
      <c r="T24">
        <v>8451984</v>
      </c>
    </row>
    <row r="25" spans="1:20" x14ac:dyDescent="0.25">
      <c r="A25">
        <v>67543</v>
      </c>
      <c r="B25">
        <v>72411</v>
      </c>
      <c r="C25">
        <v>91321</v>
      </c>
      <c r="D25">
        <v>139730</v>
      </c>
      <c r="E25">
        <v>199683</v>
      </c>
      <c r="F25">
        <v>246904</v>
      </c>
      <c r="G25">
        <v>304417</v>
      </c>
      <c r="H25">
        <v>357234</v>
      </c>
      <c r="I25">
        <v>387304</v>
      </c>
      <c r="K25">
        <v>292336</v>
      </c>
      <c r="L25">
        <v>743122</v>
      </c>
      <c r="M25">
        <v>1349214</v>
      </c>
      <c r="N25">
        <v>1977001</v>
      </c>
      <c r="O25">
        <v>2651396</v>
      </c>
      <c r="P25">
        <v>3199692</v>
      </c>
      <c r="Q25">
        <v>3791550</v>
      </c>
      <c r="R25">
        <v>4243766</v>
      </c>
      <c r="S25">
        <v>4647477</v>
      </c>
      <c r="T25">
        <v>4896414</v>
      </c>
    </row>
    <row r="26" spans="1:20" x14ac:dyDescent="0.25">
      <c r="A26">
        <v>85808</v>
      </c>
      <c r="B26">
        <v>97167</v>
      </c>
      <c r="C26">
        <v>112731</v>
      </c>
      <c r="D26">
        <v>174319</v>
      </c>
      <c r="E26">
        <v>338257</v>
      </c>
      <c r="F26">
        <v>545531</v>
      </c>
      <c r="G26">
        <v>646954</v>
      </c>
      <c r="H26">
        <v>736662</v>
      </c>
      <c r="I26">
        <v>770713</v>
      </c>
      <c r="K26">
        <v>796753</v>
      </c>
      <c r="L26">
        <v>1594235</v>
      </c>
      <c r="M26">
        <v>2799304</v>
      </c>
      <c r="N26">
        <v>4396693</v>
      </c>
      <c r="O26">
        <v>7102211</v>
      </c>
      <c r="P26">
        <v>9353024</v>
      </c>
      <c r="Q26">
        <v>10873990</v>
      </c>
      <c r="R26">
        <v>12363258</v>
      </c>
      <c r="S26">
        <v>13366974</v>
      </c>
      <c r="T26">
        <v>14194876</v>
      </c>
    </row>
    <row r="27" spans="1:20" x14ac:dyDescent="0.25">
      <c r="A27">
        <v>17540</v>
      </c>
      <c r="B27">
        <v>18582</v>
      </c>
      <c r="C27">
        <v>22361</v>
      </c>
      <c r="D27">
        <v>77709</v>
      </c>
      <c r="E27">
        <v>190119</v>
      </c>
      <c r="F27">
        <v>512466</v>
      </c>
      <c r="G27">
        <v>847602</v>
      </c>
      <c r="H27">
        <v>1381080</v>
      </c>
      <c r="I27">
        <v>1446528</v>
      </c>
      <c r="K27">
        <v>964441</v>
      </c>
      <c r="L27">
        <v>1597393</v>
      </c>
      <c r="M27">
        <v>2425795</v>
      </c>
      <c r="N27">
        <v>3233797</v>
      </c>
      <c r="O27">
        <v>4311188</v>
      </c>
      <c r="P27">
        <v>6059583</v>
      </c>
      <c r="Q27">
        <v>7914465</v>
      </c>
      <c r="R27">
        <v>10383494</v>
      </c>
      <c r="S27">
        <v>11095830</v>
      </c>
      <c r="T27">
        <v>11400582</v>
      </c>
    </row>
    <row r="28" spans="1:20" x14ac:dyDescent="0.25">
      <c r="A28">
        <v>35990</v>
      </c>
      <c r="B28">
        <v>36737</v>
      </c>
      <c r="C28">
        <v>45580</v>
      </c>
      <c r="D28">
        <v>88490</v>
      </c>
      <c r="E28">
        <v>255121</v>
      </c>
      <c r="F28">
        <v>640124</v>
      </c>
      <c r="G28">
        <v>1206898</v>
      </c>
      <c r="H28">
        <v>1595590</v>
      </c>
      <c r="I28">
        <v>1630176</v>
      </c>
      <c r="K28">
        <v>905987</v>
      </c>
      <c r="L28">
        <v>1756184</v>
      </c>
      <c r="M28">
        <v>2579613</v>
      </c>
      <c r="N28">
        <v>3463306</v>
      </c>
      <c r="O28">
        <v>4756397</v>
      </c>
      <c r="P28">
        <v>6578742</v>
      </c>
      <c r="Q28">
        <v>9241569</v>
      </c>
      <c r="R28">
        <v>11325590</v>
      </c>
      <c r="S28">
        <v>11894775</v>
      </c>
      <c r="T28">
        <v>12380139</v>
      </c>
    </row>
    <row r="29" spans="1:20" x14ac:dyDescent="0.25">
      <c r="A29">
        <v>17200</v>
      </c>
      <c r="B29">
        <v>18146</v>
      </c>
      <c r="C29">
        <v>26182</v>
      </c>
      <c r="D29">
        <v>149592</v>
      </c>
      <c r="E29">
        <v>265052</v>
      </c>
      <c r="F29">
        <v>441252</v>
      </c>
      <c r="G29">
        <v>524097</v>
      </c>
      <c r="H29">
        <v>575099</v>
      </c>
      <c r="I29">
        <v>612285</v>
      </c>
      <c r="K29">
        <v>380247</v>
      </c>
      <c r="L29">
        <v>818156</v>
      </c>
      <c r="M29">
        <v>1329329</v>
      </c>
      <c r="N29">
        <v>2125059</v>
      </c>
      <c r="O29">
        <v>3507037</v>
      </c>
      <c r="P29">
        <v>4995365</v>
      </c>
      <c r="Q29">
        <v>5990871</v>
      </c>
      <c r="R29">
        <v>6505836</v>
      </c>
      <c r="S29">
        <v>7025512</v>
      </c>
      <c r="T29">
        <v>7356919</v>
      </c>
    </row>
    <row r="30" spans="1:20" x14ac:dyDescent="0.25">
      <c r="A30">
        <v>20994</v>
      </c>
      <c r="B30">
        <v>27925</v>
      </c>
      <c r="C30">
        <v>48735</v>
      </c>
      <c r="D30">
        <v>68580</v>
      </c>
      <c r="E30">
        <v>131661</v>
      </c>
      <c r="F30">
        <v>209674</v>
      </c>
      <c r="G30">
        <v>285132</v>
      </c>
      <c r="H30">
        <v>348376</v>
      </c>
      <c r="I30">
        <v>378410</v>
      </c>
      <c r="K30">
        <v>533167</v>
      </c>
      <c r="L30">
        <v>1025443</v>
      </c>
      <c r="M30">
        <v>1638185</v>
      </c>
      <c r="N30">
        <v>2147295</v>
      </c>
      <c r="O30">
        <v>3040112</v>
      </c>
      <c r="P30">
        <v>3821891</v>
      </c>
      <c r="Q30">
        <v>4611816</v>
      </c>
      <c r="R30">
        <v>5221391</v>
      </c>
      <c r="S30">
        <v>5628272</v>
      </c>
      <c r="T30">
        <v>5885339</v>
      </c>
    </row>
    <row r="31" spans="1:20" x14ac:dyDescent="0.25">
      <c r="A31">
        <v>24764</v>
      </c>
      <c r="B31">
        <v>30713</v>
      </c>
      <c r="C31">
        <v>50798</v>
      </c>
      <c r="D31">
        <v>84996</v>
      </c>
      <c r="E31">
        <v>114858</v>
      </c>
      <c r="F31">
        <v>159229</v>
      </c>
      <c r="G31">
        <v>210092</v>
      </c>
      <c r="H31">
        <v>253581</v>
      </c>
      <c r="I31">
        <v>294124</v>
      </c>
      <c r="K31">
        <v>564769</v>
      </c>
      <c r="L31">
        <v>1177949</v>
      </c>
      <c r="M31">
        <v>1830835</v>
      </c>
      <c r="N31">
        <v>2316018</v>
      </c>
      <c r="O31">
        <v>2772765</v>
      </c>
      <c r="P31">
        <v>3234122</v>
      </c>
      <c r="Q31">
        <v>3791081</v>
      </c>
      <c r="R31">
        <v>4330071</v>
      </c>
      <c r="S31">
        <v>4789346</v>
      </c>
      <c r="T31">
        <v>5081533</v>
      </c>
    </row>
    <row r="32" spans="1:20" x14ac:dyDescent="0.25">
      <c r="A32">
        <v>48526</v>
      </c>
      <c r="B32">
        <v>53649</v>
      </c>
      <c r="C32">
        <v>144479</v>
      </c>
      <c r="D32">
        <v>167227</v>
      </c>
      <c r="E32">
        <v>264971</v>
      </c>
      <c r="F32">
        <v>648174</v>
      </c>
      <c r="G32">
        <v>1218638</v>
      </c>
      <c r="H32">
        <v>1452455</v>
      </c>
      <c r="I32">
        <v>1521323</v>
      </c>
      <c r="K32">
        <v>979428</v>
      </c>
      <c r="L32">
        <v>2332240</v>
      </c>
      <c r="M32">
        <v>2978559</v>
      </c>
      <c r="N32">
        <v>4122713</v>
      </c>
      <c r="O32">
        <v>5781118</v>
      </c>
      <c r="P32">
        <v>7186430</v>
      </c>
      <c r="Q32">
        <v>9663010</v>
      </c>
      <c r="R32">
        <v>11949679</v>
      </c>
      <c r="S32">
        <v>13056450</v>
      </c>
      <c r="T32">
        <v>13229658</v>
      </c>
    </row>
    <row r="33" spans="1:20" x14ac:dyDescent="0.25">
      <c r="A33">
        <v>67156</v>
      </c>
      <c r="B33">
        <v>69663</v>
      </c>
      <c r="C33">
        <v>73971</v>
      </c>
      <c r="D33">
        <v>149341</v>
      </c>
      <c r="E33">
        <v>292527</v>
      </c>
      <c r="F33">
        <v>438294</v>
      </c>
      <c r="G33">
        <v>630508</v>
      </c>
      <c r="H33">
        <v>695467</v>
      </c>
      <c r="I33">
        <v>722485</v>
      </c>
      <c r="K33">
        <v>1597448</v>
      </c>
      <c r="L33">
        <v>3047082</v>
      </c>
      <c r="M33">
        <v>4134201</v>
      </c>
      <c r="N33">
        <v>6019640</v>
      </c>
      <c r="O33">
        <v>8204309</v>
      </c>
      <c r="P33">
        <v>10675059</v>
      </c>
      <c r="Q33">
        <v>13621863</v>
      </c>
      <c r="R33">
        <v>15011821</v>
      </c>
      <c r="S33">
        <v>16016428</v>
      </c>
      <c r="T33">
        <v>16873600</v>
      </c>
    </row>
    <row r="34" spans="1:20" x14ac:dyDescent="0.25">
      <c r="A34">
        <v>62267</v>
      </c>
      <c r="B34">
        <v>83313</v>
      </c>
      <c r="C34">
        <v>107787</v>
      </c>
      <c r="D34">
        <v>208627</v>
      </c>
      <c r="E34">
        <v>320555</v>
      </c>
      <c r="F34">
        <v>426180</v>
      </c>
      <c r="G34">
        <v>480394</v>
      </c>
      <c r="H34">
        <v>549296</v>
      </c>
      <c r="I34">
        <v>603823</v>
      </c>
      <c r="K34">
        <v>704143</v>
      </c>
      <c r="L34">
        <v>1548917</v>
      </c>
      <c r="M34">
        <v>2603682</v>
      </c>
      <c r="N34">
        <v>3997159</v>
      </c>
      <c r="O34">
        <v>5464119</v>
      </c>
      <c r="P34">
        <v>6655016</v>
      </c>
      <c r="Q34">
        <v>7623591</v>
      </c>
      <c r="R34">
        <v>8412062</v>
      </c>
      <c r="S34">
        <v>9015086</v>
      </c>
      <c r="T34">
        <v>9285610</v>
      </c>
    </row>
    <row r="35" spans="1:20" x14ac:dyDescent="0.25">
      <c r="A35">
        <v>56919</v>
      </c>
      <c r="B35">
        <v>65902</v>
      </c>
      <c r="C35">
        <v>82732</v>
      </c>
      <c r="D35">
        <v>146441</v>
      </c>
      <c r="E35">
        <v>228865</v>
      </c>
      <c r="F35">
        <v>291622</v>
      </c>
      <c r="G35">
        <v>382599</v>
      </c>
      <c r="H35">
        <v>459030</v>
      </c>
      <c r="I35">
        <v>492557</v>
      </c>
      <c r="K35">
        <v>1231710</v>
      </c>
      <c r="L35">
        <v>2471396</v>
      </c>
      <c r="M35">
        <v>3644707</v>
      </c>
      <c r="N35">
        <v>5020772</v>
      </c>
      <c r="O35">
        <v>6397033</v>
      </c>
      <c r="P35">
        <v>7598098</v>
      </c>
      <c r="Q35">
        <v>8874227</v>
      </c>
      <c r="R35">
        <v>9837509</v>
      </c>
      <c r="S35">
        <v>10586263</v>
      </c>
      <c r="T35">
        <v>11152514</v>
      </c>
    </row>
    <row r="36" spans="1:20" x14ac:dyDescent="0.25">
      <c r="A36">
        <v>79357</v>
      </c>
      <c r="B36">
        <v>93755</v>
      </c>
      <c r="C36">
        <v>124861</v>
      </c>
      <c r="D36">
        <v>232984</v>
      </c>
      <c r="E36">
        <v>435850</v>
      </c>
      <c r="F36">
        <v>655163</v>
      </c>
      <c r="G36">
        <v>764720</v>
      </c>
      <c r="H36">
        <v>840911</v>
      </c>
      <c r="I36">
        <v>870132</v>
      </c>
      <c r="K36">
        <v>829716</v>
      </c>
      <c r="L36">
        <v>1463958</v>
      </c>
      <c r="M36">
        <v>2375473</v>
      </c>
      <c r="N36">
        <v>3327859</v>
      </c>
      <c r="O36">
        <v>4899490</v>
      </c>
      <c r="P36">
        <v>7482495</v>
      </c>
      <c r="Q36">
        <v>9005266</v>
      </c>
      <c r="R36">
        <v>9997533</v>
      </c>
      <c r="S36">
        <v>10601168</v>
      </c>
      <c r="T36">
        <v>10954007</v>
      </c>
    </row>
    <row r="37" spans="1:20" x14ac:dyDescent="0.25">
      <c r="A37">
        <v>36995</v>
      </c>
      <c r="B37">
        <v>51872</v>
      </c>
      <c r="C37">
        <v>78477</v>
      </c>
      <c r="D37">
        <v>155850</v>
      </c>
      <c r="E37">
        <v>202890</v>
      </c>
      <c r="F37">
        <v>270971</v>
      </c>
      <c r="G37">
        <v>323117</v>
      </c>
      <c r="H37">
        <v>363143</v>
      </c>
      <c r="I37">
        <v>402117</v>
      </c>
      <c r="K37">
        <v>587864</v>
      </c>
      <c r="L37">
        <v>1173877</v>
      </c>
      <c r="M37">
        <v>1847789</v>
      </c>
      <c r="N37">
        <v>2913332</v>
      </c>
      <c r="O37">
        <v>3737896</v>
      </c>
      <c r="P37">
        <v>4795475</v>
      </c>
      <c r="Q37">
        <v>5711880</v>
      </c>
      <c r="R37">
        <v>6515684</v>
      </c>
      <c r="S37">
        <v>7113746</v>
      </c>
      <c r="T37">
        <v>7548156</v>
      </c>
    </row>
    <row r="38" spans="1:20" x14ac:dyDescent="0.25">
      <c r="A38">
        <v>29820</v>
      </c>
      <c r="B38">
        <v>31715</v>
      </c>
      <c r="C38">
        <v>39876</v>
      </c>
      <c r="D38">
        <v>74817</v>
      </c>
      <c r="E38">
        <v>188005</v>
      </c>
      <c r="F38">
        <v>447756</v>
      </c>
      <c r="G38">
        <v>658275</v>
      </c>
      <c r="H38">
        <v>947699</v>
      </c>
      <c r="I38">
        <v>976526</v>
      </c>
      <c r="K38">
        <v>1517487</v>
      </c>
      <c r="L38">
        <v>2545736</v>
      </c>
      <c r="M38">
        <v>3708621</v>
      </c>
      <c r="N38">
        <v>4782180</v>
      </c>
      <c r="O38">
        <v>6483934</v>
      </c>
      <c r="P38">
        <v>8947933</v>
      </c>
      <c r="Q38">
        <v>11227814</v>
      </c>
      <c r="R38">
        <v>13373652</v>
      </c>
      <c r="S38">
        <v>13941911</v>
      </c>
      <c r="T38">
        <v>14343515</v>
      </c>
    </row>
    <row r="39" spans="1:20" x14ac:dyDescent="0.25">
      <c r="A39">
        <v>35185</v>
      </c>
      <c r="B39">
        <v>36882</v>
      </c>
      <c r="C39">
        <v>51730</v>
      </c>
      <c r="D39">
        <v>129237</v>
      </c>
      <c r="E39">
        <v>322043</v>
      </c>
      <c r="F39">
        <v>558984</v>
      </c>
      <c r="G39">
        <v>1096928</v>
      </c>
      <c r="H39">
        <v>1506097</v>
      </c>
      <c r="I39">
        <v>1568357</v>
      </c>
      <c r="K39">
        <v>851458</v>
      </c>
      <c r="L39">
        <v>1926946</v>
      </c>
      <c r="M39">
        <v>2978153</v>
      </c>
      <c r="N39">
        <v>4276413</v>
      </c>
      <c r="O39">
        <v>5611816</v>
      </c>
      <c r="P39">
        <v>7789584</v>
      </c>
      <c r="Q39">
        <v>10314252</v>
      </c>
      <c r="R39">
        <v>13257076</v>
      </c>
      <c r="S39">
        <v>14203373</v>
      </c>
      <c r="T39">
        <v>14570109</v>
      </c>
    </row>
    <row r="40" spans="1:20" x14ac:dyDescent="0.25">
      <c r="A40">
        <v>24553</v>
      </c>
      <c r="B40">
        <v>26009</v>
      </c>
      <c r="C40">
        <v>37780</v>
      </c>
      <c r="D40">
        <v>89973</v>
      </c>
      <c r="E40">
        <v>266483</v>
      </c>
      <c r="F40">
        <v>628335</v>
      </c>
      <c r="G40">
        <v>805808</v>
      </c>
      <c r="H40">
        <v>934563</v>
      </c>
      <c r="I40">
        <v>960197</v>
      </c>
      <c r="K40">
        <v>383946</v>
      </c>
      <c r="L40">
        <v>1184698</v>
      </c>
      <c r="M40">
        <v>1788669</v>
      </c>
      <c r="N40">
        <v>2775773</v>
      </c>
      <c r="O40">
        <v>3987321</v>
      </c>
      <c r="P40">
        <v>6246825</v>
      </c>
      <c r="Q40">
        <v>8097023</v>
      </c>
      <c r="R40">
        <v>9555798</v>
      </c>
      <c r="S40">
        <v>10190960</v>
      </c>
      <c r="T40">
        <v>10570106</v>
      </c>
    </row>
    <row r="41" spans="1:20" x14ac:dyDescent="0.25">
      <c r="A41">
        <v>26149</v>
      </c>
      <c r="B41">
        <v>28105</v>
      </c>
      <c r="C41">
        <v>40363</v>
      </c>
      <c r="D41">
        <v>92321</v>
      </c>
      <c r="E41">
        <v>217423</v>
      </c>
      <c r="F41">
        <v>445943</v>
      </c>
      <c r="G41">
        <v>603736</v>
      </c>
      <c r="H41">
        <v>679904</v>
      </c>
      <c r="I41">
        <v>733452</v>
      </c>
      <c r="K41">
        <v>1068000</v>
      </c>
      <c r="L41">
        <v>1962531</v>
      </c>
      <c r="M41">
        <v>2647093</v>
      </c>
      <c r="N41">
        <v>3676380</v>
      </c>
      <c r="O41">
        <v>4761222</v>
      </c>
      <c r="P41">
        <v>5888458</v>
      </c>
      <c r="Q41">
        <v>6893816</v>
      </c>
      <c r="R41">
        <v>7658804</v>
      </c>
      <c r="S41">
        <v>8299788</v>
      </c>
      <c r="T41">
        <v>8693605</v>
      </c>
    </row>
    <row r="42" spans="1:20" x14ac:dyDescent="0.25">
      <c r="A42">
        <v>215506</v>
      </c>
      <c r="B42">
        <v>236555</v>
      </c>
      <c r="C42">
        <v>266203</v>
      </c>
      <c r="D42">
        <v>404400</v>
      </c>
      <c r="E42">
        <v>659907</v>
      </c>
      <c r="F42">
        <v>874179</v>
      </c>
      <c r="G42">
        <v>1034604</v>
      </c>
      <c r="H42">
        <v>1107518</v>
      </c>
      <c r="I42">
        <v>1146191</v>
      </c>
      <c r="K42">
        <v>1718460</v>
      </c>
      <c r="L42">
        <v>3520613</v>
      </c>
      <c r="M42">
        <v>5564353</v>
      </c>
      <c r="N42">
        <v>8120358</v>
      </c>
      <c r="O42">
        <v>10644198</v>
      </c>
      <c r="P42">
        <v>14187144</v>
      </c>
      <c r="Q42">
        <v>16456490</v>
      </c>
      <c r="R42">
        <v>17696613</v>
      </c>
      <c r="S42">
        <v>18667314</v>
      </c>
      <c r="T42">
        <v>19426955</v>
      </c>
    </row>
    <row r="43" spans="1:20" x14ac:dyDescent="0.25">
      <c r="A43">
        <v>53041</v>
      </c>
      <c r="B43">
        <v>66197</v>
      </c>
      <c r="C43">
        <v>87847</v>
      </c>
      <c r="D43">
        <v>150631</v>
      </c>
      <c r="E43">
        <v>234261</v>
      </c>
      <c r="F43">
        <v>303101</v>
      </c>
      <c r="G43">
        <v>633616</v>
      </c>
      <c r="H43">
        <v>801913</v>
      </c>
      <c r="I43">
        <v>847613</v>
      </c>
      <c r="K43">
        <v>227259</v>
      </c>
      <c r="L43">
        <v>923577</v>
      </c>
      <c r="M43">
        <v>2192584</v>
      </c>
      <c r="N43">
        <v>3704332</v>
      </c>
      <c r="O43">
        <v>4739924</v>
      </c>
      <c r="P43">
        <v>5610283</v>
      </c>
      <c r="Q43">
        <v>7826988</v>
      </c>
      <c r="R43">
        <v>9438209</v>
      </c>
      <c r="S43">
        <v>9942608</v>
      </c>
      <c r="T43">
        <v>10218588</v>
      </c>
    </row>
    <row r="44" spans="1:20" x14ac:dyDescent="0.25">
      <c r="A44">
        <v>26612</v>
      </c>
      <c r="B44">
        <v>29298</v>
      </c>
      <c r="C44">
        <v>56810</v>
      </c>
      <c r="D44">
        <v>111636</v>
      </c>
      <c r="E44">
        <v>276991</v>
      </c>
      <c r="F44">
        <v>698350</v>
      </c>
      <c r="G44">
        <v>902050</v>
      </c>
      <c r="H44">
        <v>950920</v>
      </c>
      <c r="I44">
        <v>989272</v>
      </c>
      <c r="K44">
        <v>508687</v>
      </c>
      <c r="L44">
        <v>1004678</v>
      </c>
      <c r="M44">
        <v>1362850</v>
      </c>
      <c r="N44">
        <v>1997268</v>
      </c>
      <c r="O44">
        <v>3198100</v>
      </c>
      <c r="P44">
        <v>5352065</v>
      </c>
      <c r="Q44">
        <v>6279125</v>
      </c>
      <c r="R44">
        <v>6971314</v>
      </c>
      <c r="S44">
        <v>7372968</v>
      </c>
      <c r="T44">
        <v>7663255</v>
      </c>
    </row>
    <row r="45" spans="1:20" x14ac:dyDescent="0.25">
      <c r="A45">
        <v>38965</v>
      </c>
      <c r="B45">
        <v>44556</v>
      </c>
      <c r="C45">
        <v>98172</v>
      </c>
      <c r="D45">
        <v>169678</v>
      </c>
      <c r="E45">
        <v>389370</v>
      </c>
      <c r="F45">
        <v>811003</v>
      </c>
      <c r="G45">
        <v>1662040</v>
      </c>
      <c r="H45">
        <v>2173030</v>
      </c>
      <c r="I45">
        <v>2245291</v>
      </c>
      <c r="K45">
        <v>1278448</v>
      </c>
      <c r="L45">
        <v>2518073</v>
      </c>
      <c r="M45">
        <v>3555046</v>
      </c>
      <c r="N45">
        <v>5011697</v>
      </c>
      <c r="O45">
        <v>6781536</v>
      </c>
      <c r="P45">
        <v>8806997</v>
      </c>
      <c r="Q45">
        <v>12016886</v>
      </c>
      <c r="R45">
        <v>15207673</v>
      </c>
      <c r="S45">
        <v>16717753</v>
      </c>
      <c r="T45">
        <v>17086031</v>
      </c>
    </row>
    <row r="46" spans="1:20" x14ac:dyDescent="0.25">
      <c r="A46">
        <v>32829</v>
      </c>
      <c r="B46">
        <v>41278</v>
      </c>
      <c r="C46">
        <v>61684</v>
      </c>
      <c r="D46">
        <v>148335</v>
      </c>
      <c r="E46">
        <v>373738</v>
      </c>
      <c r="F46">
        <v>569952</v>
      </c>
      <c r="G46">
        <v>900620</v>
      </c>
      <c r="H46">
        <v>1022883</v>
      </c>
      <c r="I46">
        <v>1062417</v>
      </c>
      <c r="K46">
        <v>444592</v>
      </c>
      <c r="L46">
        <v>893607</v>
      </c>
      <c r="M46">
        <v>1638289</v>
      </c>
      <c r="N46">
        <v>2609323</v>
      </c>
      <c r="O46">
        <v>4324095</v>
      </c>
      <c r="P46">
        <v>5860152</v>
      </c>
      <c r="Q46">
        <v>8096077</v>
      </c>
      <c r="R46">
        <v>9082989</v>
      </c>
      <c r="S46">
        <v>9541745</v>
      </c>
      <c r="T46">
        <v>9810651</v>
      </c>
    </row>
    <row r="47" spans="1:20" x14ac:dyDescent="0.25">
      <c r="A47">
        <v>63175</v>
      </c>
      <c r="B47">
        <v>66895</v>
      </c>
      <c r="C47">
        <v>89831</v>
      </c>
      <c r="D47">
        <v>160172</v>
      </c>
      <c r="E47">
        <v>415733</v>
      </c>
      <c r="F47">
        <v>626224</v>
      </c>
      <c r="G47">
        <v>1332529</v>
      </c>
      <c r="H47">
        <v>1908621</v>
      </c>
      <c r="I47">
        <v>1947049</v>
      </c>
      <c r="K47">
        <v>1424174</v>
      </c>
      <c r="L47">
        <v>2725554</v>
      </c>
      <c r="M47">
        <v>3779920</v>
      </c>
      <c r="N47">
        <v>5006881</v>
      </c>
      <c r="O47">
        <v>6460418</v>
      </c>
      <c r="P47">
        <v>8755796</v>
      </c>
      <c r="Q47">
        <v>12035304</v>
      </c>
      <c r="R47">
        <v>15665642</v>
      </c>
      <c r="S47">
        <v>17077204</v>
      </c>
      <c r="T47">
        <v>17662791</v>
      </c>
    </row>
    <row r="48" spans="1:20" x14ac:dyDescent="0.25">
      <c r="A48">
        <v>39196</v>
      </c>
      <c r="B48">
        <v>40136</v>
      </c>
      <c r="C48">
        <v>44187</v>
      </c>
      <c r="D48">
        <v>65926</v>
      </c>
      <c r="E48">
        <v>145567</v>
      </c>
      <c r="F48">
        <v>180984</v>
      </c>
      <c r="G48">
        <v>253413</v>
      </c>
      <c r="H48">
        <v>414207</v>
      </c>
      <c r="I48">
        <v>602605</v>
      </c>
      <c r="K48">
        <v>681140</v>
      </c>
      <c r="L48">
        <v>1591706</v>
      </c>
      <c r="M48">
        <v>2656921</v>
      </c>
      <c r="N48">
        <v>3906584</v>
      </c>
      <c r="O48">
        <v>5222624</v>
      </c>
      <c r="P48">
        <v>5863291</v>
      </c>
      <c r="Q48">
        <v>6620939</v>
      </c>
      <c r="R48">
        <v>8038954</v>
      </c>
      <c r="S48">
        <v>9417454</v>
      </c>
      <c r="T48">
        <v>9977234</v>
      </c>
    </row>
    <row r="49" spans="1:20" x14ac:dyDescent="0.25">
      <c r="A49">
        <v>52645</v>
      </c>
      <c r="B49">
        <v>58072</v>
      </c>
      <c r="C49">
        <v>88460</v>
      </c>
      <c r="D49">
        <v>164733</v>
      </c>
      <c r="E49">
        <v>217642</v>
      </c>
      <c r="F49">
        <v>385507</v>
      </c>
      <c r="G49">
        <v>476509</v>
      </c>
      <c r="H49">
        <v>659067</v>
      </c>
      <c r="I49">
        <v>686880</v>
      </c>
      <c r="K49">
        <v>1049389</v>
      </c>
      <c r="L49">
        <v>2290775</v>
      </c>
      <c r="M49">
        <v>3849314</v>
      </c>
      <c r="N49">
        <v>5401652</v>
      </c>
      <c r="O49">
        <v>6427691</v>
      </c>
      <c r="P49">
        <v>8550573</v>
      </c>
      <c r="Q49">
        <v>9729280</v>
      </c>
      <c r="R49">
        <v>11232653</v>
      </c>
      <c r="S49">
        <v>12050770</v>
      </c>
      <c r="T49">
        <v>12623054</v>
      </c>
    </row>
    <row r="50" spans="1:20" x14ac:dyDescent="0.25">
      <c r="A50">
        <v>42005</v>
      </c>
      <c r="B50">
        <v>131290</v>
      </c>
      <c r="C50">
        <v>179232</v>
      </c>
      <c r="D50">
        <v>203517</v>
      </c>
      <c r="E50">
        <v>239244</v>
      </c>
      <c r="F50">
        <v>314556</v>
      </c>
      <c r="G50">
        <v>341803</v>
      </c>
      <c r="H50">
        <v>367483</v>
      </c>
      <c r="I50">
        <v>401804</v>
      </c>
      <c r="K50">
        <v>765896</v>
      </c>
      <c r="L50">
        <v>1503307</v>
      </c>
      <c r="M50">
        <v>2213168</v>
      </c>
      <c r="N50">
        <v>3089110</v>
      </c>
      <c r="O50">
        <v>3917259</v>
      </c>
      <c r="P50">
        <v>5046809</v>
      </c>
      <c r="Q50">
        <v>5796839</v>
      </c>
      <c r="R50">
        <v>6446649</v>
      </c>
      <c r="S50">
        <v>7047279</v>
      </c>
      <c r="T50">
        <v>7485328</v>
      </c>
    </row>
    <row r="51" spans="1:20" x14ac:dyDescent="0.25">
      <c r="A51">
        <v>41039</v>
      </c>
      <c r="B51">
        <v>46954</v>
      </c>
      <c r="C51">
        <v>76565</v>
      </c>
      <c r="D51">
        <v>165880</v>
      </c>
      <c r="E51">
        <v>330902</v>
      </c>
      <c r="F51">
        <v>565378</v>
      </c>
      <c r="G51">
        <v>825807</v>
      </c>
      <c r="H51">
        <v>1028601</v>
      </c>
      <c r="I51">
        <v>1052616</v>
      </c>
      <c r="K51">
        <v>979045</v>
      </c>
      <c r="L51">
        <v>1972016</v>
      </c>
      <c r="M51">
        <v>3150431</v>
      </c>
      <c r="N51">
        <v>4537852</v>
      </c>
      <c r="O51">
        <v>6129869</v>
      </c>
      <c r="P51">
        <v>8540080</v>
      </c>
      <c r="Q51">
        <v>11108073</v>
      </c>
      <c r="R51">
        <v>12773425</v>
      </c>
      <c r="S51">
        <v>13460529</v>
      </c>
      <c r="T51">
        <v>13962383</v>
      </c>
    </row>
    <row r="52" spans="1:20" x14ac:dyDescent="0.25">
      <c r="A52">
        <v>25484</v>
      </c>
      <c r="B52">
        <v>26995</v>
      </c>
      <c r="C52">
        <v>39313</v>
      </c>
      <c r="D52">
        <v>91455</v>
      </c>
      <c r="E52">
        <v>238288</v>
      </c>
      <c r="F52">
        <v>274181</v>
      </c>
      <c r="G52">
        <v>321880</v>
      </c>
      <c r="H52">
        <v>377964</v>
      </c>
      <c r="I52">
        <v>413734</v>
      </c>
      <c r="K52">
        <v>668183</v>
      </c>
      <c r="L52">
        <v>1190055</v>
      </c>
      <c r="M52">
        <v>1625490</v>
      </c>
      <c r="N52">
        <v>2290115</v>
      </c>
      <c r="O52">
        <v>3201497</v>
      </c>
      <c r="P52">
        <v>3778103</v>
      </c>
      <c r="Q52">
        <v>4435539</v>
      </c>
      <c r="R52">
        <v>5221852</v>
      </c>
      <c r="S52">
        <v>5875146</v>
      </c>
      <c r="T52">
        <v>6283635</v>
      </c>
    </row>
    <row r="53" spans="1:20" x14ac:dyDescent="0.25">
      <c r="A53">
        <v>54857</v>
      </c>
      <c r="B53">
        <v>59818</v>
      </c>
      <c r="C53">
        <v>92418</v>
      </c>
      <c r="D53">
        <v>214284</v>
      </c>
      <c r="E53">
        <v>476126</v>
      </c>
      <c r="F53">
        <v>826458</v>
      </c>
      <c r="G53">
        <v>1052533</v>
      </c>
      <c r="H53">
        <v>1117369</v>
      </c>
      <c r="I53">
        <v>1146798</v>
      </c>
      <c r="K53">
        <v>1222217</v>
      </c>
      <c r="L53">
        <v>2538489</v>
      </c>
      <c r="M53">
        <v>3862284</v>
      </c>
      <c r="N53">
        <v>5287104</v>
      </c>
      <c r="O53">
        <v>6889891</v>
      </c>
      <c r="P53">
        <v>8938498</v>
      </c>
      <c r="Q53">
        <v>10665867</v>
      </c>
      <c r="R53">
        <v>11676342</v>
      </c>
      <c r="S53">
        <v>12423521</v>
      </c>
      <c r="T53">
        <v>13058980</v>
      </c>
    </row>
    <row r="54" spans="1:20" x14ac:dyDescent="0.25">
      <c r="A54">
        <v>60141</v>
      </c>
      <c r="B54">
        <v>70449</v>
      </c>
      <c r="C54">
        <v>81493</v>
      </c>
      <c r="D54">
        <v>131923</v>
      </c>
      <c r="E54">
        <v>313612</v>
      </c>
      <c r="F54">
        <v>589192</v>
      </c>
      <c r="G54">
        <v>731611</v>
      </c>
      <c r="H54">
        <v>886285</v>
      </c>
      <c r="I54">
        <v>915872</v>
      </c>
      <c r="K54">
        <v>1762142</v>
      </c>
      <c r="L54">
        <v>3062916</v>
      </c>
      <c r="M54">
        <v>4442681</v>
      </c>
      <c r="N54">
        <v>6132215</v>
      </c>
      <c r="O54">
        <v>8289845</v>
      </c>
      <c r="P54">
        <v>10844762</v>
      </c>
      <c r="Q54">
        <v>12766526</v>
      </c>
      <c r="R54">
        <v>14501940</v>
      </c>
      <c r="S54">
        <v>15336042</v>
      </c>
      <c r="T54">
        <v>15895926</v>
      </c>
    </row>
    <row r="55" spans="1:20" x14ac:dyDescent="0.25">
      <c r="A55">
        <v>34567</v>
      </c>
      <c r="B55">
        <v>36271</v>
      </c>
      <c r="C55">
        <v>42370</v>
      </c>
      <c r="D55">
        <v>88542</v>
      </c>
      <c r="E55">
        <v>251625</v>
      </c>
      <c r="F55">
        <v>707853</v>
      </c>
      <c r="G55">
        <v>1417611</v>
      </c>
      <c r="H55">
        <v>1976251</v>
      </c>
      <c r="I55">
        <v>2019929</v>
      </c>
      <c r="K55">
        <v>695232</v>
      </c>
      <c r="L55">
        <v>1466441</v>
      </c>
      <c r="M55">
        <v>2298599</v>
      </c>
      <c r="N55">
        <v>3292573</v>
      </c>
      <c r="O55">
        <v>4385432</v>
      </c>
      <c r="P55">
        <v>6261722</v>
      </c>
      <c r="Q55">
        <v>9197591</v>
      </c>
      <c r="R55">
        <v>12265446</v>
      </c>
      <c r="S55">
        <v>12979793</v>
      </c>
      <c r="T55">
        <v>13398379</v>
      </c>
    </row>
    <row r="56" spans="1:20" x14ac:dyDescent="0.25">
      <c r="A56">
        <v>31630</v>
      </c>
      <c r="B56">
        <v>37352</v>
      </c>
      <c r="C56">
        <v>70102</v>
      </c>
      <c r="D56">
        <v>132679</v>
      </c>
      <c r="E56">
        <v>209702</v>
      </c>
      <c r="F56">
        <v>338771</v>
      </c>
      <c r="G56">
        <v>403912</v>
      </c>
      <c r="H56">
        <v>455062</v>
      </c>
      <c r="I56">
        <v>464564</v>
      </c>
      <c r="K56">
        <v>559267</v>
      </c>
      <c r="L56">
        <v>1144681</v>
      </c>
      <c r="M56">
        <v>1884704</v>
      </c>
      <c r="N56">
        <v>2526133</v>
      </c>
      <c r="O56">
        <v>3252907</v>
      </c>
      <c r="P56">
        <v>4458842</v>
      </c>
      <c r="Q56">
        <v>5224385</v>
      </c>
      <c r="R56">
        <v>5814128</v>
      </c>
      <c r="S56">
        <v>6258826</v>
      </c>
      <c r="T56">
        <v>6521038</v>
      </c>
    </row>
    <row r="57" spans="1:20" x14ac:dyDescent="0.25">
      <c r="A57">
        <v>76312</v>
      </c>
      <c r="B57">
        <v>137317</v>
      </c>
      <c r="C57">
        <v>154028</v>
      </c>
      <c r="D57">
        <v>197571</v>
      </c>
      <c r="E57">
        <v>249916</v>
      </c>
      <c r="F57">
        <v>291712</v>
      </c>
      <c r="G57">
        <v>388395</v>
      </c>
      <c r="H57">
        <v>428740</v>
      </c>
      <c r="I57">
        <v>454331</v>
      </c>
      <c r="K57">
        <v>1206962</v>
      </c>
      <c r="L57">
        <v>2136807</v>
      </c>
      <c r="M57">
        <v>3094356</v>
      </c>
      <c r="N57">
        <v>4448077</v>
      </c>
      <c r="O57">
        <v>5371848</v>
      </c>
      <c r="P57">
        <v>6164790</v>
      </c>
      <c r="Q57">
        <v>7253965</v>
      </c>
      <c r="R57">
        <v>8037166</v>
      </c>
      <c r="S57">
        <v>8572506</v>
      </c>
      <c r="T57">
        <v>8960502</v>
      </c>
    </row>
    <row r="58" spans="1:20" x14ac:dyDescent="0.25">
      <c r="A58">
        <v>66900</v>
      </c>
      <c r="B58">
        <v>70652</v>
      </c>
      <c r="C58">
        <v>81283</v>
      </c>
      <c r="D58">
        <v>111536</v>
      </c>
      <c r="E58">
        <v>234491</v>
      </c>
      <c r="F58">
        <v>403962</v>
      </c>
      <c r="G58">
        <v>539545</v>
      </c>
      <c r="H58">
        <v>692896</v>
      </c>
      <c r="I58">
        <v>742507</v>
      </c>
      <c r="K58">
        <v>758697</v>
      </c>
      <c r="L58">
        <v>1452255</v>
      </c>
      <c r="M58">
        <v>2425754</v>
      </c>
      <c r="N58">
        <v>3698064</v>
      </c>
      <c r="O58">
        <v>5285701</v>
      </c>
      <c r="P58">
        <v>7708505</v>
      </c>
      <c r="Q58">
        <v>8961370</v>
      </c>
      <c r="R58">
        <v>10204324</v>
      </c>
      <c r="S58">
        <v>10882228</v>
      </c>
      <c r="T58">
        <v>11362394</v>
      </c>
    </row>
    <row r="59" spans="1:20" x14ac:dyDescent="0.25">
      <c r="A59">
        <v>33491</v>
      </c>
      <c r="B59">
        <v>43226</v>
      </c>
      <c r="C59">
        <v>55348</v>
      </c>
      <c r="D59">
        <v>87231</v>
      </c>
      <c r="E59">
        <v>149800</v>
      </c>
      <c r="F59">
        <v>198926</v>
      </c>
      <c r="G59">
        <v>279965</v>
      </c>
      <c r="H59">
        <v>381699</v>
      </c>
      <c r="I59">
        <v>408227</v>
      </c>
      <c r="K59">
        <v>579753</v>
      </c>
      <c r="L59">
        <v>1161549</v>
      </c>
      <c r="M59">
        <v>1791044</v>
      </c>
      <c r="N59">
        <v>2465370</v>
      </c>
      <c r="O59">
        <v>3150842</v>
      </c>
      <c r="P59">
        <v>3728901</v>
      </c>
      <c r="Q59">
        <v>4475089</v>
      </c>
      <c r="R59">
        <v>5493518</v>
      </c>
      <c r="S59">
        <v>6210375</v>
      </c>
      <c r="T59">
        <v>6567404</v>
      </c>
    </row>
    <row r="60" spans="1:20" x14ac:dyDescent="0.25">
      <c r="A60">
        <v>34373</v>
      </c>
      <c r="B60">
        <v>46921</v>
      </c>
      <c r="C60">
        <v>66027</v>
      </c>
      <c r="D60">
        <v>129085</v>
      </c>
      <c r="E60">
        <v>356352</v>
      </c>
      <c r="F60">
        <v>601796</v>
      </c>
      <c r="G60">
        <v>743292</v>
      </c>
      <c r="H60">
        <v>934981</v>
      </c>
      <c r="I60">
        <v>1151509</v>
      </c>
      <c r="K60">
        <v>1442424</v>
      </c>
      <c r="L60">
        <v>3084202</v>
      </c>
      <c r="M60">
        <v>4476099</v>
      </c>
      <c r="N60">
        <v>5922178</v>
      </c>
      <c r="O60">
        <v>7786908</v>
      </c>
      <c r="P60">
        <v>9607018</v>
      </c>
      <c r="Q60">
        <v>10796741</v>
      </c>
      <c r="R60">
        <v>12114517</v>
      </c>
      <c r="S60">
        <v>13946976</v>
      </c>
      <c r="T60">
        <v>14429095</v>
      </c>
    </row>
    <row r="61" spans="1:20" x14ac:dyDescent="0.25">
      <c r="A61">
        <v>53699</v>
      </c>
      <c r="B61">
        <v>54443</v>
      </c>
      <c r="C61">
        <v>63189</v>
      </c>
      <c r="D61">
        <v>110026</v>
      </c>
      <c r="E61">
        <v>286125</v>
      </c>
      <c r="F61">
        <v>627429</v>
      </c>
      <c r="G61">
        <v>699612</v>
      </c>
      <c r="H61">
        <v>809055</v>
      </c>
      <c r="I61">
        <v>856722</v>
      </c>
      <c r="K61">
        <v>1136342</v>
      </c>
      <c r="L61">
        <v>2340903</v>
      </c>
      <c r="M61">
        <v>3629751</v>
      </c>
      <c r="N61">
        <v>5019287</v>
      </c>
      <c r="O61">
        <v>6884684</v>
      </c>
      <c r="P61">
        <v>9009491</v>
      </c>
      <c r="Q61">
        <v>10157483</v>
      </c>
      <c r="R61">
        <v>11306838</v>
      </c>
      <c r="S61">
        <v>12187135</v>
      </c>
      <c r="T61">
        <v>12833668</v>
      </c>
    </row>
    <row r="62" spans="1:20" x14ac:dyDescent="0.25">
      <c r="A62">
        <v>26639</v>
      </c>
      <c r="B62">
        <v>27698</v>
      </c>
      <c r="C62">
        <v>34419</v>
      </c>
      <c r="D62">
        <v>67550</v>
      </c>
      <c r="E62">
        <v>168357</v>
      </c>
      <c r="F62">
        <v>230567</v>
      </c>
      <c r="G62">
        <v>277077</v>
      </c>
      <c r="H62">
        <v>328803</v>
      </c>
      <c r="I62">
        <v>370828</v>
      </c>
      <c r="K62">
        <v>396321</v>
      </c>
      <c r="L62">
        <v>788438</v>
      </c>
      <c r="M62">
        <v>1417161</v>
      </c>
      <c r="N62">
        <v>2064903</v>
      </c>
      <c r="O62">
        <v>2985899</v>
      </c>
      <c r="P62">
        <v>3698739</v>
      </c>
      <c r="Q62">
        <v>4186269</v>
      </c>
      <c r="R62">
        <v>4730868</v>
      </c>
      <c r="S62">
        <v>5246756</v>
      </c>
      <c r="T62">
        <v>5542089</v>
      </c>
    </row>
    <row r="63" spans="1:20" x14ac:dyDescent="0.25">
      <c r="A63">
        <v>50586</v>
      </c>
      <c r="B63">
        <v>53752</v>
      </c>
      <c r="C63">
        <v>68542</v>
      </c>
      <c r="D63">
        <v>126691</v>
      </c>
      <c r="E63">
        <v>317883</v>
      </c>
      <c r="F63">
        <v>656478</v>
      </c>
      <c r="G63">
        <v>708822</v>
      </c>
      <c r="H63">
        <v>790996</v>
      </c>
      <c r="I63">
        <v>826180</v>
      </c>
      <c r="K63">
        <v>1133751</v>
      </c>
      <c r="L63">
        <v>2217539</v>
      </c>
      <c r="M63">
        <v>3665138</v>
      </c>
      <c r="N63">
        <v>5003900</v>
      </c>
      <c r="O63">
        <v>6710400</v>
      </c>
      <c r="P63">
        <v>9974542</v>
      </c>
      <c r="Q63">
        <v>11162754</v>
      </c>
      <c r="R63">
        <v>12915218</v>
      </c>
      <c r="S63">
        <v>13957718</v>
      </c>
      <c r="T63">
        <v>14500445</v>
      </c>
    </row>
    <row r="64" spans="1:20" x14ac:dyDescent="0.25">
      <c r="A64">
        <v>33166</v>
      </c>
      <c r="B64">
        <v>36788</v>
      </c>
      <c r="C64">
        <v>50371</v>
      </c>
      <c r="D64">
        <v>67692</v>
      </c>
      <c r="E64">
        <v>111739</v>
      </c>
      <c r="F64">
        <v>453266</v>
      </c>
      <c r="G64">
        <v>740034</v>
      </c>
      <c r="H64">
        <v>1164803</v>
      </c>
      <c r="I64">
        <v>1233706</v>
      </c>
      <c r="K64">
        <v>955865</v>
      </c>
      <c r="L64">
        <v>2201545</v>
      </c>
      <c r="M64">
        <v>3614191</v>
      </c>
      <c r="N64">
        <v>4254065</v>
      </c>
      <c r="O64">
        <v>5137692</v>
      </c>
      <c r="P64">
        <v>6787551</v>
      </c>
      <c r="Q64">
        <v>8024135</v>
      </c>
      <c r="R64">
        <v>9347710</v>
      </c>
      <c r="S64">
        <v>10039452</v>
      </c>
      <c r="T64">
        <v>10404161</v>
      </c>
    </row>
    <row r="65" spans="1:20" x14ac:dyDescent="0.25">
      <c r="A65">
        <v>30466</v>
      </c>
      <c r="B65">
        <v>31999</v>
      </c>
      <c r="C65">
        <v>40189</v>
      </c>
      <c r="D65">
        <v>78259</v>
      </c>
      <c r="E65">
        <v>123854</v>
      </c>
      <c r="F65">
        <v>150745</v>
      </c>
      <c r="G65">
        <v>195454</v>
      </c>
      <c r="H65">
        <v>265980</v>
      </c>
      <c r="I65">
        <v>301585</v>
      </c>
      <c r="K65">
        <v>1012513</v>
      </c>
      <c r="L65">
        <v>2213523</v>
      </c>
      <c r="M65">
        <v>3233506</v>
      </c>
      <c r="N65">
        <v>4356979</v>
      </c>
      <c r="O65">
        <v>5518375</v>
      </c>
      <c r="P65">
        <v>6188509</v>
      </c>
      <c r="Q65">
        <v>7025824</v>
      </c>
      <c r="R65">
        <v>7916887</v>
      </c>
      <c r="S65">
        <v>8680300</v>
      </c>
      <c r="T65">
        <v>9152293</v>
      </c>
    </row>
    <row r="66" spans="1:20" x14ac:dyDescent="0.25">
      <c r="A66">
        <v>55188</v>
      </c>
      <c r="B66">
        <v>59259</v>
      </c>
      <c r="C66">
        <v>73888</v>
      </c>
      <c r="D66">
        <v>82523</v>
      </c>
      <c r="E66">
        <v>106727</v>
      </c>
      <c r="F66">
        <v>294499</v>
      </c>
      <c r="G66">
        <v>424467</v>
      </c>
      <c r="H66">
        <v>489112</v>
      </c>
      <c r="I66">
        <v>535125</v>
      </c>
      <c r="K66">
        <v>1640269</v>
      </c>
      <c r="L66">
        <v>3361996</v>
      </c>
      <c r="M66">
        <v>4808648</v>
      </c>
      <c r="N66">
        <v>5652097</v>
      </c>
      <c r="O66">
        <v>6602880</v>
      </c>
      <c r="P66">
        <v>8521429</v>
      </c>
      <c r="Q66">
        <v>9630022</v>
      </c>
      <c r="R66">
        <v>10596169</v>
      </c>
      <c r="S66">
        <v>11446276</v>
      </c>
      <c r="T66">
        <v>12060183</v>
      </c>
    </row>
    <row r="67" spans="1:20" x14ac:dyDescent="0.25">
      <c r="A67">
        <v>64363</v>
      </c>
      <c r="B67">
        <v>69461</v>
      </c>
      <c r="C67">
        <v>93305</v>
      </c>
      <c r="D67">
        <v>192452</v>
      </c>
      <c r="E67">
        <v>445506</v>
      </c>
      <c r="F67">
        <v>841795</v>
      </c>
      <c r="G67">
        <v>1008580</v>
      </c>
      <c r="H67">
        <v>1084383</v>
      </c>
      <c r="I67">
        <v>1102806</v>
      </c>
      <c r="K67">
        <v>1593936</v>
      </c>
      <c r="L67">
        <v>3140394</v>
      </c>
      <c r="M67">
        <v>4924735</v>
      </c>
      <c r="N67">
        <v>6588750</v>
      </c>
      <c r="O67">
        <v>8583628</v>
      </c>
      <c r="P67">
        <v>10816585</v>
      </c>
      <c r="Q67">
        <v>13009407</v>
      </c>
      <c r="R67">
        <v>14818984</v>
      </c>
      <c r="S67">
        <v>15831172</v>
      </c>
      <c r="T67">
        <v>16643994</v>
      </c>
    </row>
    <row r="68" spans="1:20" x14ac:dyDescent="0.25">
      <c r="A68">
        <v>66568</v>
      </c>
      <c r="B68">
        <v>70646</v>
      </c>
      <c r="C68">
        <v>84461</v>
      </c>
      <c r="D68">
        <v>146746</v>
      </c>
      <c r="E68">
        <v>269838</v>
      </c>
      <c r="F68">
        <v>364451</v>
      </c>
      <c r="G68">
        <v>472379</v>
      </c>
      <c r="H68">
        <v>544346</v>
      </c>
      <c r="I68">
        <v>571937</v>
      </c>
      <c r="K68">
        <v>1156566</v>
      </c>
      <c r="L68">
        <v>2364894</v>
      </c>
      <c r="M68">
        <v>3526330</v>
      </c>
      <c r="N68">
        <v>4931192</v>
      </c>
      <c r="O68">
        <v>6464990</v>
      </c>
      <c r="P68">
        <v>7579279</v>
      </c>
      <c r="Q68">
        <v>9021969</v>
      </c>
      <c r="R68">
        <v>9957289</v>
      </c>
      <c r="S68">
        <v>10700622</v>
      </c>
      <c r="T68">
        <v>11250842</v>
      </c>
    </row>
    <row r="69" spans="1:20" x14ac:dyDescent="0.25">
      <c r="A69">
        <v>104371</v>
      </c>
      <c r="B69">
        <v>124000</v>
      </c>
      <c r="C69">
        <v>130486</v>
      </c>
      <c r="D69">
        <v>164836</v>
      </c>
      <c r="E69">
        <v>332301</v>
      </c>
      <c r="F69">
        <v>507400</v>
      </c>
      <c r="G69">
        <v>611237</v>
      </c>
      <c r="H69">
        <v>848314</v>
      </c>
      <c r="I69">
        <v>1008379</v>
      </c>
      <c r="K69">
        <v>1777341</v>
      </c>
      <c r="L69">
        <v>3474213</v>
      </c>
      <c r="M69">
        <v>4755357</v>
      </c>
      <c r="N69">
        <v>5868600</v>
      </c>
      <c r="O69">
        <v>7484674</v>
      </c>
      <c r="P69">
        <v>9343387</v>
      </c>
      <c r="Q69">
        <v>10697153</v>
      </c>
      <c r="R69">
        <v>12774396</v>
      </c>
      <c r="S69">
        <v>14908709</v>
      </c>
      <c r="T69">
        <v>15523049</v>
      </c>
    </row>
    <row r="70" spans="1:20" x14ac:dyDescent="0.25">
      <c r="A70">
        <v>60460</v>
      </c>
      <c r="B70">
        <v>63169</v>
      </c>
      <c r="C70">
        <v>64506</v>
      </c>
      <c r="D70">
        <v>73982</v>
      </c>
      <c r="E70">
        <v>179096</v>
      </c>
      <c r="F70">
        <v>365063</v>
      </c>
      <c r="G70">
        <v>525901</v>
      </c>
      <c r="H70">
        <v>650620</v>
      </c>
      <c r="I70">
        <v>684811</v>
      </c>
      <c r="K70">
        <v>1367837</v>
      </c>
      <c r="L70">
        <v>2256444</v>
      </c>
      <c r="M70">
        <v>2921657</v>
      </c>
      <c r="N70">
        <v>3656531</v>
      </c>
      <c r="O70">
        <v>5096866</v>
      </c>
      <c r="P70">
        <v>6747540</v>
      </c>
      <c r="Q70">
        <v>8308722</v>
      </c>
      <c r="R70">
        <v>9874061</v>
      </c>
      <c r="S70">
        <v>10654881</v>
      </c>
      <c r="T70">
        <v>11130890</v>
      </c>
    </row>
    <row r="71" spans="1:20" x14ac:dyDescent="0.25">
      <c r="A71">
        <v>39998</v>
      </c>
      <c r="B71">
        <v>41097</v>
      </c>
      <c r="C71">
        <v>59224</v>
      </c>
      <c r="D71">
        <v>102958</v>
      </c>
      <c r="E71">
        <v>211182</v>
      </c>
      <c r="F71">
        <v>332935</v>
      </c>
      <c r="G71">
        <v>386535</v>
      </c>
      <c r="H71">
        <v>432940</v>
      </c>
      <c r="I71">
        <v>471336</v>
      </c>
      <c r="K71">
        <v>1423947</v>
      </c>
      <c r="L71">
        <v>2739006</v>
      </c>
      <c r="M71">
        <v>4249708</v>
      </c>
      <c r="N71">
        <v>5502976</v>
      </c>
      <c r="O71">
        <v>7495738</v>
      </c>
      <c r="P71">
        <v>9149222</v>
      </c>
      <c r="Q71">
        <v>10110853</v>
      </c>
      <c r="R71">
        <v>10951643</v>
      </c>
      <c r="S71">
        <v>11629709</v>
      </c>
      <c r="T71">
        <v>12147938</v>
      </c>
    </row>
    <row r="72" spans="1:20" x14ac:dyDescent="0.25">
      <c r="A72">
        <v>222276</v>
      </c>
      <c r="B72">
        <v>247081</v>
      </c>
      <c r="C72">
        <v>282330</v>
      </c>
      <c r="D72">
        <v>409418</v>
      </c>
      <c r="E72">
        <v>618353</v>
      </c>
      <c r="F72">
        <v>969651</v>
      </c>
      <c r="G72">
        <v>1321660</v>
      </c>
      <c r="H72">
        <v>1515241</v>
      </c>
      <c r="I72">
        <v>1617364</v>
      </c>
      <c r="K72">
        <v>2904657</v>
      </c>
      <c r="L72">
        <v>5573372</v>
      </c>
      <c r="M72">
        <v>7397028</v>
      </c>
      <c r="N72">
        <v>9280156</v>
      </c>
      <c r="O72">
        <v>11550018</v>
      </c>
      <c r="P72">
        <v>14716556</v>
      </c>
      <c r="Q72">
        <v>18817993</v>
      </c>
      <c r="R72">
        <v>22241265</v>
      </c>
      <c r="S72">
        <v>24914784</v>
      </c>
      <c r="T72">
        <v>26034103</v>
      </c>
    </row>
    <row r="73" spans="1:20" x14ac:dyDescent="0.25">
      <c r="A73">
        <v>36269</v>
      </c>
      <c r="B73">
        <v>74702</v>
      </c>
      <c r="C73">
        <v>82463</v>
      </c>
      <c r="D73">
        <v>119457</v>
      </c>
      <c r="E73">
        <v>221291</v>
      </c>
      <c r="F73">
        <v>426180</v>
      </c>
      <c r="G73">
        <v>727826</v>
      </c>
      <c r="H73">
        <v>904604</v>
      </c>
      <c r="I73">
        <v>953262</v>
      </c>
      <c r="K73">
        <v>1049817</v>
      </c>
      <c r="L73">
        <v>1858003</v>
      </c>
      <c r="M73">
        <v>2566728</v>
      </c>
      <c r="N73">
        <v>3361347</v>
      </c>
      <c r="O73">
        <v>4548564</v>
      </c>
      <c r="P73">
        <v>6322261</v>
      </c>
      <c r="Q73">
        <v>9234317</v>
      </c>
      <c r="R73">
        <v>10859300</v>
      </c>
      <c r="S73">
        <v>11495507</v>
      </c>
      <c r="T73">
        <v>11840514</v>
      </c>
    </row>
    <row r="74" spans="1:20" x14ac:dyDescent="0.25">
      <c r="A74">
        <v>61106</v>
      </c>
      <c r="B74">
        <v>75620</v>
      </c>
      <c r="C74">
        <v>96820</v>
      </c>
      <c r="D74">
        <v>128678</v>
      </c>
      <c r="E74">
        <v>278544</v>
      </c>
      <c r="F74">
        <v>468170</v>
      </c>
      <c r="G74">
        <v>704551</v>
      </c>
      <c r="H74">
        <v>960520</v>
      </c>
      <c r="I74">
        <v>1013054</v>
      </c>
      <c r="K74">
        <v>1005435</v>
      </c>
      <c r="L74">
        <v>2054486</v>
      </c>
      <c r="M74">
        <v>3110024</v>
      </c>
      <c r="N74">
        <v>4485652</v>
      </c>
      <c r="O74">
        <v>5777599</v>
      </c>
      <c r="P74">
        <v>7292027</v>
      </c>
      <c r="Q74">
        <v>9129148</v>
      </c>
      <c r="R74">
        <v>10788620</v>
      </c>
      <c r="S74">
        <v>11509750</v>
      </c>
      <c r="T74">
        <v>12061226</v>
      </c>
    </row>
    <row r="75" spans="1:20" x14ac:dyDescent="0.25">
      <c r="A75">
        <v>31550</v>
      </c>
      <c r="B75">
        <v>37894</v>
      </c>
      <c r="C75">
        <v>60947</v>
      </c>
      <c r="D75">
        <v>111020</v>
      </c>
      <c r="E75">
        <v>271492</v>
      </c>
      <c r="F75">
        <v>631459</v>
      </c>
      <c r="G75">
        <v>951982</v>
      </c>
      <c r="H75">
        <v>1038688</v>
      </c>
      <c r="I75">
        <v>1082358</v>
      </c>
      <c r="K75">
        <v>968311</v>
      </c>
      <c r="L75">
        <v>1942721</v>
      </c>
      <c r="M75">
        <v>2768293</v>
      </c>
      <c r="N75">
        <v>3575303</v>
      </c>
      <c r="O75">
        <v>4925259</v>
      </c>
      <c r="P75">
        <v>6657787</v>
      </c>
      <c r="Q75">
        <v>8916651</v>
      </c>
      <c r="R75">
        <v>9803556</v>
      </c>
      <c r="S75">
        <v>10390172</v>
      </c>
      <c r="T75">
        <v>10678584</v>
      </c>
    </row>
    <row r="76" spans="1:20" x14ac:dyDescent="0.25">
      <c r="A76">
        <v>75330</v>
      </c>
      <c r="B76">
        <v>79252</v>
      </c>
      <c r="C76">
        <v>101809</v>
      </c>
      <c r="D76">
        <v>123651</v>
      </c>
      <c r="E76">
        <v>141506</v>
      </c>
      <c r="F76">
        <v>178239</v>
      </c>
      <c r="G76">
        <v>318905</v>
      </c>
      <c r="H76">
        <v>452799</v>
      </c>
      <c r="I76">
        <v>538485</v>
      </c>
      <c r="K76">
        <v>1210170</v>
      </c>
      <c r="L76">
        <v>2780251</v>
      </c>
      <c r="M76">
        <v>4430112</v>
      </c>
      <c r="N76">
        <v>5508030</v>
      </c>
      <c r="O76">
        <v>6236906</v>
      </c>
      <c r="P76">
        <v>7630445</v>
      </c>
      <c r="Q76">
        <v>9759010</v>
      </c>
      <c r="R76">
        <v>12160860</v>
      </c>
      <c r="S76">
        <v>14129234</v>
      </c>
      <c r="T76">
        <v>14648858</v>
      </c>
    </row>
    <row r="77" spans="1:20" x14ac:dyDescent="0.25">
      <c r="A77">
        <v>45231</v>
      </c>
      <c r="B77">
        <v>47580</v>
      </c>
      <c r="C77">
        <v>58829</v>
      </c>
      <c r="D77">
        <v>112593</v>
      </c>
      <c r="E77">
        <v>133979</v>
      </c>
      <c r="F77">
        <v>165134</v>
      </c>
      <c r="G77">
        <v>228911</v>
      </c>
      <c r="H77">
        <v>343316</v>
      </c>
      <c r="I77">
        <v>404819</v>
      </c>
      <c r="K77">
        <v>847864</v>
      </c>
      <c r="L77">
        <v>1440894</v>
      </c>
      <c r="M77">
        <v>2070351</v>
      </c>
      <c r="N77">
        <v>3041511</v>
      </c>
      <c r="O77">
        <v>3659936</v>
      </c>
      <c r="P77">
        <v>4402692</v>
      </c>
      <c r="Q77">
        <v>5420114</v>
      </c>
      <c r="R77">
        <v>6702331</v>
      </c>
      <c r="S77">
        <v>7650132</v>
      </c>
      <c r="T77">
        <v>8271958</v>
      </c>
    </row>
    <row r="78" spans="1:20" x14ac:dyDescent="0.25">
      <c r="A78">
        <v>44566</v>
      </c>
      <c r="B78">
        <v>47440</v>
      </c>
      <c r="C78">
        <v>55168</v>
      </c>
      <c r="D78">
        <v>99804</v>
      </c>
      <c r="E78">
        <v>233890</v>
      </c>
      <c r="F78">
        <v>262913</v>
      </c>
      <c r="G78">
        <v>403179</v>
      </c>
      <c r="H78">
        <v>436710</v>
      </c>
      <c r="I78">
        <v>472436</v>
      </c>
      <c r="K78">
        <v>1415268</v>
      </c>
      <c r="L78">
        <v>2556938</v>
      </c>
      <c r="M78">
        <v>3762203</v>
      </c>
      <c r="N78">
        <v>5318781</v>
      </c>
      <c r="O78">
        <v>6728334</v>
      </c>
      <c r="P78">
        <v>7645102</v>
      </c>
      <c r="Q78">
        <v>9270988</v>
      </c>
      <c r="R78">
        <v>10063903</v>
      </c>
      <c r="S78">
        <v>10759554</v>
      </c>
      <c r="T78">
        <v>11307289</v>
      </c>
    </row>
    <row r="79" spans="1:20" x14ac:dyDescent="0.25">
      <c r="A79">
        <v>51995</v>
      </c>
      <c r="B79">
        <v>64247</v>
      </c>
      <c r="C79">
        <v>77368</v>
      </c>
      <c r="D79">
        <v>150384</v>
      </c>
      <c r="E79">
        <v>318250</v>
      </c>
      <c r="F79">
        <v>419660</v>
      </c>
      <c r="G79">
        <v>620659</v>
      </c>
      <c r="H79">
        <v>815438</v>
      </c>
      <c r="I79">
        <v>838753</v>
      </c>
      <c r="K79">
        <v>1204219</v>
      </c>
      <c r="L79">
        <v>2451776</v>
      </c>
      <c r="M79">
        <v>3600226</v>
      </c>
      <c r="N79">
        <v>5010650</v>
      </c>
      <c r="O79">
        <v>6615780</v>
      </c>
      <c r="P79">
        <v>7712119</v>
      </c>
      <c r="Q79">
        <v>9752537</v>
      </c>
      <c r="R79">
        <v>12019181</v>
      </c>
      <c r="S79">
        <v>12737526</v>
      </c>
      <c r="T79">
        <v>13307218</v>
      </c>
    </row>
    <row r="80" spans="1:20" x14ac:dyDescent="0.25">
      <c r="A80">
        <v>64252</v>
      </c>
      <c r="B80">
        <v>68538</v>
      </c>
      <c r="C80">
        <v>83347</v>
      </c>
      <c r="D80">
        <v>133026</v>
      </c>
      <c r="E80">
        <v>209969</v>
      </c>
      <c r="F80">
        <v>473133</v>
      </c>
      <c r="G80">
        <v>747330</v>
      </c>
      <c r="H80">
        <v>863365</v>
      </c>
      <c r="I80">
        <v>900289</v>
      </c>
      <c r="K80">
        <v>1758705</v>
      </c>
      <c r="L80">
        <v>3445254</v>
      </c>
      <c r="M80">
        <v>4708642</v>
      </c>
      <c r="N80">
        <v>6070869</v>
      </c>
      <c r="O80">
        <v>7453502</v>
      </c>
      <c r="P80">
        <v>9745713</v>
      </c>
      <c r="Q80">
        <v>12125032</v>
      </c>
      <c r="R80">
        <v>13566695</v>
      </c>
      <c r="S80">
        <v>14418392</v>
      </c>
      <c r="T80">
        <v>15096586</v>
      </c>
    </row>
    <row r="81" spans="1:20" x14ac:dyDescent="0.25">
      <c r="A81">
        <v>23806</v>
      </c>
      <c r="B81">
        <v>59669</v>
      </c>
      <c r="C81">
        <v>87291</v>
      </c>
      <c r="D81">
        <v>169277</v>
      </c>
      <c r="E81">
        <v>209139</v>
      </c>
      <c r="F81">
        <v>250277</v>
      </c>
      <c r="G81">
        <v>324783</v>
      </c>
      <c r="H81">
        <v>468953</v>
      </c>
      <c r="I81">
        <v>486363</v>
      </c>
      <c r="K81">
        <v>1657922</v>
      </c>
      <c r="L81">
        <v>2731638</v>
      </c>
      <c r="M81">
        <v>3804238</v>
      </c>
      <c r="N81">
        <v>5315147</v>
      </c>
      <c r="O81">
        <v>6007679</v>
      </c>
      <c r="P81">
        <v>6881507</v>
      </c>
      <c r="Q81">
        <v>7689295</v>
      </c>
      <c r="R81">
        <v>9176026</v>
      </c>
      <c r="S81">
        <v>9942439</v>
      </c>
      <c r="T81">
        <v>10316777</v>
      </c>
    </row>
    <row r="82" spans="1:20" x14ac:dyDescent="0.25">
      <c r="A82">
        <v>3643</v>
      </c>
      <c r="B82">
        <v>21509</v>
      </c>
      <c r="C82">
        <v>35649</v>
      </c>
      <c r="D82">
        <v>102971</v>
      </c>
      <c r="E82">
        <v>188249</v>
      </c>
      <c r="F82">
        <v>242707</v>
      </c>
      <c r="G82">
        <v>291050</v>
      </c>
      <c r="H82">
        <v>325034</v>
      </c>
      <c r="I82">
        <v>350546</v>
      </c>
      <c r="K82">
        <v>355606</v>
      </c>
      <c r="L82">
        <v>439640</v>
      </c>
      <c r="M82">
        <v>605016</v>
      </c>
      <c r="N82">
        <v>1066686</v>
      </c>
      <c r="O82">
        <v>1439591</v>
      </c>
      <c r="P82">
        <v>1776550</v>
      </c>
      <c r="Q82">
        <v>2223979</v>
      </c>
      <c r="R82">
        <v>2631621</v>
      </c>
      <c r="S82">
        <v>2963971</v>
      </c>
      <c r="T82">
        <v>3077121</v>
      </c>
    </row>
    <row r="83" spans="1:20" x14ac:dyDescent="0.25">
      <c r="A83">
        <v>25891</v>
      </c>
      <c r="B83">
        <v>28895</v>
      </c>
      <c r="C83">
        <v>46891</v>
      </c>
      <c r="D83">
        <v>100784</v>
      </c>
      <c r="E83">
        <v>273324</v>
      </c>
      <c r="F83">
        <v>600176</v>
      </c>
      <c r="G83">
        <v>876601</v>
      </c>
      <c r="H83">
        <v>970892</v>
      </c>
      <c r="I83">
        <v>1004317</v>
      </c>
      <c r="K83">
        <v>456001</v>
      </c>
      <c r="L83">
        <v>1017935</v>
      </c>
      <c r="M83">
        <v>1540068</v>
      </c>
      <c r="N83">
        <v>2242974</v>
      </c>
      <c r="O83">
        <v>3255033</v>
      </c>
      <c r="P83">
        <v>4860455</v>
      </c>
      <c r="Q83">
        <v>6032275</v>
      </c>
      <c r="R83">
        <v>6749148</v>
      </c>
      <c r="S83">
        <v>7238106</v>
      </c>
      <c r="T83">
        <v>7583614</v>
      </c>
    </row>
    <row r="84" spans="1:20" x14ac:dyDescent="0.25">
      <c r="A84">
        <v>36971</v>
      </c>
      <c r="B84">
        <v>38804</v>
      </c>
      <c r="C84">
        <v>45397</v>
      </c>
      <c r="D84">
        <v>80960</v>
      </c>
      <c r="E84">
        <v>259104</v>
      </c>
      <c r="F84">
        <v>354906</v>
      </c>
      <c r="G84">
        <v>438816</v>
      </c>
      <c r="H84">
        <v>500740</v>
      </c>
      <c r="I84">
        <v>528286</v>
      </c>
      <c r="K84">
        <v>569530</v>
      </c>
      <c r="L84">
        <v>1141697</v>
      </c>
      <c r="M84">
        <v>1781551</v>
      </c>
      <c r="N84">
        <v>2873628</v>
      </c>
      <c r="O84">
        <v>4133571</v>
      </c>
      <c r="P84">
        <v>4812350</v>
      </c>
      <c r="Q84">
        <v>6191136</v>
      </c>
      <c r="R84">
        <v>7293929</v>
      </c>
      <c r="S84">
        <v>7880239</v>
      </c>
      <c r="T84">
        <v>8347418</v>
      </c>
    </row>
    <row r="85" spans="1:20" x14ac:dyDescent="0.25">
      <c r="A85">
        <v>66580</v>
      </c>
      <c r="B85">
        <v>104778</v>
      </c>
      <c r="C85">
        <v>140194</v>
      </c>
      <c r="D85">
        <v>258314</v>
      </c>
      <c r="E85">
        <v>429827</v>
      </c>
      <c r="F85">
        <v>647655</v>
      </c>
      <c r="G85">
        <v>828784</v>
      </c>
      <c r="H85">
        <v>911122</v>
      </c>
      <c r="I85">
        <v>934776</v>
      </c>
      <c r="K85">
        <v>1258207</v>
      </c>
      <c r="L85">
        <v>2710527</v>
      </c>
      <c r="M85">
        <v>4190757</v>
      </c>
      <c r="N85">
        <v>5389715</v>
      </c>
      <c r="O85">
        <v>7027401</v>
      </c>
      <c r="P85">
        <v>9204216</v>
      </c>
      <c r="Q85">
        <v>11515661</v>
      </c>
      <c r="R85">
        <v>12591387</v>
      </c>
      <c r="S85">
        <v>13297800</v>
      </c>
      <c r="T85">
        <v>13693213</v>
      </c>
    </row>
    <row r="86" spans="1:20" x14ac:dyDescent="0.25">
      <c r="A86">
        <v>35883</v>
      </c>
      <c r="B86">
        <v>40777</v>
      </c>
      <c r="C86">
        <v>66215</v>
      </c>
      <c r="D86">
        <v>88964</v>
      </c>
      <c r="E86">
        <v>125927</v>
      </c>
      <c r="F86">
        <v>183897</v>
      </c>
      <c r="G86">
        <v>264909</v>
      </c>
      <c r="H86">
        <v>339922</v>
      </c>
      <c r="I86">
        <v>386925</v>
      </c>
      <c r="K86">
        <v>1039902</v>
      </c>
      <c r="L86">
        <v>2016474</v>
      </c>
      <c r="M86">
        <v>2930549</v>
      </c>
      <c r="N86">
        <v>3517976</v>
      </c>
      <c r="O86">
        <v>4406274</v>
      </c>
      <c r="P86">
        <v>5252216</v>
      </c>
      <c r="Q86">
        <v>6237212</v>
      </c>
      <c r="R86">
        <v>7193163</v>
      </c>
      <c r="S86">
        <v>7976868</v>
      </c>
      <c r="T86">
        <v>8484289</v>
      </c>
    </row>
    <row r="87" spans="1:20" x14ac:dyDescent="0.25">
      <c r="A87">
        <v>77729</v>
      </c>
      <c r="B87">
        <v>83256</v>
      </c>
      <c r="C87">
        <v>100645</v>
      </c>
      <c r="D87">
        <v>163024</v>
      </c>
      <c r="E87">
        <v>271263</v>
      </c>
      <c r="F87">
        <v>434090</v>
      </c>
      <c r="G87">
        <v>601558</v>
      </c>
      <c r="H87">
        <v>692732</v>
      </c>
      <c r="I87">
        <v>714995</v>
      </c>
      <c r="K87">
        <v>830849</v>
      </c>
      <c r="L87">
        <v>1627994</v>
      </c>
      <c r="M87">
        <v>2438195</v>
      </c>
      <c r="N87">
        <v>3599490</v>
      </c>
      <c r="O87">
        <v>4808252</v>
      </c>
      <c r="P87">
        <v>6464013</v>
      </c>
      <c r="Q87">
        <v>8976228</v>
      </c>
      <c r="R87">
        <v>10525138</v>
      </c>
      <c r="S87">
        <v>11363448</v>
      </c>
      <c r="T87">
        <v>12007206</v>
      </c>
    </row>
    <row r="88" spans="1:20" x14ac:dyDescent="0.25">
      <c r="A88">
        <v>101965</v>
      </c>
      <c r="B88">
        <v>111063</v>
      </c>
      <c r="C88">
        <v>137065</v>
      </c>
      <c r="D88">
        <v>209426</v>
      </c>
      <c r="E88">
        <v>242587</v>
      </c>
      <c r="F88">
        <v>323662</v>
      </c>
      <c r="G88">
        <v>432736</v>
      </c>
      <c r="H88">
        <v>486448</v>
      </c>
      <c r="I88">
        <v>545373</v>
      </c>
      <c r="K88">
        <v>1168307</v>
      </c>
      <c r="L88">
        <v>2759112</v>
      </c>
      <c r="M88">
        <v>4336887</v>
      </c>
      <c r="N88">
        <v>5648743</v>
      </c>
      <c r="O88">
        <v>6744548</v>
      </c>
      <c r="P88">
        <v>8593058</v>
      </c>
      <c r="Q88">
        <v>9808477</v>
      </c>
      <c r="R88">
        <v>10827674</v>
      </c>
      <c r="S88">
        <v>11715185</v>
      </c>
      <c r="T88">
        <v>12292040</v>
      </c>
    </row>
    <row r="89" spans="1:20" x14ac:dyDescent="0.25">
      <c r="A89">
        <v>20066</v>
      </c>
      <c r="B89">
        <v>20614</v>
      </c>
      <c r="C89">
        <v>27614</v>
      </c>
      <c r="D89">
        <v>77364</v>
      </c>
      <c r="E89">
        <v>217956</v>
      </c>
      <c r="F89">
        <v>505136</v>
      </c>
      <c r="G89">
        <v>965644</v>
      </c>
      <c r="H89">
        <v>1049280</v>
      </c>
      <c r="I89">
        <v>1078326</v>
      </c>
      <c r="K89">
        <v>434715</v>
      </c>
      <c r="L89">
        <v>871375</v>
      </c>
      <c r="M89">
        <v>1316915</v>
      </c>
      <c r="N89">
        <v>1933055</v>
      </c>
      <c r="O89">
        <v>2921616</v>
      </c>
      <c r="P89">
        <v>4282337</v>
      </c>
      <c r="Q89">
        <v>6017157</v>
      </c>
      <c r="R89">
        <v>6727958</v>
      </c>
      <c r="S89">
        <v>7312151</v>
      </c>
      <c r="T89">
        <v>7690919</v>
      </c>
    </row>
    <row r="90" spans="1:20" x14ac:dyDescent="0.25">
      <c r="A90">
        <v>51673</v>
      </c>
      <c r="B90">
        <v>57839</v>
      </c>
      <c r="C90">
        <v>92270</v>
      </c>
      <c r="D90">
        <v>181862</v>
      </c>
      <c r="E90">
        <v>308002</v>
      </c>
      <c r="F90">
        <v>388040</v>
      </c>
      <c r="G90">
        <v>472129</v>
      </c>
      <c r="H90">
        <v>583919</v>
      </c>
      <c r="I90">
        <v>616685</v>
      </c>
      <c r="K90">
        <v>621625</v>
      </c>
      <c r="L90">
        <v>1299458</v>
      </c>
      <c r="M90">
        <v>2461968</v>
      </c>
      <c r="N90">
        <v>4100529</v>
      </c>
      <c r="O90">
        <v>5446858</v>
      </c>
      <c r="P90">
        <v>6753769</v>
      </c>
      <c r="Q90">
        <v>7851457</v>
      </c>
      <c r="R90">
        <v>8943247</v>
      </c>
      <c r="S90">
        <v>9530643</v>
      </c>
      <c r="T90">
        <v>9968545</v>
      </c>
    </row>
    <row r="91" spans="1:20" x14ac:dyDescent="0.25">
      <c r="A91">
        <v>16993</v>
      </c>
      <c r="B91">
        <v>18588</v>
      </c>
      <c r="C91">
        <v>24838</v>
      </c>
      <c r="D91">
        <v>48972</v>
      </c>
      <c r="E91">
        <v>113168</v>
      </c>
      <c r="F91">
        <v>147827</v>
      </c>
      <c r="G91">
        <v>181806</v>
      </c>
      <c r="H91">
        <v>228859</v>
      </c>
      <c r="I91">
        <v>276840</v>
      </c>
      <c r="K91">
        <v>731763</v>
      </c>
      <c r="L91">
        <v>1417597</v>
      </c>
      <c r="M91">
        <v>2151214</v>
      </c>
      <c r="N91">
        <v>2954910</v>
      </c>
      <c r="O91">
        <v>3715353</v>
      </c>
      <c r="P91">
        <v>4162511</v>
      </c>
      <c r="Q91">
        <v>4623626</v>
      </c>
      <c r="R91">
        <v>5142455</v>
      </c>
      <c r="S91">
        <v>5693429</v>
      </c>
      <c r="T91">
        <v>5983295</v>
      </c>
    </row>
    <row r="92" spans="1:20" x14ac:dyDescent="0.25">
      <c r="A92">
        <v>49093</v>
      </c>
      <c r="B92">
        <v>52331</v>
      </c>
      <c r="C92">
        <v>76624</v>
      </c>
      <c r="D92">
        <v>198690</v>
      </c>
      <c r="E92">
        <v>454481</v>
      </c>
      <c r="F92">
        <v>812063</v>
      </c>
      <c r="G92">
        <v>1101978</v>
      </c>
      <c r="H92">
        <v>1183566</v>
      </c>
      <c r="I92">
        <v>1205779</v>
      </c>
      <c r="K92">
        <v>864067</v>
      </c>
      <c r="L92">
        <v>1933083</v>
      </c>
      <c r="M92">
        <v>3153366</v>
      </c>
      <c r="N92">
        <v>4903318</v>
      </c>
      <c r="O92">
        <v>7420487</v>
      </c>
      <c r="P92">
        <v>10148388</v>
      </c>
      <c r="Q92">
        <v>12440199</v>
      </c>
      <c r="R92">
        <v>13368639</v>
      </c>
      <c r="S92">
        <v>13915139</v>
      </c>
      <c r="T92">
        <v>14340542</v>
      </c>
    </row>
    <row r="93" spans="1:20" x14ac:dyDescent="0.25">
      <c r="A93">
        <v>21593</v>
      </c>
      <c r="B93">
        <v>23909</v>
      </c>
      <c r="C93">
        <v>31698</v>
      </c>
      <c r="D93">
        <v>38078</v>
      </c>
      <c r="E93">
        <v>82300</v>
      </c>
      <c r="F93">
        <v>471213</v>
      </c>
      <c r="G93">
        <v>538215</v>
      </c>
      <c r="H93">
        <v>600699</v>
      </c>
      <c r="I93">
        <v>682309</v>
      </c>
      <c r="K93">
        <v>578095</v>
      </c>
      <c r="L93">
        <v>1083940</v>
      </c>
      <c r="M93">
        <v>1490269</v>
      </c>
      <c r="N93">
        <v>1830731</v>
      </c>
      <c r="O93">
        <v>2563399</v>
      </c>
      <c r="P93">
        <v>3977751</v>
      </c>
      <c r="Q93">
        <v>4643537</v>
      </c>
      <c r="R93">
        <v>5198525</v>
      </c>
      <c r="S93">
        <v>5768083</v>
      </c>
      <c r="T93">
        <v>6132126</v>
      </c>
    </row>
    <row r="94" spans="1:20" x14ac:dyDescent="0.25">
      <c r="A94">
        <v>36447</v>
      </c>
      <c r="B94">
        <v>40791</v>
      </c>
      <c r="C94">
        <v>69069</v>
      </c>
      <c r="D94">
        <v>114926</v>
      </c>
      <c r="E94">
        <v>179611</v>
      </c>
      <c r="F94">
        <v>266921</v>
      </c>
      <c r="G94">
        <v>359199</v>
      </c>
      <c r="H94">
        <v>409660</v>
      </c>
      <c r="I94">
        <v>476777</v>
      </c>
      <c r="K94">
        <v>607881</v>
      </c>
      <c r="L94">
        <v>1217866</v>
      </c>
      <c r="M94">
        <v>1873950</v>
      </c>
      <c r="N94">
        <v>2641187</v>
      </c>
      <c r="O94">
        <v>3516169</v>
      </c>
      <c r="P94">
        <v>4538127</v>
      </c>
      <c r="Q94">
        <v>5290214</v>
      </c>
      <c r="R94">
        <v>5840044</v>
      </c>
      <c r="S94">
        <v>6374216</v>
      </c>
      <c r="T94">
        <v>6704575</v>
      </c>
    </row>
    <row r="95" spans="1:20" x14ac:dyDescent="0.25">
      <c r="A95">
        <v>41851</v>
      </c>
      <c r="B95">
        <v>46033</v>
      </c>
      <c r="C95">
        <v>67891</v>
      </c>
      <c r="D95">
        <v>109744</v>
      </c>
      <c r="E95">
        <v>143506</v>
      </c>
      <c r="F95">
        <v>197049</v>
      </c>
      <c r="G95">
        <v>349160</v>
      </c>
      <c r="H95">
        <v>414083</v>
      </c>
      <c r="I95">
        <v>439298</v>
      </c>
      <c r="K95">
        <v>1053168</v>
      </c>
      <c r="L95">
        <v>2511151</v>
      </c>
      <c r="M95">
        <v>3890687</v>
      </c>
      <c r="N95">
        <v>4986750</v>
      </c>
      <c r="O95">
        <v>5879649</v>
      </c>
      <c r="P95">
        <v>6841487</v>
      </c>
      <c r="Q95">
        <v>8585698</v>
      </c>
      <c r="R95">
        <v>9605069</v>
      </c>
      <c r="S95">
        <v>10223619</v>
      </c>
      <c r="T95">
        <v>10679932</v>
      </c>
    </row>
    <row r="96" spans="1:20" x14ac:dyDescent="0.25">
      <c r="A96">
        <v>39573</v>
      </c>
      <c r="B96">
        <v>49878</v>
      </c>
      <c r="C96">
        <v>71012</v>
      </c>
      <c r="D96">
        <v>101317</v>
      </c>
      <c r="E96">
        <v>166992</v>
      </c>
      <c r="F96">
        <v>252223</v>
      </c>
      <c r="G96">
        <v>404398</v>
      </c>
      <c r="H96">
        <v>500372</v>
      </c>
      <c r="I96">
        <v>536477</v>
      </c>
      <c r="K96">
        <v>828221</v>
      </c>
      <c r="L96">
        <v>1732304</v>
      </c>
      <c r="M96">
        <v>2546541</v>
      </c>
      <c r="N96">
        <v>3180683</v>
      </c>
      <c r="O96">
        <v>4005253</v>
      </c>
      <c r="P96">
        <v>5015672</v>
      </c>
      <c r="Q96">
        <v>6436418</v>
      </c>
      <c r="R96">
        <v>7424000</v>
      </c>
      <c r="S96">
        <v>8024232</v>
      </c>
      <c r="T96">
        <v>8445841</v>
      </c>
    </row>
    <row r="97" spans="1:20" x14ac:dyDescent="0.25">
      <c r="A97">
        <v>57432</v>
      </c>
      <c r="B97">
        <v>67697</v>
      </c>
      <c r="C97">
        <v>76410</v>
      </c>
      <c r="D97">
        <v>96432</v>
      </c>
      <c r="E97">
        <v>138351</v>
      </c>
      <c r="F97">
        <v>264031</v>
      </c>
      <c r="G97">
        <v>509500</v>
      </c>
      <c r="H97">
        <v>913337</v>
      </c>
      <c r="I97">
        <v>982096</v>
      </c>
      <c r="K97">
        <v>1405735</v>
      </c>
      <c r="L97">
        <v>2653611</v>
      </c>
      <c r="M97">
        <v>3498934</v>
      </c>
      <c r="N97">
        <v>4547236</v>
      </c>
      <c r="O97">
        <v>5988538</v>
      </c>
      <c r="P97">
        <v>8052286</v>
      </c>
      <c r="Q97">
        <v>11164539</v>
      </c>
      <c r="R97">
        <v>13520104</v>
      </c>
      <c r="S97">
        <v>14373326</v>
      </c>
      <c r="T97">
        <v>15002186</v>
      </c>
    </row>
    <row r="98" spans="1:20" x14ac:dyDescent="0.25">
      <c r="A98">
        <v>52583</v>
      </c>
      <c r="B98">
        <v>58126</v>
      </c>
      <c r="C98">
        <v>74012</v>
      </c>
      <c r="D98">
        <v>138763</v>
      </c>
      <c r="E98">
        <v>195465</v>
      </c>
      <c r="F98">
        <v>297761</v>
      </c>
      <c r="G98">
        <v>483626</v>
      </c>
      <c r="H98">
        <v>539444</v>
      </c>
      <c r="I98">
        <v>599161</v>
      </c>
      <c r="K98">
        <v>884763</v>
      </c>
      <c r="L98">
        <v>1772993</v>
      </c>
      <c r="M98">
        <v>2712639</v>
      </c>
      <c r="N98">
        <v>3678401</v>
      </c>
      <c r="O98">
        <v>4664047</v>
      </c>
      <c r="P98">
        <v>6418175</v>
      </c>
      <c r="Q98">
        <v>8426807</v>
      </c>
      <c r="R98">
        <v>9129232</v>
      </c>
      <c r="S98">
        <v>9757924</v>
      </c>
      <c r="T98">
        <v>10194383</v>
      </c>
    </row>
    <row r="99" spans="1:20" x14ac:dyDescent="0.25">
      <c r="A99">
        <v>22530</v>
      </c>
      <c r="B99">
        <v>70859</v>
      </c>
      <c r="C99">
        <v>97238</v>
      </c>
      <c r="D99">
        <v>224131</v>
      </c>
      <c r="E99">
        <v>362432</v>
      </c>
      <c r="F99">
        <v>479844</v>
      </c>
      <c r="G99">
        <v>697762</v>
      </c>
      <c r="H99">
        <v>813603</v>
      </c>
      <c r="I99">
        <v>845854</v>
      </c>
      <c r="K99">
        <v>648534</v>
      </c>
      <c r="L99">
        <v>1387964</v>
      </c>
      <c r="M99">
        <v>2274404</v>
      </c>
      <c r="N99">
        <v>3398669</v>
      </c>
      <c r="O99">
        <v>4844607</v>
      </c>
      <c r="P99">
        <v>6680051</v>
      </c>
      <c r="Q99">
        <v>9487940</v>
      </c>
      <c r="R99">
        <v>11412728</v>
      </c>
      <c r="S99">
        <v>12027428</v>
      </c>
      <c r="T99">
        <v>12377463</v>
      </c>
    </row>
    <row r="100" spans="1:20" x14ac:dyDescent="0.25">
      <c r="A100">
        <v>43045</v>
      </c>
      <c r="B100">
        <v>49863</v>
      </c>
      <c r="C100">
        <v>57676</v>
      </c>
      <c r="D100">
        <v>115724</v>
      </c>
      <c r="E100">
        <v>297878</v>
      </c>
      <c r="F100">
        <v>535236</v>
      </c>
      <c r="G100">
        <v>660108</v>
      </c>
      <c r="H100">
        <v>718481</v>
      </c>
      <c r="I100">
        <v>751213</v>
      </c>
      <c r="K100">
        <v>646465</v>
      </c>
      <c r="L100">
        <v>1318384</v>
      </c>
      <c r="M100">
        <v>2166561</v>
      </c>
      <c r="N100">
        <v>2951916</v>
      </c>
      <c r="O100">
        <v>4351068</v>
      </c>
      <c r="P100">
        <v>6477630</v>
      </c>
      <c r="Q100">
        <v>7823504</v>
      </c>
      <c r="R100">
        <v>8519629</v>
      </c>
      <c r="S100">
        <v>9014573</v>
      </c>
      <c r="T100">
        <v>9307277</v>
      </c>
    </row>
    <row r="101" spans="1:20" x14ac:dyDescent="0.25">
      <c r="A101" s="6">
        <f>AVERAGE(A1:A100)</f>
        <v>50788.49</v>
      </c>
      <c r="B101" s="6">
        <f t="shared" ref="B101:G101" si="0">AVERAGE(B1:B100)</f>
        <v>59249.62</v>
      </c>
      <c r="C101" s="6">
        <f t="shared" si="0"/>
        <v>77071.37</v>
      </c>
      <c r="D101" s="6">
        <f t="shared" si="0"/>
        <v>133980.89000000001</v>
      </c>
      <c r="E101" s="6">
        <f t="shared" si="0"/>
        <v>258010.42</v>
      </c>
      <c r="F101" s="6">
        <f t="shared" si="0"/>
        <v>441077.14</v>
      </c>
      <c r="G101" s="6">
        <f t="shared" si="0"/>
        <v>637038.14</v>
      </c>
      <c r="H101" s="6">
        <f>AVERAGE(H1:H100)</f>
        <v>778799.17</v>
      </c>
      <c r="I101" s="6">
        <f>AVERAGE(I1:I100)</f>
        <v>832575.5</v>
      </c>
      <c r="K101" s="6">
        <f>AVERAGE(K1:K100)</f>
        <v>1024918.29</v>
      </c>
      <c r="L101" s="6">
        <f t="shared" ref="L101" si="1">AVERAGE(L1:L100)</f>
        <v>2038167.07</v>
      </c>
      <c r="M101" s="6">
        <f t="shared" ref="M101" si="2">AVERAGE(M1:M100)</f>
        <v>3053140.65</v>
      </c>
      <c r="N101" s="6">
        <f t="shared" ref="N101" si="3">AVERAGE(N1:N100)</f>
        <v>4172678.11</v>
      </c>
      <c r="O101" s="6">
        <f t="shared" ref="O101" si="4">AVERAGE(O1:O100)</f>
        <v>5509569.9500000002</v>
      </c>
      <c r="P101" s="6">
        <f t="shared" ref="P101" si="5">AVERAGE(P1:P100)</f>
        <v>7125887.8799999999</v>
      </c>
      <c r="Q101" s="6">
        <f t="shared" ref="Q101" si="6">AVERAGE(Q1:Q100)</f>
        <v>8758888.3000000007</v>
      </c>
      <c r="R101" s="6">
        <f>AVERAGE(R1:R100)</f>
        <v>10093188.17</v>
      </c>
      <c r="S101" s="6">
        <f>AVERAGE(S1:S100)</f>
        <v>10920850.369999999</v>
      </c>
      <c r="T101" s="6">
        <f>AVERAGE(T1:T100)</f>
        <v>11401993.710000001</v>
      </c>
    </row>
    <row r="102" spans="1:20" x14ac:dyDescent="0.25">
      <c r="A102" s="6">
        <f>A101</f>
        <v>50788.49</v>
      </c>
      <c r="B102" s="6">
        <f>B101-A101</f>
        <v>8461.1300000000047</v>
      </c>
      <c r="C102" s="6">
        <f t="shared" ref="C102:I102" si="7">C101-B101</f>
        <v>17821.749999999993</v>
      </c>
      <c r="D102" s="6">
        <f t="shared" si="7"/>
        <v>56909.520000000019</v>
      </c>
      <c r="E102" s="6">
        <f t="shared" si="7"/>
        <v>124029.53</v>
      </c>
      <c r="F102" s="6">
        <f t="shared" si="7"/>
        <v>183066.72</v>
      </c>
      <c r="G102" s="6">
        <f t="shared" si="7"/>
        <v>195961</v>
      </c>
      <c r="H102" s="6">
        <f t="shared" si="7"/>
        <v>141761.03000000003</v>
      </c>
      <c r="I102" s="6">
        <f t="shared" si="7"/>
        <v>53776.329999999958</v>
      </c>
      <c r="K102" s="6">
        <f>K101</f>
        <v>1024918.29</v>
      </c>
      <c r="L102" s="6">
        <f>L101-K101</f>
        <v>1013248.78</v>
      </c>
      <c r="M102" s="6">
        <f t="shared" ref="M102" si="8">M101-L101</f>
        <v>1014973.5799999998</v>
      </c>
      <c r="N102" s="6">
        <f t="shared" ref="N102" si="9">N101-M101</f>
        <v>1119537.46</v>
      </c>
      <c r="O102" s="6">
        <f t="shared" ref="O102" si="10">O101-N101</f>
        <v>1336891.8400000003</v>
      </c>
      <c r="P102" s="6">
        <f t="shared" ref="P102" si="11">P101-O101</f>
        <v>1616317.9299999997</v>
      </c>
      <c r="Q102" s="6">
        <f t="shared" ref="Q102" si="12">Q101-P101</f>
        <v>1633000.4200000009</v>
      </c>
      <c r="R102" s="6">
        <f t="shared" ref="R102:T102" si="13">R101-Q101</f>
        <v>1334299.8699999992</v>
      </c>
      <c r="S102" s="6">
        <f t="shared" si="13"/>
        <v>827662.19999999925</v>
      </c>
      <c r="T102" s="6">
        <f t="shared" si="13"/>
        <v>481143.34000000171</v>
      </c>
    </row>
    <row r="103" spans="1:20" x14ac:dyDescent="0.25">
      <c r="I103" s="6"/>
    </row>
  </sheetData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Лист5</vt:lpstr>
      <vt:lpstr>Лист4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2020-06-01T14:46:38Z</dcterms:created>
  <dcterms:modified xsi:type="dcterms:W3CDTF">2020-06-13T07:20:55Z</dcterms:modified>
</cp:coreProperties>
</file>