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\Desktop\"/>
    </mc:Choice>
  </mc:AlternateContent>
  <xr:revisionPtr revIDLastSave="0" documentId="13_ncr:1_{1CBC8E7C-8342-4214-BBC7-69AF81DB946F}" xr6:coauthVersionLast="38" xr6:coauthVersionMax="38" xr10:uidLastSave="{00000000-0000-0000-0000-000000000000}"/>
  <bookViews>
    <workbookView xWindow="0" yWindow="0" windowWidth="20490" windowHeight="7485" xr2:uid="{D76D3751-DD3C-4DEE-BBEE-481D7C617B1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G14" i="1" s="1"/>
  <c r="D15" i="1"/>
  <c r="G15" i="1" s="1"/>
  <c r="D16" i="1"/>
  <c r="G16" i="1" s="1"/>
  <c r="D17" i="1"/>
  <c r="G17" i="1" s="1"/>
  <c r="D13" i="1"/>
  <c r="G13" i="1" s="1"/>
  <c r="I14" i="1"/>
  <c r="I15" i="1"/>
  <c r="I16" i="1"/>
  <c r="I17" i="1"/>
  <c r="J15" i="1"/>
  <c r="J16" i="1"/>
  <c r="J17" i="1"/>
  <c r="J14" i="1"/>
  <c r="I13" i="1"/>
</calcChain>
</file>

<file path=xl/sharedStrings.xml><?xml version="1.0" encoding="utf-8"?>
<sst xmlns="http://schemas.openxmlformats.org/spreadsheetml/2006/main" count="47" uniqueCount="35">
  <si>
    <t>Задача</t>
  </si>
  <si>
    <t>GKLS</t>
  </si>
  <si>
    <t>r</t>
  </si>
  <si>
    <t>m</t>
  </si>
  <si>
    <t>s(кол-во крит.)</t>
  </si>
  <si>
    <t>по точности</t>
  </si>
  <si>
    <t>eps</t>
  </si>
  <si>
    <t>Кол-во лямбда</t>
  </si>
  <si>
    <t>Решено задач</t>
  </si>
  <si>
    <t>Node</t>
  </si>
  <si>
    <t>число используемых узлов</t>
  </si>
  <si>
    <t>PPN</t>
  </si>
  <si>
    <t>число MPI процессов на узел</t>
  </si>
  <si>
    <t>Th</t>
  </si>
  <si>
    <t>число Потоков в каждом MPI процессе</t>
  </si>
  <si>
    <t>EN</t>
  </si>
  <si>
    <t>кол-во разверток</t>
  </si>
  <si>
    <t>N_itr</t>
  </si>
  <si>
    <t>кол-во итераций</t>
  </si>
  <si>
    <t>Sum_th</t>
  </si>
  <si>
    <t>Ускорение</t>
  </si>
  <si>
    <t>Правило остановки</t>
  </si>
  <si>
    <t>CNT_MPI</t>
  </si>
  <si>
    <t>обшее число MPI процессов</t>
  </si>
  <si>
    <t>Node1</t>
  </si>
  <si>
    <t>Node2</t>
  </si>
  <si>
    <t>Node3</t>
  </si>
  <si>
    <t>Node4</t>
  </si>
  <si>
    <t>цветами обозначены различные параллельно решаемые задачи</t>
  </si>
  <si>
    <t>1 поток</t>
  </si>
  <si>
    <t>16 потоков</t>
  </si>
  <si>
    <t>64 потока (4 развертки)</t>
  </si>
  <si>
    <t>32 потока(2 развертки)</t>
  </si>
  <si>
    <t>общее число используемых потоков(ядер)</t>
  </si>
  <si>
    <t>N(размерность зад.)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</si>
</sst>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6" tint="0.7999816888943144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3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2" borderId="3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15" xfId="0" applyNumberFormat="1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3" fontId="0" fillId="0" borderId="19" xfId="0" applyNumberFormat="1" applyBorder="1"/>
    <xf numFmtId="3" fontId="0" fillId="0" borderId="20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2" fillId="3" borderId="6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3" fillId="2" borderId="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3" fontId="0" fillId="0" borderId="26" xfId="0" applyNumberForma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12" xfId="0" applyFont="1" applyBorder="1"/>
    <xf numFmtId="0" fontId="1" fillId="0" borderId="2" xfId="0" applyFont="1" applyBorder="1"/>
    <xf numFmtId="0" fontId="0" fillId="0" borderId="9" xfId="0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640D-D309-494A-89C5-690987866FFD}">
  <dimension ref="A1:N17"/>
  <sheetViews>
    <sheetView tabSelected="1" workbookViewId="0">
      <selection activeCell="A17" sqref="A17"/>
    </sheetView>
  </sheetViews>
  <sheetFormatPr defaultRowHeight="15" x14ac:dyDescent="0.25"/>
  <cols>
    <col min="1" max="1" width="19.140625" customWidth="1"/>
    <col min="5" max="5" width="8.28515625" customWidth="1"/>
    <col min="11" max="18" width="10.85546875" bestFit="1" customWidth="1"/>
  </cols>
  <sheetData>
    <row r="1" spans="1:14" x14ac:dyDescent="0.25">
      <c r="A1" s="1" t="s">
        <v>0</v>
      </c>
      <c r="B1" s="1" t="s">
        <v>1</v>
      </c>
      <c r="D1" t="s">
        <v>9</v>
      </c>
      <c r="E1" t="s">
        <v>10</v>
      </c>
    </row>
    <row r="2" spans="1:14" x14ac:dyDescent="0.25">
      <c r="A2" s="1" t="s">
        <v>34</v>
      </c>
      <c r="B2" s="1">
        <v>6</v>
      </c>
      <c r="D2" t="s">
        <v>11</v>
      </c>
      <c r="E2" t="s">
        <v>12</v>
      </c>
    </row>
    <row r="3" spans="1:14" x14ac:dyDescent="0.25">
      <c r="A3" s="1" t="s">
        <v>4</v>
      </c>
      <c r="B3" s="1">
        <v>5</v>
      </c>
      <c r="D3" t="s">
        <v>22</v>
      </c>
      <c r="E3" t="s">
        <v>23</v>
      </c>
    </row>
    <row r="4" spans="1:14" x14ac:dyDescent="0.25">
      <c r="A4" s="1" t="s">
        <v>7</v>
      </c>
      <c r="B4" s="1">
        <v>100</v>
      </c>
      <c r="D4" t="s">
        <v>13</v>
      </c>
      <c r="E4" t="s">
        <v>14</v>
      </c>
    </row>
    <row r="5" spans="1:14" x14ac:dyDescent="0.25">
      <c r="A5" s="1" t="s">
        <v>21</v>
      </c>
      <c r="B5" s="1" t="s">
        <v>5</v>
      </c>
      <c r="D5" t="s">
        <v>15</v>
      </c>
      <c r="E5" t="s">
        <v>16</v>
      </c>
    </row>
    <row r="6" spans="1:14" x14ac:dyDescent="0.25">
      <c r="A6" s="1" t="s">
        <v>6</v>
      </c>
      <c r="B6" s="1">
        <v>0.05</v>
      </c>
      <c r="D6" t="s">
        <v>19</v>
      </c>
      <c r="E6" t="s">
        <v>33</v>
      </c>
    </row>
    <row r="7" spans="1:14" x14ac:dyDescent="0.25">
      <c r="A7" s="1" t="s">
        <v>2</v>
      </c>
      <c r="B7" s="1">
        <v>4.5999999999999996</v>
      </c>
      <c r="D7" t="s">
        <v>17</v>
      </c>
      <c r="E7" t="s">
        <v>18</v>
      </c>
      <c r="K7" s="2"/>
      <c r="L7" s="3"/>
    </row>
    <row r="8" spans="1:14" x14ac:dyDescent="0.25">
      <c r="A8" s="1" t="s">
        <v>3</v>
      </c>
      <c r="B8" s="1">
        <v>12</v>
      </c>
      <c r="K8" s="2"/>
      <c r="L8" s="3"/>
    </row>
    <row r="9" spans="1:14" ht="15.75" thickBot="1" x14ac:dyDescent="0.3">
      <c r="A9" s="1" t="s">
        <v>8</v>
      </c>
      <c r="B9" s="1">
        <v>1</v>
      </c>
    </row>
    <row r="10" spans="1:14" x14ac:dyDescent="0.25">
      <c r="K10" s="52" t="s">
        <v>28</v>
      </c>
      <c r="L10" s="53"/>
      <c r="M10" s="53"/>
      <c r="N10" s="54"/>
    </row>
    <row r="11" spans="1:14" ht="15.75" customHeight="1" thickBot="1" x14ac:dyDescent="0.3">
      <c r="K11" s="55"/>
      <c r="L11" s="44"/>
      <c r="M11" s="44"/>
      <c r="N11" s="56"/>
    </row>
    <row r="12" spans="1:14" ht="15.75" thickBot="1" x14ac:dyDescent="0.3">
      <c r="B12" s="39" t="s">
        <v>9</v>
      </c>
      <c r="C12" s="40" t="s">
        <v>11</v>
      </c>
      <c r="D12" s="40" t="s">
        <v>22</v>
      </c>
      <c r="E12" s="41" t="s">
        <v>13</v>
      </c>
      <c r="F12" s="42" t="s">
        <v>15</v>
      </c>
      <c r="G12" s="43" t="s">
        <v>19</v>
      </c>
      <c r="H12" s="42" t="s">
        <v>17</v>
      </c>
      <c r="I12" s="39" t="s">
        <v>20</v>
      </c>
      <c r="J12" s="41"/>
      <c r="K12" s="10" t="s">
        <v>24</v>
      </c>
      <c r="L12" s="11" t="s">
        <v>25</v>
      </c>
      <c r="M12" s="11" t="s">
        <v>26</v>
      </c>
      <c r="N12" s="12" t="s">
        <v>27</v>
      </c>
    </row>
    <row r="13" spans="1:14" x14ac:dyDescent="0.25">
      <c r="B13" s="33">
        <v>1</v>
      </c>
      <c r="C13" s="34">
        <v>1</v>
      </c>
      <c r="D13" s="34">
        <f>B13*C13</f>
        <v>1</v>
      </c>
      <c r="E13" s="35">
        <v>1</v>
      </c>
      <c r="F13" s="36">
        <v>1</v>
      </c>
      <c r="G13" s="37">
        <f>D13*E13</f>
        <v>1</v>
      </c>
      <c r="H13" s="38">
        <v>9313623</v>
      </c>
      <c r="I13" s="33">
        <f>$H$13/H13</f>
        <v>1</v>
      </c>
      <c r="J13" s="35"/>
      <c r="K13" s="8" t="s">
        <v>29</v>
      </c>
      <c r="L13" s="4"/>
      <c r="M13" s="4"/>
      <c r="N13" s="5"/>
    </row>
    <row r="14" spans="1:14" x14ac:dyDescent="0.25">
      <c r="B14" s="13">
        <v>1</v>
      </c>
      <c r="C14" s="1">
        <v>1</v>
      </c>
      <c r="D14" s="1">
        <f t="shared" ref="D14:D17" si="0">B14*C14</f>
        <v>1</v>
      </c>
      <c r="E14" s="14">
        <v>16</v>
      </c>
      <c r="F14" s="21">
        <v>1</v>
      </c>
      <c r="G14" s="23">
        <f t="shared" ref="G14:G17" si="1">D14*E14</f>
        <v>16</v>
      </c>
      <c r="H14" s="25">
        <v>595085</v>
      </c>
      <c r="I14" s="27">
        <f>$H$13/H14</f>
        <v>15.650912054580438</v>
      </c>
      <c r="J14" s="15">
        <f>$H$14/H14</f>
        <v>1</v>
      </c>
      <c r="K14" s="9" t="s">
        <v>30</v>
      </c>
      <c r="L14" s="6"/>
      <c r="M14" s="6"/>
      <c r="N14" s="7"/>
    </row>
    <row r="15" spans="1:14" x14ac:dyDescent="0.25">
      <c r="B15" s="13">
        <v>4</v>
      </c>
      <c r="C15" s="1">
        <v>1</v>
      </c>
      <c r="D15" s="1">
        <f t="shared" si="0"/>
        <v>4</v>
      </c>
      <c r="E15" s="14">
        <v>16</v>
      </c>
      <c r="F15" s="21">
        <v>1</v>
      </c>
      <c r="G15" s="23">
        <f t="shared" si="1"/>
        <v>64</v>
      </c>
      <c r="H15" s="25">
        <v>158897</v>
      </c>
      <c r="I15" s="27">
        <f>$H$13/H15</f>
        <v>58.614215498089955</v>
      </c>
      <c r="J15" s="16">
        <f>$H$14/H15</f>
        <v>3.745099026413337</v>
      </c>
      <c r="K15" s="29" t="s">
        <v>30</v>
      </c>
      <c r="L15" s="30" t="s">
        <v>30</v>
      </c>
      <c r="M15" s="31" t="s">
        <v>30</v>
      </c>
      <c r="N15" s="32" t="s">
        <v>30</v>
      </c>
    </row>
    <row r="16" spans="1:14" x14ac:dyDescent="0.25">
      <c r="B16" s="13">
        <v>4</v>
      </c>
      <c r="C16" s="1">
        <v>1</v>
      </c>
      <c r="D16" s="1">
        <f t="shared" si="0"/>
        <v>4</v>
      </c>
      <c r="E16" s="14">
        <v>16</v>
      </c>
      <c r="F16" s="21">
        <v>2</v>
      </c>
      <c r="G16" s="23">
        <f t="shared" si="1"/>
        <v>64</v>
      </c>
      <c r="H16" s="25">
        <v>196965</v>
      </c>
      <c r="I16" s="27">
        <f>$H$13/H16</f>
        <v>47.285675119945168</v>
      </c>
      <c r="J16" s="16">
        <f>$H$14/H16</f>
        <v>3.021272814967126</v>
      </c>
      <c r="K16" s="45" t="s">
        <v>32</v>
      </c>
      <c r="L16" s="46"/>
      <c r="M16" s="47" t="s">
        <v>32</v>
      </c>
      <c r="N16" s="48"/>
    </row>
    <row r="17" spans="2:14" ht="15.75" thickBot="1" x14ac:dyDescent="0.3">
      <c r="B17" s="17">
        <v>4</v>
      </c>
      <c r="C17" s="18">
        <v>1</v>
      </c>
      <c r="D17" s="18">
        <f t="shared" si="0"/>
        <v>4</v>
      </c>
      <c r="E17" s="20">
        <v>16</v>
      </c>
      <c r="F17" s="22">
        <v>4</v>
      </c>
      <c r="G17" s="24">
        <f t="shared" si="1"/>
        <v>64</v>
      </c>
      <c r="H17" s="26">
        <v>198871</v>
      </c>
      <c r="I17" s="28">
        <f>$H$13/H17</f>
        <v>46.832484374292882</v>
      </c>
      <c r="J17" s="19">
        <f>$H$14/H17</f>
        <v>2.9923166273614554</v>
      </c>
      <c r="K17" s="49" t="s">
        <v>31</v>
      </c>
      <c r="L17" s="50"/>
      <c r="M17" s="50"/>
      <c r="N17" s="51"/>
    </row>
  </sheetData>
  <mergeCells count="4">
    <mergeCell ref="K16:L16"/>
    <mergeCell ref="M16:N16"/>
    <mergeCell ref="K17:N17"/>
    <mergeCell ref="K10:N11"/>
  </mergeCells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2018-11-09T16:40:05Z</dcterms:created>
  <dcterms:modified xsi:type="dcterms:W3CDTF">2018-11-10T16:49:42Z</dcterms:modified>
</cp:coreProperties>
</file>