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Планета Excel\Консолидация (сборка) данных из нескольких таблиц в Excel\"/>
    </mc:Choice>
  </mc:AlternateContent>
  <xr:revisionPtr revIDLastSave="0" documentId="8_{154F16A5-0218-4329-8D58-D5AFEC6E1C54}" xr6:coauthVersionLast="47" xr6:coauthVersionMax="47" xr10:uidLastSave="{00000000-0000-0000-0000-000000000000}"/>
  <bookViews>
    <workbookView xWindow="-120" yWindow="-120" windowWidth="20730" windowHeight="11160" xr2:uid="{25B77981-1970-410F-B438-24B8AC63B3DA}"/>
  </bookViews>
  <sheets>
    <sheet name="Лист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15" i="1" s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4" i="1" s="1"/>
  <c r="D21" i="1"/>
  <c r="D22" i="1"/>
  <c r="D23" i="1"/>
  <c r="D25" i="1"/>
  <c r="D26" i="1"/>
  <c r="D27" i="1"/>
  <c r="D28" i="1"/>
  <c r="D35" i="1" s="1"/>
  <c r="D29" i="1"/>
  <c r="D30" i="1"/>
  <c r="D31" i="1"/>
  <c r="D32" i="1"/>
  <c r="D33" i="1"/>
  <c r="D34" i="1"/>
  <c r="D36" i="1"/>
  <c r="D45" i="1" s="1"/>
  <c r="D37" i="1"/>
  <c r="D38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<sst xmlns="http://schemas.openxmlformats.org/spreadsheetml/2006/main" count="20" uniqueCount="10">
  <si>
    <t>Компания</t>
  </si>
  <si>
    <t>Сумма</t>
  </si>
  <si>
    <t>Печать</t>
  </si>
  <si>
    <t>Радио</t>
  </si>
  <si>
    <t>Объявление</t>
  </si>
  <si>
    <t>Телевидение</t>
  </si>
  <si>
    <t>Web-сайт</t>
  </si>
  <si>
    <t>Иван</t>
  </si>
  <si>
    <t>Рита</t>
  </si>
  <si>
    <t>Федор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</si>
</sst>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74;&#1072;&#10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77;&#1076;&#1086;&#10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80;&#1090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C2">
            <v>2500</v>
          </cell>
        </row>
        <row r="3">
          <cell r="C3">
            <v>3000</v>
          </cell>
        </row>
        <row r="4">
          <cell r="C4">
            <v>3750</v>
          </cell>
        </row>
        <row r="5">
          <cell r="C5">
            <v>3000</v>
          </cell>
        </row>
        <row r="6">
          <cell r="C6">
            <v>2750</v>
          </cell>
        </row>
        <row r="7">
          <cell r="C7">
            <v>1500</v>
          </cell>
        </row>
        <row r="8">
          <cell r="C8">
            <v>3500</v>
          </cell>
        </row>
        <row r="9">
          <cell r="C9">
            <v>3000</v>
          </cell>
        </row>
        <row r="10">
          <cell r="C10">
            <v>8000</v>
          </cell>
        </row>
        <row r="11">
          <cell r="C11">
            <v>2500</v>
          </cell>
        </row>
        <row r="12">
          <cell r="C12">
            <v>4500</v>
          </cell>
        </row>
        <row r="13">
          <cell r="C13">
            <v>12000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C2">
            <v>1200</v>
          </cell>
        </row>
        <row r="3">
          <cell r="C3">
            <v>2500</v>
          </cell>
        </row>
        <row r="4">
          <cell r="C4">
            <v>2000</v>
          </cell>
        </row>
        <row r="5">
          <cell r="C5">
            <v>2500</v>
          </cell>
        </row>
        <row r="6">
          <cell r="C6">
            <v>6000</v>
          </cell>
        </row>
        <row r="7">
          <cell r="C7">
            <v>5400</v>
          </cell>
        </row>
        <row r="8">
          <cell r="C8">
            <v>6000</v>
          </cell>
        </row>
        <row r="9">
          <cell r="C9">
            <v>45000</v>
          </cell>
        </row>
        <row r="10">
          <cell r="C10">
            <v>35000</v>
          </cell>
        </row>
        <row r="11">
          <cell r="C11">
            <v>80000</v>
          </cell>
        </row>
        <row r="12">
          <cell r="C12">
            <v>65000</v>
          </cell>
        </row>
        <row r="13">
          <cell r="C13">
            <v>6500</v>
          </cell>
        </row>
        <row r="14">
          <cell r="C14">
            <v>12000</v>
          </cell>
        </row>
        <row r="15">
          <cell r="C15">
            <v>6500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C2">
            <v>6000</v>
          </cell>
        </row>
        <row r="3">
          <cell r="C3">
            <v>3000</v>
          </cell>
        </row>
        <row r="4">
          <cell r="C4">
            <v>3000</v>
          </cell>
        </row>
        <row r="5">
          <cell r="C5">
            <v>3500</v>
          </cell>
        </row>
        <row r="6">
          <cell r="C6">
            <v>3500</v>
          </cell>
        </row>
        <row r="7">
          <cell r="C7">
            <v>9000</v>
          </cell>
        </row>
        <row r="8">
          <cell r="C8">
            <v>30000</v>
          </cell>
        </row>
        <row r="9">
          <cell r="C9">
            <v>60000</v>
          </cell>
        </row>
        <row r="10">
          <cell r="C10">
            <v>50500</v>
          </cell>
        </row>
        <row r="11">
          <cell r="C11">
            <v>8000</v>
          </cell>
        </row>
        <row r="12">
          <cell r="C12">
            <v>11000</v>
          </cell>
        </row>
        <row r="13">
          <cell r="C13">
            <v>12000</v>
          </cell>
        </row>
        <row r="14">
          <cell r="C14">
            <v>8000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&#1060;&#1077;&#1076;&#1086;&#1088;.xls" TargetMode="External"/><Relationship Id="rId2" Type="http://schemas.openxmlformats.org/officeDocument/2006/relationships/externalLinkPath" Target="&#1056;&#1080;&#1090;&#1072;.xls" TargetMode="External"/><Relationship Id="rId1" Type="http://schemas.openxmlformats.org/officeDocument/2006/relationships/externalLinkPath" Target="&#1048;&#1074;&#1072;&#1085;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7CDA-41A0-4A49-BDD5-CFC29C29C511}">
  <dimension ref="A1:D45"/>
  <sheetViews>
    <sheetView tabSelected="1" topLeftCell="A28" workbookViewId="0">
      <selection activeCell="C49" sqref="C49"/>
    </sheetView>
  </sheetViews>
  <sheetFormatPr defaultRowHeight="15" outlineLevelRow="1" x14ac:dyDescent="0.25"/>
  <cols>
    <col min="1" max="4" width="12.85546875" customWidth="1"/>
  </cols>
  <sheetData>
    <row r="1" spans="1:4" x14ac:dyDescent="0.25">
      <c r="C1" t="s">
        <v>0</v>
      </c>
      <c r="D1" t="s">
        <v>1</v>
      </c>
    </row>
    <row r="2" spans="1:4" outlineLevel="1" x14ac:dyDescent="0.25">
      <c r="B2" t="s">
        <v>7</v>
      </c>
      <c r="D2" s="1">
        <f>[1]Лист1!$C$2</f>
        <v>2500</v>
      </c>
    </row>
    <row r="3" spans="1:4" outlineLevel="1" collapsed="1" x14ac:dyDescent="0.25">
      <c r="D3" s="1">
        <f>[1]Лист1!$C$5</f>
        <v>3000</v>
      </c>
    </row>
    <row r="4" spans="1:4" outlineLevel="1" collapsed="1" x14ac:dyDescent="0.25">
      <c r="D4" s="1">
        <f>[1]Лист1!$C$6</f>
        <v>2750</v>
      </c>
    </row>
    <row r="5" spans="1:4" outlineLevel="1" collapsed="1" x14ac:dyDescent="0.25">
      <c r="D5" s="1">
        <f>[1]Лист1!$C$8</f>
        <v>3500</v>
      </c>
    </row>
    <row r="6" spans="1:4" outlineLevel="1" collapsed="1" x14ac:dyDescent="0.25">
      <c r="D6" s="1">
        <f>[1]Лист1!$C$9</f>
        <v>3000</v>
      </c>
    </row>
    <row r="7" spans="1:4" outlineLevel="1" collapsed="1" x14ac:dyDescent="0.25">
      <c r="D7" s="1">
        <f>[1]Лист1!$C$11</f>
        <v>2500</v>
      </c>
    </row>
    <row r="8" spans="1:4" outlineLevel="1" collapsed="1" x14ac:dyDescent="0.25">
      <c r="B8" t="s">
        <v>8</v>
      </c>
      <c r="D8" s="1">
        <f>[3]Лист1!$C$2</f>
        <v>6000</v>
      </c>
    </row>
    <row r="9" spans="1:4" outlineLevel="1" collapsed="1" x14ac:dyDescent="0.25">
      <c r="D9" s="1">
        <f>[3]Лист1!$C$3</f>
        <v>3000</v>
      </c>
    </row>
    <row r="10" spans="1:4" outlineLevel="1" collapsed="1" x14ac:dyDescent="0.25">
      <c r="D10" s="1">
        <f>[3]Лист1!$C$4</f>
        <v>3000</v>
      </c>
    </row>
    <row r="11" spans="1:4" outlineLevel="1" collapsed="1" x14ac:dyDescent="0.25">
      <c r="D11" s="1">
        <f>[3]Лист1!$C$5</f>
        <v>3500</v>
      </c>
    </row>
    <row r="12" spans="1:4" outlineLevel="1" collapsed="1" x14ac:dyDescent="0.25">
      <c r="D12" s="1">
        <f>[3]Лист1!$C$6</f>
        <v>3500</v>
      </c>
    </row>
    <row r="13" spans="1:4" outlineLevel="1" collapsed="1" x14ac:dyDescent="0.25">
      <c r="B13" t="s">
        <v>9</v>
      </c>
      <c r="D13" s="1">
        <f>[2]Лист1!$C$3</f>
        <v>2500</v>
      </c>
    </row>
    <row r="14" spans="1:4" outlineLevel="1" collapsed="1" x14ac:dyDescent="0.25">
      <c r="D14" s="1">
        <f>[2]Лист1!$C$4</f>
        <v>2000</v>
      </c>
    </row>
    <row r="15" spans="1:4" x14ac:dyDescent="0.25">
      <c r="A15" t="s">
        <v>2</v>
      </c>
      <c r="D15" s="1">
        <f>SUM(D2:D14)</f>
        <v>40750</v>
      </c>
    </row>
    <row r="16" spans="1:4" outlineLevel="1" x14ac:dyDescent="0.25">
      <c r="B16" t="s">
        <v>7</v>
      </c>
      <c r="D16" s="1">
        <f>[1]Лист1!$C$3</f>
        <v>3000</v>
      </c>
    </row>
    <row r="17" spans="1:4" outlineLevel="1" collapsed="1" x14ac:dyDescent="0.25">
      <c r="D17" s="1">
        <f>[1]Лист1!$C$4</f>
        <v>3750</v>
      </c>
    </row>
    <row r="18" spans="1:4" outlineLevel="1" collapsed="1" x14ac:dyDescent="0.25">
      <c r="D18" s="1">
        <f>[1]Лист1!$C$12</f>
        <v>4500</v>
      </c>
    </row>
    <row r="19" spans="1:4" outlineLevel="1" collapsed="1" x14ac:dyDescent="0.25">
      <c r="B19" t="s">
        <v>8</v>
      </c>
      <c r="D19" s="1">
        <f>[3]Лист1!$C$7</f>
        <v>9000</v>
      </c>
    </row>
    <row r="20" spans="1:4" outlineLevel="1" collapsed="1" x14ac:dyDescent="0.25">
      <c r="B20" t="s">
        <v>9</v>
      </c>
      <c r="D20" s="1">
        <f>[2]Лист1!$C$5</f>
        <v>2500</v>
      </c>
    </row>
    <row r="21" spans="1:4" outlineLevel="1" collapsed="1" x14ac:dyDescent="0.25">
      <c r="D21" s="1">
        <f>[2]Лист1!$C$6</f>
        <v>6000</v>
      </c>
    </row>
    <row r="22" spans="1:4" outlineLevel="1" collapsed="1" x14ac:dyDescent="0.25">
      <c r="D22" s="1">
        <f>[2]Лист1!$C$7</f>
        <v>5400</v>
      </c>
    </row>
    <row r="23" spans="1:4" outlineLevel="1" collapsed="1" x14ac:dyDescent="0.25">
      <c r="D23" s="1">
        <f>[2]Лист1!$C$8</f>
        <v>6000</v>
      </c>
    </row>
    <row r="24" spans="1:4" x14ac:dyDescent="0.25">
      <c r="A24" t="s">
        <v>3</v>
      </c>
      <c r="D24" s="1">
        <f>SUM(D16:D23)</f>
        <v>40150</v>
      </c>
    </row>
    <row r="25" spans="1:4" outlineLevel="1" x14ac:dyDescent="0.25">
      <c r="B25" t="s">
        <v>7</v>
      </c>
      <c r="D25" s="1">
        <f>[1]Лист1!$C$7</f>
        <v>1500</v>
      </c>
    </row>
    <row r="26" spans="1:4" outlineLevel="1" collapsed="1" x14ac:dyDescent="0.25">
      <c r="B26" t="s">
        <v>9</v>
      </c>
      <c r="D26" s="1">
        <f>[2]Лист1!$C$2</f>
        <v>1200</v>
      </c>
    </row>
    <row r="27" spans="1:4" x14ac:dyDescent="0.25">
      <c r="A27" t="s">
        <v>4</v>
      </c>
      <c r="D27" s="1">
        <f>SUM(D25:D26)</f>
        <v>2700</v>
      </c>
    </row>
    <row r="28" spans="1:4" outlineLevel="1" x14ac:dyDescent="0.25">
      <c r="B28" t="s">
        <v>8</v>
      </c>
      <c r="D28" s="1">
        <f>[3]Лист1!$C$8</f>
        <v>30000</v>
      </c>
    </row>
    <row r="29" spans="1:4" outlineLevel="1" collapsed="1" x14ac:dyDescent="0.25">
      <c r="D29" s="1">
        <f>[3]Лист1!$C$9</f>
        <v>60000</v>
      </c>
    </row>
    <row r="30" spans="1:4" outlineLevel="1" collapsed="1" x14ac:dyDescent="0.25">
      <c r="D30" s="1">
        <f>[3]Лист1!$C$10</f>
        <v>50500</v>
      </c>
    </row>
    <row r="31" spans="1:4" outlineLevel="1" collapsed="1" x14ac:dyDescent="0.25">
      <c r="B31" t="s">
        <v>9</v>
      </c>
      <c r="D31" s="1">
        <f>[2]Лист1!$C$9</f>
        <v>45000</v>
      </c>
    </row>
    <row r="32" spans="1:4" outlineLevel="1" collapsed="1" x14ac:dyDescent="0.25">
      <c r="D32" s="1">
        <f>[2]Лист1!$C$10</f>
        <v>35000</v>
      </c>
    </row>
    <row r="33" spans="1:4" outlineLevel="1" collapsed="1" x14ac:dyDescent="0.25">
      <c r="D33" s="1">
        <f>[2]Лист1!$C$11</f>
        <v>80000</v>
      </c>
    </row>
    <row r="34" spans="1:4" outlineLevel="1" collapsed="1" x14ac:dyDescent="0.25">
      <c r="D34" s="1">
        <f>[2]Лист1!$C$12</f>
        <v>65000</v>
      </c>
    </row>
    <row r="35" spans="1:4" x14ac:dyDescent="0.25">
      <c r="A35" t="s">
        <v>5</v>
      </c>
      <c r="D35" s="1">
        <f>SUM(D28:D34)</f>
        <v>365500</v>
      </c>
    </row>
    <row r="36" spans="1:4" outlineLevel="1" x14ac:dyDescent="0.25">
      <c r="B36" t="s">
        <v>7</v>
      </c>
      <c r="D36" s="1">
        <f>[1]Лист1!$C$10</f>
        <v>8000</v>
      </c>
    </row>
    <row r="37" spans="1:4" outlineLevel="1" collapsed="1" x14ac:dyDescent="0.25">
      <c r="D37" s="1">
        <f>[1]Лист1!$C$13</f>
        <v>12000</v>
      </c>
    </row>
    <row r="38" spans="1:4" outlineLevel="1" collapsed="1" x14ac:dyDescent="0.25">
      <c r="B38" t="s">
        <v>8</v>
      </c>
      <c r="D38" s="1">
        <f>[3]Лист1!$C$11</f>
        <v>8000</v>
      </c>
    </row>
    <row r="39" spans="1:4" outlineLevel="1" collapsed="1" x14ac:dyDescent="0.25">
      <c r="D39" s="1">
        <f>[3]Лист1!$C$12</f>
        <v>11000</v>
      </c>
    </row>
    <row r="40" spans="1:4" outlineLevel="1" collapsed="1" x14ac:dyDescent="0.25">
      <c r="D40" s="1">
        <f>[3]Лист1!$C$13</f>
        <v>12000</v>
      </c>
    </row>
    <row r="41" spans="1:4" outlineLevel="1" collapsed="1" x14ac:dyDescent="0.25">
      <c r="D41" s="1">
        <f>[3]Лист1!$C$14</f>
        <v>8000</v>
      </c>
    </row>
    <row r="42" spans="1:4" outlineLevel="1" collapsed="1" x14ac:dyDescent="0.25">
      <c r="B42" t="s">
        <v>9</v>
      </c>
      <c r="D42" s="1">
        <f>[2]Лист1!$C$13</f>
        <v>6500</v>
      </c>
    </row>
    <row r="43" spans="1:4" outlineLevel="1" collapsed="1" x14ac:dyDescent="0.25">
      <c r="D43" s="1">
        <f>[2]Лист1!$C$14</f>
        <v>12000</v>
      </c>
    </row>
    <row r="44" spans="1:4" outlineLevel="1" collapsed="1" x14ac:dyDescent="0.25">
      <c r="D44" s="1">
        <f>[2]Лист1!$C$15</f>
        <v>6500</v>
      </c>
    </row>
    <row r="45" spans="1:4" x14ac:dyDescent="0.25">
      <c r="A45" t="s">
        <v>6</v>
      </c>
      <c r="D45" s="1">
        <f>SUM(D36:D44)</f>
        <v>84000</v>
      </c>
    </row>
  </sheetData>
  <dataConsolidate leftLabels="1" topLabels="1" link="1">
    <dataRefs count="3">
      <dataRef ref="A1:C13" sheet="Лист1" r:id="rId1"/>
      <dataRef ref="A1:C14" sheet="Лист1" r:id="rId2"/>
      <dataRef ref="A1:C15" sheet="Лист1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2022-12-09T07:16:07Z</dcterms:created>
  <dcterms:modified xsi:type="dcterms:W3CDTF">2022-12-09T07:28:01Z</dcterms:modified>
</cp:coreProperties>
</file>