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intoshhd/Desktop/"/>
    </mc:Choice>
  </mc:AlternateContent>
  <xr:revisionPtr revIDLastSave="0" documentId="13_ncr:1_{CC3C5437-CD9A-4245-BFB7-D71B73ED667E}" xr6:coauthVersionLast="46" xr6:coauthVersionMax="46" xr10:uidLastSave="{00000000-0000-0000-0000-000000000000}"/>
  <bookViews>
    <workbookView xWindow="0" yWindow="500" windowWidth="28800" windowHeight="16180" tabRatio="763" firstSheet="22" activeTab="36" xr2:uid="{00000000-000D-0000-FFFF-FFFF00000000}"/>
  </bookViews>
  <sheets>
    <sheet name="Outlet report" sheetId="6" state="hidden" r:id="rId1"/>
    <sheet name="Linh C ASM" sheetId="53" r:id="rId2"/>
    <sheet name="Thu" sheetId="60" r:id="rId3"/>
    <sheet name="Văn Bình" sheetId="61" r:id="rId4"/>
    <sheet name="Phương" sheetId="62" r:id="rId5"/>
    <sheet name="Vân Bình" sheetId="63" r:id="rId6"/>
    <sheet name="Ngần" sheetId="64" r:id="rId7"/>
    <sheet name="Ngọc" sheetId="65" r:id="rId8"/>
    <sheet name="Huệ" sheetId="66" r:id="rId9"/>
    <sheet name="Hà" sheetId="67" r:id="rId10"/>
    <sheet name="Cao Thảo" sheetId="100" r:id="rId11"/>
    <sheet name="Vy" sheetId="68" r:id="rId12"/>
    <sheet name="Quỳnh Trang" sheetId="69" r:id="rId13"/>
    <sheet name="Trâm" sheetId="70" r:id="rId14"/>
    <sheet name="Tín" sheetId="71" r:id="rId15"/>
    <sheet name="Võ Thảo" sheetId="73" r:id="rId16"/>
    <sheet name="Lộc" sheetId="74" r:id="rId17"/>
    <sheet name="Trà" sheetId="75" r:id="rId18"/>
    <sheet name="Hiên" sheetId="76" r:id="rId19"/>
    <sheet name="Trang Võ" sheetId="77" r:id="rId20"/>
    <sheet name="Duy" sheetId="78" r:id="rId21"/>
    <sheet name="Hải" sheetId="79" r:id="rId22"/>
    <sheet name="Thùy" sheetId="80" r:id="rId23"/>
    <sheet name="Hương" sheetId="81" r:id="rId24"/>
    <sheet name="Thu c ASM" sheetId="82" r:id="rId25"/>
    <sheet name="Thủy c ASM" sheetId="83" r:id="rId26"/>
    <sheet name="Thành" sheetId="84" r:id="rId27"/>
    <sheet name="Thảo" sheetId="85" r:id="rId28"/>
    <sheet name="Thùy Trang" sheetId="86" r:id="rId29"/>
    <sheet name="Hồng Anh" sheetId="87" r:id="rId30"/>
    <sheet name="Trang Nguyễn" sheetId="88" r:id="rId31"/>
    <sheet name="Quyền" sheetId="89" r:id="rId32"/>
    <sheet name="Chân" sheetId="90" r:id="rId33"/>
    <sheet name="Quỳnh Mai" sheetId="91" r:id="rId34"/>
    <sheet name="Yến" sheetId="92" r:id="rId35"/>
    <sheet name="Mỹ Ngân" sheetId="93" r:id="rId36"/>
    <sheet name="Thuỳ Linh" sheetId="101" r:id="rId37"/>
    <sheet name="Ngọc Mai" sheetId="94" r:id="rId38"/>
    <sheet name="Cáo" sheetId="95" r:id="rId39"/>
    <sheet name="Quyên" sheetId="96" r:id="rId40"/>
    <sheet name="Nga" sheetId="97" r:id="rId41"/>
    <sheet name="Phong" sheetId="98" r:id="rId42"/>
    <sheet name="Nhàn" sheetId="99" r:id="rId43"/>
  </sheets>
  <calcPr calcId="191029"/>
</workbook>
</file>

<file path=xl/calcChain.xml><?xml version="1.0" encoding="utf-8"?>
<calcChain xmlns="http://schemas.openxmlformats.org/spreadsheetml/2006/main">
  <c r="J34" i="101" l="1"/>
  <c r="J23" i="101"/>
  <c r="J14" i="101"/>
  <c r="J9" i="101"/>
  <c r="E39" i="101"/>
  <c r="G39" i="101"/>
  <c r="J32" i="101"/>
  <c r="J25" i="101"/>
  <c r="J11" i="101"/>
  <c r="J27" i="101"/>
  <c r="J20" i="101"/>
  <c r="J13" i="101"/>
  <c r="J8" i="101"/>
  <c r="J18" i="101" l="1"/>
  <c r="J12" i="101"/>
  <c r="J35" i="101" l="1"/>
  <c r="J33" i="101"/>
  <c r="J31" i="101"/>
  <c r="J30" i="101"/>
  <c r="J29" i="101"/>
  <c r="J26" i="101"/>
  <c r="J24" i="101"/>
  <c r="J22" i="101"/>
  <c r="J21" i="101"/>
  <c r="J19" i="101"/>
  <c r="J16" i="101"/>
  <c r="J15" i="101"/>
  <c r="I47" i="101" l="1"/>
  <c r="I39" i="101"/>
  <c r="H39" i="101"/>
  <c r="F39" i="101"/>
  <c r="D39" i="101"/>
  <c r="C39" i="101"/>
  <c r="J28" i="101"/>
  <c r="J39" i="101" s="1"/>
  <c r="G41" i="101" l="1"/>
  <c r="C41" i="101"/>
  <c r="J23" i="97"/>
  <c r="J24" i="97"/>
  <c r="J29" i="97" l="1"/>
  <c r="J30" i="97"/>
  <c r="J31" i="97"/>
  <c r="J32" i="97"/>
  <c r="J33" i="97"/>
  <c r="J34" i="97"/>
  <c r="J35" i="97"/>
  <c r="J37" i="97"/>
  <c r="J15" i="97"/>
  <c r="J10" i="97"/>
  <c r="J11" i="97"/>
  <c r="J12" i="97"/>
  <c r="I47" i="100" l="1"/>
  <c r="I39" i="100"/>
  <c r="H39" i="100"/>
  <c r="G39" i="100"/>
  <c r="F39" i="100"/>
  <c r="E39" i="100"/>
  <c r="D39" i="100"/>
  <c r="C39" i="100"/>
  <c r="J38" i="100"/>
  <c r="J36" i="100"/>
  <c r="J35" i="100"/>
  <c r="J34" i="100"/>
  <c r="J33" i="100"/>
  <c r="J32" i="100"/>
  <c r="J31" i="100"/>
  <c r="J29" i="100"/>
  <c r="J28" i="100"/>
  <c r="J27" i="100"/>
  <c r="J26" i="100"/>
  <c r="J25" i="100"/>
  <c r="J24" i="100"/>
  <c r="J22" i="100"/>
  <c r="J21" i="100"/>
  <c r="J20" i="100"/>
  <c r="J19" i="100"/>
  <c r="J18" i="100"/>
  <c r="J17" i="100"/>
  <c r="J15" i="100"/>
  <c r="J14" i="100"/>
  <c r="J11" i="100"/>
  <c r="J10" i="100"/>
  <c r="J9" i="100"/>
  <c r="J39" i="100" l="1"/>
  <c r="G41" i="100" s="1"/>
  <c r="C41" i="100" l="1"/>
  <c r="I47" i="63"/>
  <c r="I47" i="60" l="1"/>
  <c r="I47" i="61"/>
  <c r="I47" i="62"/>
  <c r="I47" i="64"/>
  <c r="I47" i="65"/>
  <c r="I47" i="66"/>
  <c r="I47" i="67"/>
  <c r="I47" i="68"/>
  <c r="I47" i="69"/>
  <c r="I47" i="70"/>
  <c r="I47" i="71"/>
  <c r="I47" i="73"/>
  <c r="I47" i="74"/>
  <c r="I47" i="75"/>
  <c r="I47" i="76"/>
  <c r="I47" i="77"/>
  <c r="I47" i="78"/>
  <c r="I47" i="79"/>
  <c r="I47" i="80"/>
  <c r="I47" i="81"/>
  <c r="I47" i="82"/>
  <c r="I47" i="83"/>
  <c r="I47" i="84"/>
  <c r="I47" i="85"/>
  <c r="I47" i="86"/>
  <c r="I47" i="87"/>
  <c r="I47" i="88"/>
  <c r="I47" i="89"/>
  <c r="I47" i="90"/>
  <c r="I47" i="91"/>
  <c r="I47" i="92"/>
  <c r="I47" i="93"/>
  <c r="I47" i="94"/>
  <c r="I47" i="95"/>
  <c r="I47" i="96"/>
  <c r="I47" i="97"/>
  <c r="I47" i="98"/>
  <c r="I47" i="99"/>
  <c r="I47" i="53"/>
  <c r="I39" i="99" l="1"/>
  <c r="H39" i="99"/>
  <c r="G39" i="99"/>
  <c r="F39" i="99"/>
  <c r="E39" i="99"/>
  <c r="D39" i="99"/>
  <c r="C39" i="99"/>
  <c r="J38" i="99"/>
  <c r="J36" i="99"/>
  <c r="J35" i="99"/>
  <c r="J34" i="99"/>
  <c r="J33" i="99"/>
  <c r="J32" i="99"/>
  <c r="J31" i="99"/>
  <c r="J29" i="99"/>
  <c r="J28" i="99"/>
  <c r="J27" i="99"/>
  <c r="J26" i="99"/>
  <c r="J25" i="99"/>
  <c r="J24" i="99"/>
  <c r="J22" i="99"/>
  <c r="J21" i="99"/>
  <c r="J20" i="99"/>
  <c r="J19" i="99"/>
  <c r="J18" i="99"/>
  <c r="J17" i="99"/>
  <c r="J15" i="99"/>
  <c r="J14" i="99"/>
  <c r="J11" i="99"/>
  <c r="J10" i="99"/>
  <c r="J9" i="99"/>
  <c r="I39" i="98"/>
  <c r="H39" i="98"/>
  <c r="G39" i="98"/>
  <c r="F39" i="98"/>
  <c r="E39" i="98"/>
  <c r="D39" i="98"/>
  <c r="C39" i="98"/>
  <c r="J38" i="98"/>
  <c r="J36" i="98"/>
  <c r="J35" i="98"/>
  <c r="J34" i="98"/>
  <c r="J33" i="98"/>
  <c r="J32" i="98"/>
  <c r="J31" i="98"/>
  <c r="J29" i="98"/>
  <c r="J28" i="98"/>
  <c r="J27" i="98"/>
  <c r="J26" i="98"/>
  <c r="J25" i="98"/>
  <c r="J24" i="98"/>
  <c r="J22" i="98"/>
  <c r="J21" i="98"/>
  <c r="J20" i="98"/>
  <c r="J19" i="98"/>
  <c r="J18" i="98"/>
  <c r="J17" i="98"/>
  <c r="J15" i="98"/>
  <c r="J14" i="98"/>
  <c r="J11" i="98"/>
  <c r="J10" i="98"/>
  <c r="J9" i="98"/>
  <c r="I39" i="97"/>
  <c r="H39" i="97"/>
  <c r="G39" i="97"/>
  <c r="F39" i="97"/>
  <c r="E39" i="97"/>
  <c r="D39" i="97"/>
  <c r="C39" i="97"/>
  <c r="J38" i="97"/>
  <c r="J28" i="97"/>
  <c r="J27" i="97"/>
  <c r="J26" i="97"/>
  <c r="J25" i="97"/>
  <c r="J21" i="97"/>
  <c r="J20" i="97"/>
  <c r="J19" i="97"/>
  <c r="J18" i="97"/>
  <c r="J17" i="97"/>
  <c r="J16" i="97"/>
  <c r="J14" i="97"/>
  <c r="J13" i="97"/>
  <c r="J9" i="97"/>
  <c r="I39" i="96"/>
  <c r="H39" i="96"/>
  <c r="G39" i="96"/>
  <c r="F39" i="96"/>
  <c r="E39" i="96"/>
  <c r="D39" i="96"/>
  <c r="C39" i="96"/>
  <c r="J38" i="96"/>
  <c r="J36" i="96"/>
  <c r="J35" i="96"/>
  <c r="J34" i="96"/>
  <c r="J33" i="96"/>
  <c r="J32" i="96"/>
  <c r="J31" i="96"/>
  <c r="J29" i="96"/>
  <c r="J28" i="96"/>
  <c r="J27" i="96"/>
  <c r="J26" i="96"/>
  <c r="J25" i="96"/>
  <c r="J24" i="96"/>
  <c r="J22" i="96"/>
  <c r="J21" i="96"/>
  <c r="J20" i="96"/>
  <c r="J19" i="96"/>
  <c r="J18" i="96"/>
  <c r="J17" i="96"/>
  <c r="J15" i="96"/>
  <c r="J14" i="96"/>
  <c r="J11" i="96"/>
  <c r="J10" i="96"/>
  <c r="J9" i="96"/>
  <c r="I39" i="95"/>
  <c r="H39" i="95"/>
  <c r="G39" i="95"/>
  <c r="F39" i="95"/>
  <c r="E39" i="95"/>
  <c r="D39" i="95"/>
  <c r="C39" i="95"/>
  <c r="J38" i="95"/>
  <c r="J36" i="95"/>
  <c r="J35" i="95"/>
  <c r="J34" i="95"/>
  <c r="J33" i="95"/>
  <c r="J32" i="95"/>
  <c r="J31" i="95"/>
  <c r="J29" i="95"/>
  <c r="J28" i="95"/>
  <c r="J27" i="95"/>
  <c r="J26" i="95"/>
  <c r="J25" i="95"/>
  <c r="J24" i="95"/>
  <c r="J22" i="95"/>
  <c r="J21" i="95"/>
  <c r="J20" i="95"/>
  <c r="J19" i="95"/>
  <c r="J18" i="95"/>
  <c r="J17" i="95"/>
  <c r="J15" i="95"/>
  <c r="J14" i="95"/>
  <c r="J11" i="95"/>
  <c r="J10" i="95"/>
  <c r="J9" i="95"/>
  <c r="I39" i="94"/>
  <c r="H39" i="94"/>
  <c r="G39" i="94"/>
  <c r="F39" i="94"/>
  <c r="E39" i="94"/>
  <c r="D39" i="94"/>
  <c r="C39" i="94"/>
  <c r="J38" i="94"/>
  <c r="J36" i="94"/>
  <c r="J35" i="94"/>
  <c r="J34" i="94"/>
  <c r="J33" i="94"/>
  <c r="J32" i="94"/>
  <c r="J31" i="94"/>
  <c r="J29" i="94"/>
  <c r="J28" i="94"/>
  <c r="J27" i="94"/>
  <c r="J26" i="94"/>
  <c r="J25" i="94"/>
  <c r="J24" i="94"/>
  <c r="J22" i="94"/>
  <c r="J21" i="94"/>
  <c r="J20" i="94"/>
  <c r="J19" i="94"/>
  <c r="J18" i="94"/>
  <c r="J17" i="94"/>
  <c r="J15" i="94"/>
  <c r="J14" i="94"/>
  <c r="J11" i="94"/>
  <c r="J10" i="94"/>
  <c r="J9" i="94"/>
  <c r="I39" i="93"/>
  <c r="H39" i="93"/>
  <c r="G39" i="93"/>
  <c r="F39" i="93"/>
  <c r="E39" i="93"/>
  <c r="D39" i="93"/>
  <c r="C39" i="93"/>
  <c r="J38" i="93"/>
  <c r="J36" i="93"/>
  <c r="J35" i="93"/>
  <c r="J34" i="93"/>
  <c r="J33" i="93"/>
  <c r="J32" i="93"/>
  <c r="J31" i="93"/>
  <c r="J29" i="93"/>
  <c r="J28" i="93"/>
  <c r="J27" i="93"/>
  <c r="J26" i="93"/>
  <c r="J25" i="93"/>
  <c r="J24" i="93"/>
  <c r="J22" i="93"/>
  <c r="J21" i="93"/>
  <c r="J20" i="93"/>
  <c r="J19" i="93"/>
  <c r="J18" i="93"/>
  <c r="J17" i="93"/>
  <c r="J15" i="93"/>
  <c r="J14" i="93"/>
  <c r="J11" i="93"/>
  <c r="J10" i="93"/>
  <c r="J9" i="93"/>
  <c r="I39" i="92"/>
  <c r="H39" i="92"/>
  <c r="G39" i="92"/>
  <c r="F39" i="92"/>
  <c r="E39" i="92"/>
  <c r="D39" i="92"/>
  <c r="C39" i="92"/>
  <c r="J38" i="92"/>
  <c r="J36" i="92"/>
  <c r="J35" i="92"/>
  <c r="J34" i="92"/>
  <c r="J33" i="92"/>
  <c r="J32" i="92"/>
  <c r="J31" i="92"/>
  <c r="J29" i="92"/>
  <c r="J28" i="92"/>
  <c r="J27" i="92"/>
  <c r="J26" i="92"/>
  <c r="J25" i="92"/>
  <c r="J24" i="92"/>
  <c r="J22" i="92"/>
  <c r="J21" i="92"/>
  <c r="J20" i="92"/>
  <c r="J19" i="92"/>
  <c r="J18" i="92"/>
  <c r="J17" i="92"/>
  <c r="J15" i="92"/>
  <c r="J14" i="92"/>
  <c r="J11" i="92"/>
  <c r="J10" i="92"/>
  <c r="J9" i="92"/>
  <c r="I39" i="91"/>
  <c r="H39" i="91"/>
  <c r="G39" i="91"/>
  <c r="F39" i="91"/>
  <c r="E39" i="91"/>
  <c r="D39" i="91"/>
  <c r="C39" i="91"/>
  <c r="J38" i="91"/>
  <c r="J36" i="91"/>
  <c r="J35" i="91"/>
  <c r="J34" i="91"/>
  <c r="J33" i="91"/>
  <c r="J32" i="91"/>
  <c r="J31" i="91"/>
  <c r="J29" i="91"/>
  <c r="J28" i="91"/>
  <c r="J27" i="91"/>
  <c r="J26" i="91"/>
  <c r="J25" i="91"/>
  <c r="J24" i="91"/>
  <c r="J22" i="91"/>
  <c r="J21" i="91"/>
  <c r="J20" i="91"/>
  <c r="J19" i="91"/>
  <c r="J18" i="91"/>
  <c r="J17" i="91"/>
  <c r="J15" i="91"/>
  <c r="J14" i="91"/>
  <c r="J11" i="91"/>
  <c r="J10" i="91"/>
  <c r="J9" i="91"/>
  <c r="I39" i="90"/>
  <c r="H39" i="90"/>
  <c r="G39" i="90"/>
  <c r="F39" i="90"/>
  <c r="E39" i="90"/>
  <c r="D39" i="90"/>
  <c r="C39" i="90"/>
  <c r="J38" i="90"/>
  <c r="J36" i="90"/>
  <c r="J35" i="90"/>
  <c r="J34" i="90"/>
  <c r="J33" i="90"/>
  <c r="J32" i="90"/>
  <c r="J31" i="90"/>
  <c r="J29" i="90"/>
  <c r="J28" i="90"/>
  <c r="J27" i="90"/>
  <c r="J26" i="90"/>
  <c r="J25" i="90"/>
  <c r="J24" i="90"/>
  <c r="J22" i="90"/>
  <c r="J21" i="90"/>
  <c r="J20" i="90"/>
  <c r="J19" i="90"/>
  <c r="J18" i="90"/>
  <c r="J17" i="90"/>
  <c r="J15" i="90"/>
  <c r="J14" i="90"/>
  <c r="J11" i="90"/>
  <c r="J10" i="90"/>
  <c r="J9" i="90"/>
  <c r="I39" i="89"/>
  <c r="H39" i="89"/>
  <c r="G39" i="89"/>
  <c r="F39" i="89"/>
  <c r="E39" i="89"/>
  <c r="D39" i="89"/>
  <c r="C39" i="89"/>
  <c r="J38" i="89"/>
  <c r="J36" i="89"/>
  <c r="J35" i="89"/>
  <c r="J34" i="89"/>
  <c r="J33" i="89"/>
  <c r="J32" i="89"/>
  <c r="J31" i="89"/>
  <c r="J29" i="89"/>
  <c r="J28" i="89"/>
  <c r="J27" i="89"/>
  <c r="J26" i="89"/>
  <c r="J25" i="89"/>
  <c r="J24" i="89"/>
  <c r="J22" i="89"/>
  <c r="J21" i="89"/>
  <c r="J20" i="89"/>
  <c r="J19" i="89"/>
  <c r="J18" i="89"/>
  <c r="J17" i="89"/>
  <c r="J15" i="89"/>
  <c r="J14" i="89"/>
  <c r="J11" i="89"/>
  <c r="J10" i="89"/>
  <c r="J9" i="89"/>
  <c r="I39" i="88"/>
  <c r="H39" i="88"/>
  <c r="G39" i="88"/>
  <c r="F39" i="88"/>
  <c r="E39" i="88"/>
  <c r="D39" i="88"/>
  <c r="C39" i="88"/>
  <c r="J38" i="88"/>
  <c r="J36" i="88"/>
  <c r="J35" i="88"/>
  <c r="J34" i="88"/>
  <c r="J33" i="88"/>
  <c r="J32" i="88"/>
  <c r="J31" i="88"/>
  <c r="J29" i="88"/>
  <c r="J28" i="88"/>
  <c r="J27" i="88"/>
  <c r="J26" i="88"/>
  <c r="J25" i="88"/>
  <c r="J24" i="88"/>
  <c r="J22" i="88"/>
  <c r="J21" i="88"/>
  <c r="J20" i="88"/>
  <c r="J19" i="88"/>
  <c r="J18" i="88"/>
  <c r="J17" i="88"/>
  <c r="J15" i="88"/>
  <c r="J14" i="88"/>
  <c r="J11" i="88"/>
  <c r="J10" i="88"/>
  <c r="J9" i="88"/>
  <c r="I39" i="87"/>
  <c r="H39" i="87"/>
  <c r="G39" i="87"/>
  <c r="F39" i="87"/>
  <c r="E39" i="87"/>
  <c r="D39" i="87"/>
  <c r="C39" i="87"/>
  <c r="J38" i="87"/>
  <c r="J36" i="87"/>
  <c r="J35" i="87"/>
  <c r="J34" i="87"/>
  <c r="J33" i="87"/>
  <c r="J32" i="87"/>
  <c r="J31" i="87"/>
  <c r="J29" i="87"/>
  <c r="J28" i="87"/>
  <c r="J27" i="87"/>
  <c r="J26" i="87"/>
  <c r="J25" i="87"/>
  <c r="J24" i="87"/>
  <c r="J22" i="87"/>
  <c r="J21" i="87"/>
  <c r="J20" i="87"/>
  <c r="J19" i="87"/>
  <c r="J18" i="87"/>
  <c r="J17" i="87"/>
  <c r="J15" i="87"/>
  <c r="J14" i="87"/>
  <c r="J11" i="87"/>
  <c r="J10" i="87"/>
  <c r="J9" i="87"/>
  <c r="I39" i="86"/>
  <c r="H39" i="86"/>
  <c r="G39" i="86"/>
  <c r="F39" i="86"/>
  <c r="E39" i="86"/>
  <c r="D39" i="86"/>
  <c r="C39" i="86"/>
  <c r="J38" i="86"/>
  <c r="J36" i="86"/>
  <c r="J35" i="86"/>
  <c r="J34" i="86"/>
  <c r="J33" i="86"/>
  <c r="J32" i="86"/>
  <c r="J31" i="86"/>
  <c r="J29" i="86"/>
  <c r="J28" i="86"/>
  <c r="J27" i="86"/>
  <c r="J26" i="86"/>
  <c r="J25" i="86"/>
  <c r="J24" i="86"/>
  <c r="J22" i="86"/>
  <c r="J21" i="86"/>
  <c r="J20" i="86"/>
  <c r="J19" i="86"/>
  <c r="J18" i="86"/>
  <c r="J17" i="86"/>
  <c r="J15" i="86"/>
  <c r="J14" i="86"/>
  <c r="J11" i="86"/>
  <c r="J10" i="86"/>
  <c r="J9" i="86"/>
  <c r="I39" i="85"/>
  <c r="H39" i="85"/>
  <c r="G39" i="85"/>
  <c r="F39" i="85"/>
  <c r="E39" i="85"/>
  <c r="D39" i="85"/>
  <c r="C39" i="85"/>
  <c r="J38" i="85"/>
  <c r="J36" i="85"/>
  <c r="J35" i="85"/>
  <c r="J34" i="85"/>
  <c r="J33" i="85"/>
  <c r="J32" i="85"/>
  <c r="J31" i="85"/>
  <c r="J29" i="85"/>
  <c r="J28" i="85"/>
  <c r="J27" i="85"/>
  <c r="J26" i="85"/>
  <c r="J25" i="85"/>
  <c r="J24" i="85"/>
  <c r="J22" i="85"/>
  <c r="J21" i="85"/>
  <c r="J20" i="85"/>
  <c r="J19" i="85"/>
  <c r="J18" i="85"/>
  <c r="J17" i="85"/>
  <c r="J15" i="85"/>
  <c r="J14" i="85"/>
  <c r="J11" i="85"/>
  <c r="J10" i="85"/>
  <c r="J9" i="85"/>
  <c r="I39" i="84"/>
  <c r="H39" i="84"/>
  <c r="G39" i="84"/>
  <c r="F39" i="84"/>
  <c r="E39" i="84"/>
  <c r="D39" i="84"/>
  <c r="C39" i="84"/>
  <c r="J38" i="84"/>
  <c r="J36" i="84"/>
  <c r="J35" i="84"/>
  <c r="J34" i="84"/>
  <c r="J33" i="84"/>
  <c r="J32" i="84"/>
  <c r="J31" i="84"/>
  <c r="J29" i="84"/>
  <c r="J28" i="84"/>
  <c r="J27" i="84"/>
  <c r="J26" i="84"/>
  <c r="J25" i="84"/>
  <c r="J24" i="84"/>
  <c r="J22" i="84"/>
  <c r="J21" i="84"/>
  <c r="J20" i="84"/>
  <c r="J19" i="84"/>
  <c r="J18" i="84"/>
  <c r="J17" i="84"/>
  <c r="J15" i="84"/>
  <c r="J14" i="84"/>
  <c r="J11" i="84"/>
  <c r="J10" i="84"/>
  <c r="J9" i="84"/>
  <c r="I39" i="83"/>
  <c r="H39" i="83"/>
  <c r="G39" i="83"/>
  <c r="F39" i="83"/>
  <c r="E39" i="83"/>
  <c r="D39" i="83"/>
  <c r="C39" i="83"/>
  <c r="J38" i="83"/>
  <c r="J36" i="83"/>
  <c r="J35" i="83"/>
  <c r="J34" i="83"/>
  <c r="J33" i="83"/>
  <c r="J32" i="83"/>
  <c r="J31" i="83"/>
  <c r="J29" i="83"/>
  <c r="J28" i="83"/>
  <c r="J27" i="83"/>
  <c r="J26" i="83"/>
  <c r="J25" i="83"/>
  <c r="J24" i="83"/>
  <c r="J22" i="83"/>
  <c r="J21" i="83"/>
  <c r="J20" i="83"/>
  <c r="J19" i="83"/>
  <c r="J18" i="83"/>
  <c r="J17" i="83"/>
  <c r="J15" i="83"/>
  <c r="J14" i="83"/>
  <c r="J11" i="83"/>
  <c r="J10" i="83"/>
  <c r="J9" i="83"/>
  <c r="I39" i="82"/>
  <c r="H39" i="82"/>
  <c r="G39" i="82"/>
  <c r="F39" i="82"/>
  <c r="E39" i="82"/>
  <c r="D39" i="82"/>
  <c r="C39" i="82"/>
  <c r="J38" i="82"/>
  <c r="J36" i="82"/>
  <c r="J35" i="82"/>
  <c r="J34" i="82"/>
  <c r="J33" i="82"/>
  <c r="J32" i="82"/>
  <c r="J31" i="82"/>
  <c r="J29" i="82"/>
  <c r="J28" i="82"/>
  <c r="J27" i="82"/>
  <c r="J26" i="82"/>
  <c r="J25" i="82"/>
  <c r="J24" i="82"/>
  <c r="J22" i="82"/>
  <c r="J21" i="82"/>
  <c r="J20" i="82"/>
  <c r="J19" i="82"/>
  <c r="J18" i="82"/>
  <c r="J17" i="82"/>
  <c r="J15" i="82"/>
  <c r="J14" i="82"/>
  <c r="J11" i="82"/>
  <c r="J10" i="82"/>
  <c r="J9" i="82"/>
  <c r="I39" i="81"/>
  <c r="H39" i="81"/>
  <c r="G39" i="81"/>
  <c r="F39" i="81"/>
  <c r="E39" i="81"/>
  <c r="D39" i="81"/>
  <c r="C39" i="81"/>
  <c r="J38" i="81"/>
  <c r="J36" i="81"/>
  <c r="J35" i="81"/>
  <c r="J34" i="81"/>
  <c r="J33" i="81"/>
  <c r="J32" i="81"/>
  <c r="J31" i="81"/>
  <c r="J29" i="81"/>
  <c r="J28" i="81"/>
  <c r="J27" i="81"/>
  <c r="J26" i="81"/>
  <c r="J25" i="81"/>
  <c r="J24" i="81"/>
  <c r="J22" i="81"/>
  <c r="J21" i="81"/>
  <c r="J20" i="81"/>
  <c r="J19" i="81"/>
  <c r="J18" i="81"/>
  <c r="J17" i="81"/>
  <c r="J15" i="81"/>
  <c r="J14" i="81"/>
  <c r="J11" i="81"/>
  <c r="J10" i="81"/>
  <c r="J9" i="81"/>
  <c r="I39" i="80"/>
  <c r="H39" i="80"/>
  <c r="G39" i="80"/>
  <c r="F39" i="80"/>
  <c r="E39" i="80"/>
  <c r="D39" i="80"/>
  <c r="C39" i="80"/>
  <c r="J38" i="80"/>
  <c r="J36" i="80"/>
  <c r="J35" i="80"/>
  <c r="J34" i="80"/>
  <c r="J33" i="80"/>
  <c r="J32" i="80"/>
  <c r="J31" i="80"/>
  <c r="J29" i="80"/>
  <c r="J28" i="80"/>
  <c r="J27" i="80"/>
  <c r="J26" i="80"/>
  <c r="J25" i="80"/>
  <c r="J24" i="80"/>
  <c r="J22" i="80"/>
  <c r="J21" i="80"/>
  <c r="J20" i="80"/>
  <c r="J19" i="80"/>
  <c r="J18" i="80"/>
  <c r="J17" i="80"/>
  <c r="J15" i="80"/>
  <c r="J14" i="80"/>
  <c r="J11" i="80"/>
  <c r="J10" i="80"/>
  <c r="J9" i="80"/>
  <c r="I39" i="79"/>
  <c r="H39" i="79"/>
  <c r="G39" i="79"/>
  <c r="F39" i="79"/>
  <c r="E39" i="79"/>
  <c r="D39" i="79"/>
  <c r="C39" i="79"/>
  <c r="J38" i="79"/>
  <c r="J36" i="79"/>
  <c r="J35" i="79"/>
  <c r="J34" i="79"/>
  <c r="J33" i="79"/>
  <c r="J32" i="79"/>
  <c r="J31" i="79"/>
  <c r="J29" i="79"/>
  <c r="J28" i="79"/>
  <c r="J27" i="79"/>
  <c r="J26" i="79"/>
  <c r="J25" i="79"/>
  <c r="J24" i="79"/>
  <c r="J22" i="79"/>
  <c r="J21" i="79"/>
  <c r="J20" i="79"/>
  <c r="J19" i="79"/>
  <c r="J18" i="79"/>
  <c r="J17" i="79"/>
  <c r="J15" i="79"/>
  <c r="J14" i="79"/>
  <c r="J11" i="79"/>
  <c r="J10" i="79"/>
  <c r="J9" i="79"/>
  <c r="I39" i="78"/>
  <c r="H39" i="78"/>
  <c r="G39" i="78"/>
  <c r="F39" i="78"/>
  <c r="E39" i="78"/>
  <c r="D39" i="78"/>
  <c r="C39" i="78"/>
  <c r="J38" i="78"/>
  <c r="J36" i="78"/>
  <c r="J35" i="78"/>
  <c r="J34" i="78"/>
  <c r="J33" i="78"/>
  <c r="J32" i="78"/>
  <c r="J31" i="78"/>
  <c r="J29" i="78"/>
  <c r="J28" i="78"/>
  <c r="J27" i="78"/>
  <c r="J26" i="78"/>
  <c r="J25" i="78"/>
  <c r="J24" i="78"/>
  <c r="J22" i="78"/>
  <c r="J21" i="78"/>
  <c r="J20" i="78"/>
  <c r="J19" i="78"/>
  <c r="J18" i="78"/>
  <c r="J17" i="78"/>
  <c r="J15" i="78"/>
  <c r="J14" i="78"/>
  <c r="J11" i="78"/>
  <c r="J10" i="78"/>
  <c r="J9" i="78"/>
  <c r="I39" i="77"/>
  <c r="H39" i="77"/>
  <c r="G39" i="77"/>
  <c r="F39" i="77"/>
  <c r="E39" i="77"/>
  <c r="D39" i="77"/>
  <c r="C39" i="77"/>
  <c r="J38" i="77"/>
  <c r="J36" i="77"/>
  <c r="J35" i="77"/>
  <c r="J34" i="77"/>
  <c r="J33" i="77"/>
  <c r="J32" i="77"/>
  <c r="J31" i="77"/>
  <c r="J29" i="77"/>
  <c r="J28" i="77"/>
  <c r="J27" i="77"/>
  <c r="J26" i="77"/>
  <c r="J25" i="77"/>
  <c r="J24" i="77"/>
  <c r="J22" i="77"/>
  <c r="J21" i="77"/>
  <c r="J20" i="77"/>
  <c r="J19" i="77"/>
  <c r="J18" i="77"/>
  <c r="J17" i="77"/>
  <c r="J15" i="77"/>
  <c r="J14" i="77"/>
  <c r="J11" i="77"/>
  <c r="J10" i="77"/>
  <c r="J9" i="77"/>
  <c r="I39" i="76"/>
  <c r="H39" i="76"/>
  <c r="G39" i="76"/>
  <c r="F39" i="76"/>
  <c r="E39" i="76"/>
  <c r="D39" i="76"/>
  <c r="C39" i="76"/>
  <c r="J38" i="76"/>
  <c r="J36" i="76"/>
  <c r="J35" i="76"/>
  <c r="J34" i="76"/>
  <c r="J33" i="76"/>
  <c r="J32" i="76"/>
  <c r="J31" i="76"/>
  <c r="J29" i="76"/>
  <c r="J28" i="76"/>
  <c r="J27" i="76"/>
  <c r="J26" i="76"/>
  <c r="J25" i="76"/>
  <c r="J24" i="76"/>
  <c r="J22" i="76"/>
  <c r="J21" i="76"/>
  <c r="J20" i="76"/>
  <c r="J19" i="76"/>
  <c r="J18" i="76"/>
  <c r="J17" i="76"/>
  <c r="J15" i="76"/>
  <c r="J14" i="76"/>
  <c r="J11" i="76"/>
  <c r="J10" i="76"/>
  <c r="J9" i="76"/>
  <c r="I39" i="75"/>
  <c r="H39" i="75"/>
  <c r="G39" i="75"/>
  <c r="F39" i="75"/>
  <c r="E39" i="75"/>
  <c r="D39" i="75"/>
  <c r="C39" i="75"/>
  <c r="J38" i="75"/>
  <c r="J36" i="75"/>
  <c r="J35" i="75"/>
  <c r="J34" i="75"/>
  <c r="J33" i="75"/>
  <c r="J32" i="75"/>
  <c r="J31" i="75"/>
  <c r="J29" i="75"/>
  <c r="J28" i="75"/>
  <c r="J27" i="75"/>
  <c r="J26" i="75"/>
  <c r="J25" i="75"/>
  <c r="J24" i="75"/>
  <c r="J22" i="75"/>
  <c r="J21" i="75"/>
  <c r="J20" i="75"/>
  <c r="J19" i="75"/>
  <c r="J18" i="75"/>
  <c r="J17" i="75"/>
  <c r="J15" i="75"/>
  <c r="J14" i="75"/>
  <c r="J11" i="75"/>
  <c r="J10" i="75"/>
  <c r="J9" i="75"/>
  <c r="I39" i="74"/>
  <c r="H39" i="74"/>
  <c r="G39" i="74"/>
  <c r="F39" i="74"/>
  <c r="E39" i="74"/>
  <c r="D39" i="74"/>
  <c r="C39" i="74"/>
  <c r="J38" i="74"/>
  <c r="J36" i="74"/>
  <c r="J35" i="74"/>
  <c r="J34" i="74"/>
  <c r="J33" i="74"/>
  <c r="J32" i="74"/>
  <c r="J31" i="74"/>
  <c r="J29" i="74"/>
  <c r="J28" i="74"/>
  <c r="J27" i="74"/>
  <c r="J26" i="74"/>
  <c r="J25" i="74"/>
  <c r="J24" i="74"/>
  <c r="J22" i="74"/>
  <c r="J21" i="74"/>
  <c r="J20" i="74"/>
  <c r="J19" i="74"/>
  <c r="J18" i="74"/>
  <c r="J17" i="74"/>
  <c r="J15" i="74"/>
  <c r="J14" i="74"/>
  <c r="J11" i="74"/>
  <c r="J10" i="74"/>
  <c r="J9" i="74"/>
  <c r="I39" i="73"/>
  <c r="H39" i="73"/>
  <c r="G39" i="73"/>
  <c r="F39" i="73"/>
  <c r="E39" i="73"/>
  <c r="D39" i="73"/>
  <c r="C39" i="73"/>
  <c r="J38" i="73"/>
  <c r="J36" i="73"/>
  <c r="J35" i="73"/>
  <c r="J34" i="73"/>
  <c r="J33" i="73"/>
  <c r="J32" i="73"/>
  <c r="J31" i="73"/>
  <c r="J29" i="73"/>
  <c r="J28" i="73"/>
  <c r="J27" i="73"/>
  <c r="J26" i="73"/>
  <c r="J25" i="73"/>
  <c r="J24" i="73"/>
  <c r="J22" i="73"/>
  <c r="J21" i="73"/>
  <c r="J20" i="73"/>
  <c r="J19" i="73"/>
  <c r="J18" i="73"/>
  <c r="J17" i="73"/>
  <c r="J15" i="73"/>
  <c r="J14" i="73"/>
  <c r="J11" i="73"/>
  <c r="J10" i="73"/>
  <c r="J9" i="73"/>
  <c r="I39" i="71"/>
  <c r="H39" i="71"/>
  <c r="G39" i="71"/>
  <c r="F39" i="71"/>
  <c r="E39" i="71"/>
  <c r="D39" i="71"/>
  <c r="C39" i="71"/>
  <c r="J38" i="71"/>
  <c r="J36" i="71"/>
  <c r="J35" i="71"/>
  <c r="J34" i="71"/>
  <c r="J33" i="71"/>
  <c r="J32" i="71"/>
  <c r="J31" i="71"/>
  <c r="J29" i="71"/>
  <c r="J28" i="71"/>
  <c r="J27" i="71"/>
  <c r="J26" i="71"/>
  <c r="J25" i="71"/>
  <c r="J24" i="71"/>
  <c r="J22" i="71"/>
  <c r="J21" i="71"/>
  <c r="J20" i="71"/>
  <c r="J19" i="71"/>
  <c r="J18" i="71"/>
  <c r="J17" i="71"/>
  <c r="J15" i="71"/>
  <c r="J14" i="71"/>
  <c r="J11" i="71"/>
  <c r="J10" i="71"/>
  <c r="J9" i="71"/>
  <c r="I39" i="70"/>
  <c r="H39" i="70"/>
  <c r="G39" i="70"/>
  <c r="F39" i="70"/>
  <c r="E39" i="70"/>
  <c r="D39" i="70"/>
  <c r="C39" i="70"/>
  <c r="J38" i="70"/>
  <c r="J36" i="70"/>
  <c r="J35" i="70"/>
  <c r="J34" i="70"/>
  <c r="J33" i="70"/>
  <c r="J32" i="70"/>
  <c r="J31" i="70"/>
  <c r="J29" i="70"/>
  <c r="J28" i="70"/>
  <c r="J27" i="70"/>
  <c r="J26" i="70"/>
  <c r="J25" i="70"/>
  <c r="J24" i="70"/>
  <c r="J22" i="70"/>
  <c r="J21" i="70"/>
  <c r="J20" i="70"/>
  <c r="J19" i="70"/>
  <c r="J18" i="70"/>
  <c r="J17" i="70"/>
  <c r="J15" i="70"/>
  <c r="J14" i="70"/>
  <c r="J11" i="70"/>
  <c r="J10" i="70"/>
  <c r="J9" i="70"/>
  <c r="I39" i="69"/>
  <c r="H39" i="69"/>
  <c r="G39" i="69"/>
  <c r="F39" i="69"/>
  <c r="E39" i="69"/>
  <c r="D39" i="69"/>
  <c r="C39" i="69"/>
  <c r="J38" i="69"/>
  <c r="J36" i="69"/>
  <c r="J35" i="69"/>
  <c r="J34" i="69"/>
  <c r="J33" i="69"/>
  <c r="J32" i="69"/>
  <c r="J31" i="69"/>
  <c r="J29" i="69"/>
  <c r="J28" i="69"/>
  <c r="J27" i="69"/>
  <c r="J26" i="69"/>
  <c r="J25" i="69"/>
  <c r="J24" i="69"/>
  <c r="J22" i="69"/>
  <c r="J21" i="69"/>
  <c r="J20" i="69"/>
  <c r="J19" i="69"/>
  <c r="J18" i="69"/>
  <c r="J17" i="69"/>
  <c r="J15" i="69"/>
  <c r="J14" i="69"/>
  <c r="J11" i="69"/>
  <c r="J10" i="69"/>
  <c r="J9" i="69"/>
  <c r="I39" i="68"/>
  <c r="H39" i="68"/>
  <c r="G39" i="68"/>
  <c r="F39" i="68"/>
  <c r="E39" i="68"/>
  <c r="D39" i="68"/>
  <c r="C39" i="68"/>
  <c r="J38" i="68"/>
  <c r="J36" i="68"/>
  <c r="J35" i="68"/>
  <c r="J34" i="68"/>
  <c r="J33" i="68"/>
  <c r="J32" i="68"/>
  <c r="J31" i="68"/>
  <c r="J29" i="68"/>
  <c r="J28" i="68"/>
  <c r="J27" i="68"/>
  <c r="J26" i="68"/>
  <c r="J25" i="68"/>
  <c r="J24" i="68"/>
  <c r="J22" i="68"/>
  <c r="J21" i="68"/>
  <c r="J20" i="68"/>
  <c r="J19" i="68"/>
  <c r="J18" i="68"/>
  <c r="J17" i="68"/>
  <c r="J15" i="68"/>
  <c r="J14" i="68"/>
  <c r="J11" i="68"/>
  <c r="J10" i="68"/>
  <c r="J9" i="68"/>
  <c r="I39" i="67"/>
  <c r="H39" i="67"/>
  <c r="G39" i="67"/>
  <c r="F39" i="67"/>
  <c r="E39" i="67"/>
  <c r="D39" i="67"/>
  <c r="C39" i="67"/>
  <c r="J38" i="67"/>
  <c r="J36" i="67"/>
  <c r="J35" i="67"/>
  <c r="J34" i="67"/>
  <c r="J33" i="67"/>
  <c r="J32" i="67"/>
  <c r="J31" i="67"/>
  <c r="J29" i="67"/>
  <c r="J28" i="67"/>
  <c r="J27" i="67"/>
  <c r="J26" i="67"/>
  <c r="J25" i="67"/>
  <c r="J24" i="67"/>
  <c r="J22" i="67"/>
  <c r="J21" i="67"/>
  <c r="J20" i="67"/>
  <c r="J19" i="67"/>
  <c r="J18" i="67"/>
  <c r="J17" i="67"/>
  <c r="J15" i="67"/>
  <c r="J14" i="67"/>
  <c r="J11" i="67"/>
  <c r="J10" i="67"/>
  <c r="J9" i="67"/>
  <c r="I39" i="66"/>
  <c r="H39" i="66"/>
  <c r="G39" i="66"/>
  <c r="F39" i="66"/>
  <c r="E39" i="66"/>
  <c r="D39" i="66"/>
  <c r="C39" i="66"/>
  <c r="J38" i="66"/>
  <c r="J36" i="66"/>
  <c r="J35" i="66"/>
  <c r="J34" i="66"/>
  <c r="J33" i="66"/>
  <c r="J32" i="66"/>
  <c r="J31" i="66"/>
  <c r="J29" i="66"/>
  <c r="J28" i="66"/>
  <c r="J27" i="66"/>
  <c r="J26" i="66"/>
  <c r="J25" i="66"/>
  <c r="J24" i="66"/>
  <c r="J22" i="66"/>
  <c r="J21" i="66"/>
  <c r="J20" i="66"/>
  <c r="J19" i="66"/>
  <c r="J18" i="66"/>
  <c r="J17" i="66"/>
  <c r="J15" i="66"/>
  <c r="J14" i="66"/>
  <c r="J11" i="66"/>
  <c r="J10" i="66"/>
  <c r="J9" i="66"/>
  <c r="I39" i="65"/>
  <c r="H39" i="65"/>
  <c r="G39" i="65"/>
  <c r="F39" i="65"/>
  <c r="E39" i="65"/>
  <c r="D39" i="65"/>
  <c r="C39" i="65"/>
  <c r="J38" i="65"/>
  <c r="J36" i="65"/>
  <c r="J35" i="65"/>
  <c r="J34" i="65"/>
  <c r="J33" i="65"/>
  <c r="J32" i="65"/>
  <c r="J31" i="65"/>
  <c r="J29" i="65"/>
  <c r="J28" i="65"/>
  <c r="J27" i="65"/>
  <c r="J26" i="65"/>
  <c r="J25" i="65"/>
  <c r="J24" i="65"/>
  <c r="J22" i="65"/>
  <c r="J21" i="65"/>
  <c r="J20" i="65"/>
  <c r="J19" i="65"/>
  <c r="J18" i="65"/>
  <c r="J17" i="65"/>
  <c r="J15" i="65"/>
  <c r="J14" i="65"/>
  <c r="J11" i="65"/>
  <c r="J10" i="65"/>
  <c r="J9" i="65"/>
  <c r="I39" i="64"/>
  <c r="H39" i="64"/>
  <c r="G39" i="64"/>
  <c r="F39" i="64"/>
  <c r="E39" i="64"/>
  <c r="D39" i="64"/>
  <c r="C39" i="64"/>
  <c r="J38" i="64"/>
  <c r="J36" i="64"/>
  <c r="J35" i="64"/>
  <c r="J34" i="64"/>
  <c r="J33" i="64"/>
  <c r="J32" i="64"/>
  <c r="J31" i="64"/>
  <c r="J29" i="64"/>
  <c r="J28" i="64"/>
  <c r="J27" i="64"/>
  <c r="J26" i="64"/>
  <c r="J25" i="64"/>
  <c r="J24" i="64"/>
  <c r="J22" i="64"/>
  <c r="J21" i="64"/>
  <c r="J20" i="64"/>
  <c r="J19" i="64"/>
  <c r="J18" i="64"/>
  <c r="J17" i="64"/>
  <c r="J15" i="64"/>
  <c r="J14" i="64"/>
  <c r="J11" i="64"/>
  <c r="J10" i="64"/>
  <c r="J9" i="64"/>
  <c r="I39" i="63"/>
  <c r="H39" i="63"/>
  <c r="G39" i="63"/>
  <c r="F39" i="63"/>
  <c r="E39" i="63"/>
  <c r="D39" i="63"/>
  <c r="C39" i="63"/>
  <c r="J38" i="63"/>
  <c r="J36" i="63"/>
  <c r="J35" i="63"/>
  <c r="J34" i="63"/>
  <c r="J33" i="63"/>
  <c r="J32" i="63"/>
  <c r="J31" i="63"/>
  <c r="J29" i="63"/>
  <c r="J28" i="63"/>
  <c r="J27" i="63"/>
  <c r="J26" i="63"/>
  <c r="J25" i="63"/>
  <c r="J24" i="63"/>
  <c r="J22" i="63"/>
  <c r="J21" i="63"/>
  <c r="J20" i="63"/>
  <c r="J19" i="63"/>
  <c r="J18" i="63"/>
  <c r="J17" i="63"/>
  <c r="J15" i="63"/>
  <c r="J14" i="63"/>
  <c r="J11" i="63"/>
  <c r="J10" i="63"/>
  <c r="J9" i="63"/>
  <c r="I39" i="62"/>
  <c r="H39" i="62"/>
  <c r="G39" i="62"/>
  <c r="F39" i="62"/>
  <c r="E39" i="62"/>
  <c r="D39" i="62"/>
  <c r="C39" i="62"/>
  <c r="J38" i="62"/>
  <c r="J36" i="62"/>
  <c r="J35" i="62"/>
  <c r="J34" i="62"/>
  <c r="J33" i="62"/>
  <c r="J32" i="62"/>
  <c r="J31" i="62"/>
  <c r="J29" i="62"/>
  <c r="J28" i="62"/>
  <c r="J27" i="62"/>
  <c r="J26" i="62"/>
  <c r="J25" i="62"/>
  <c r="J24" i="62"/>
  <c r="J22" i="62"/>
  <c r="J21" i="62"/>
  <c r="J20" i="62"/>
  <c r="J19" i="62"/>
  <c r="J18" i="62"/>
  <c r="J17" i="62"/>
  <c r="J15" i="62"/>
  <c r="J14" i="62"/>
  <c r="J11" i="62"/>
  <c r="J10" i="62"/>
  <c r="J9" i="62"/>
  <c r="I39" i="61"/>
  <c r="H39" i="61"/>
  <c r="G39" i="61"/>
  <c r="F39" i="61"/>
  <c r="E39" i="61"/>
  <c r="D39" i="61"/>
  <c r="C39" i="61"/>
  <c r="J38" i="61"/>
  <c r="J36" i="61"/>
  <c r="J35" i="61"/>
  <c r="J34" i="61"/>
  <c r="J33" i="61"/>
  <c r="J32" i="61"/>
  <c r="J31" i="61"/>
  <c r="J29" i="61"/>
  <c r="J28" i="61"/>
  <c r="J27" i="61"/>
  <c r="J26" i="61"/>
  <c r="J25" i="61"/>
  <c r="J24" i="61"/>
  <c r="J22" i="61"/>
  <c r="J21" i="61"/>
  <c r="J20" i="61"/>
  <c r="J19" i="61"/>
  <c r="J18" i="61"/>
  <c r="J17" i="61"/>
  <c r="J15" i="61"/>
  <c r="J14" i="61"/>
  <c r="J11" i="61"/>
  <c r="J10" i="61"/>
  <c r="J9" i="61"/>
  <c r="I39" i="60"/>
  <c r="H39" i="60"/>
  <c r="G39" i="60"/>
  <c r="F39" i="60"/>
  <c r="E39" i="60"/>
  <c r="D39" i="60"/>
  <c r="C39" i="60"/>
  <c r="J38" i="60"/>
  <c r="J36" i="60"/>
  <c r="J35" i="60"/>
  <c r="J34" i="60"/>
  <c r="J33" i="60"/>
  <c r="J32" i="60"/>
  <c r="J31" i="60"/>
  <c r="J29" i="60"/>
  <c r="J28" i="60"/>
  <c r="J27" i="60"/>
  <c r="J26" i="60"/>
  <c r="J25" i="60"/>
  <c r="J24" i="60"/>
  <c r="J22" i="60"/>
  <c r="J21" i="60"/>
  <c r="J20" i="60"/>
  <c r="J19" i="60"/>
  <c r="J18" i="60"/>
  <c r="J17" i="60"/>
  <c r="J15" i="60"/>
  <c r="J14" i="60"/>
  <c r="J11" i="60"/>
  <c r="J10" i="60"/>
  <c r="J9" i="60"/>
  <c r="J39" i="64" l="1"/>
  <c r="J39" i="68"/>
  <c r="J39" i="71"/>
  <c r="J39" i="76"/>
  <c r="C41" i="76" s="1"/>
  <c r="J39" i="82"/>
  <c r="J39" i="86"/>
  <c r="J39" i="92"/>
  <c r="J39" i="96"/>
  <c r="C41" i="96" s="1"/>
  <c r="J39" i="60"/>
  <c r="J39" i="63"/>
  <c r="J39" i="67"/>
  <c r="J39" i="70"/>
  <c r="G41" i="70" s="1"/>
  <c r="J39" i="75"/>
  <c r="C41" i="75" s="1"/>
  <c r="J39" i="79"/>
  <c r="J39" i="83"/>
  <c r="J39" i="87"/>
  <c r="C41" i="87" s="1"/>
  <c r="J39" i="91"/>
  <c r="G41" i="91" s="1"/>
  <c r="J39" i="95"/>
  <c r="J39" i="62"/>
  <c r="J39" i="66"/>
  <c r="C41" i="66" s="1"/>
  <c r="J39" i="69"/>
  <c r="C41" i="69" s="1"/>
  <c r="J39" i="74"/>
  <c r="J39" i="78"/>
  <c r="J39" i="80"/>
  <c r="G41" i="80" s="1"/>
  <c r="J39" i="84"/>
  <c r="G41" i="84" s="1"/>
  <c r="J39" i="88"/>
  <c r="J39" i="90"/>
  <c r="J39" i="94"/>
  <c r="G41" i="94" s="1"/>
  <c r="J39" i="98"/>
  <c r="G41" i="98" s="1"/>
  <c r="J39" i="99"/>
  <c r="J39" i="61"/>
  <c r="J39" i="65"/>
  <c r="G41" i="65" s="1"/>
  <c r="J39" i="73"/>
  <c r="C41" i="73" s="1"/>
  <c r="J39" i="77"/>
  <c r="J39" i="81"/>
  <c r="J39" i="85"/>
  <c r="C41" i="85" s="1"/>
  <c r="J39" i="89"/>
  <c r="G41" i="89" s="1"/>
  <c r="J39" i="93"/>
  <c r="J39" i="97"/>
  <c r="G41" i="97" s="1"/>
  <c r="G41" i="99"/>
  <c r="C41" i="99"/>
  <c r="G41" i="95"/>
  <c r="C41" i="95"/>
  <c r="G41" i="90"/>
  <c r="C41" i="90"/>
  <c r="G41" i="93"/>
  <c r="C41" i="93"/>
  <c r="G41" i="92"/>
  <c r="C41" i="92"/>
  <c r="G41" i="96"/>
  <c r="C41" i="84"/>
  <c r="G41" i="81"/>
  <c r="C41" i="81"/>
  <c r="G41" i="85"/>
  <c r="G41" i="86"/>
  <c r="C41" i="86"/>
  <c r="G41" i="82"/>
  <c r="C41" i="82"/>
  <c r="G41" i="79"/>
  <c r="C41" i="79"/>
  <c r="C41" i="83"/>
  <c r="G41" i="83"/>
  <c r="G41" i="88"/>
  <c r="C41" i="88"/>
  <c r="G41" i="74"/>
  <c r="C41" i="74"/>
  <c r="G41" i="78"/>
  <c r="C41" i="78"/>
  <c r="G41" i="77"/>
  <c r="C41" i="77"/>
  <c r="G41" i="71"/>
  <c r="C41" i="71"/>
  <c r="G41" i="69"/>
  <c r="G41" i="76"/>
  <c r="G41" i="68"/>
  <c r="C41" i="68"/>
  <c r="G41" i="67"/>
  <c r="C41" i="67"/>
  <c r="G41" i="64"/>
  <c r="C41" i="64"/>
  <c r="G41" i="63"/>
  <c r="C41" i="63"/>
  <c r="G41" i="66"/>
  <c r="G41" i="61"/>
  <c r="C41" i="61"/>
  <c r="G41" i="62"/>
  <c r="C41" i="62"/>
  <c r="C41" i="60"/>
  <c r="G41" i="60"/>
  <c r="C41" i="65" l="1"/>
  <c r="C41" i="80"/>
  <c r="C41" i="94"/>
  <c r="C41" i="70"/>
  <c r="G41" i="87"/>
  <c r="C41" i="97"/>
  <c r="C41" i="89"/>
  <c r="C41" i="98"/>
  <c r="C41" i="91"/>
  <c r="G41" i="73"/>
  <c r="G41" i="75"/>
  <c r="J9" i="53"/>
  <c r="J10" i="53"/>
  <c r="J11" i="53"/>
  <c r="J14" i="53"/>
  <c r="J15" i="53"/>
  <c r="J17" i="53"/>
  <c r="J18" i="53"/>
  <c r="J19" i="53"/>
  <c r="J20" i="53"/>
  <c r="J21" i="53"/>
  <c r="J22" i="53"/>
  <c r="J24" i="53"/>
  <c r="J25" i="53"/>
  <c r="J26" i="53"/>
  <c r="J27" i="53"/>
  <c r="J28" i="53"/>
  <c r="J29" i="53"/>
  <c r="J31" i="53"/>
  <c r="J32" i="53"/>
  <c r="J33" i="53"/>
  <c r="J34" i="53"/>
  <c r="J35" i="53"/>
  <c r="J36" i="53"/>
  <c r="J38" i="53"/>
  <c r="C39" i="53"/>
  <c r="J39" i="53" l="1"/>
  <c r="C41" i="53" s="1"/>
  <c r="I39" i="53"/>
  <c r="H39" i="53"/>
  <c r="G39" i="53"/>
  <c r="F39" i="53"/>
  <c r="E39" i="53"/>
  <c r="D39" i="53"/>
  <c r="G41" i="53" l="1"/>
</calcChain>
</file>

<file path=xl/sharedStrings.xml><?xml version="1.0" encoding="utf-8"?>
<sst xmlns="http://schemas.openxmlformats.org/spreadsheetml/2006/main" count="1408" uniqueCount="134">
  <si>
    <t>Mục tiêu</t>
  </si>
  <si>
    <t>Bước tiếp theo</t>
  </si>
  <si>
    <t>Người thực hiện</t>
  </si>
  <si>
    <t>Ngày hoàn tất</t>
  </si>
  <si>
    <t>Nội dung</t>
  </si>
  <si>
    <t>Tình hình hiện tại</t>
  </si>
  <si>
    <t>Tên siêu thị</t>
  </si>
  <si>
    <t>Product</t>
  </si>
  <si>
    <t>Price</t>
  </si>
  <si>
    <t>Promotion</t>
  </si>
  <si>
    <t>POSM</t>
  </si>
  <si>
    <t>Service</t>
  </si>
  <si>
    <t>Tên nhân viên: ________________________________</t>
  </si>
  <si>
    <t>Chức danh: ________________________________</t>
  </si>
  <si>
    <t>Quản lý khu vực: ________________________________</t>
  </si>
  <si>
    <t>Ngày thực hiện: ________________________________</t>
  </si>
  <si>
    <t>OUTLET REPORT</t>
  </si>
  <si>
    <t>D06</t>
  </si>
  <si>
    <t>Ngày</t>
  </si>
  <si>
    <t>Khách sạn
(C0902)</t>
  </si>
  <si>
    <t>Ăn uống
(C0903)</t>
  </si>
  <si>
    <t>Linh tinh khaùc
(C0909)</t>
  </si>
  <si>
    <t>Tiếp khách
(C1001)</t>
  </si>
  <si>
    <t>Tổng cộng</t>
  </si>
  <si>
    <t>Ghi chú
Khoảng cách</t>
  </si>
  <si>
    <t>CN</t>
  </si>
  <si>
    <t>Nguyễn Thị Anh Phương</t>
  </si>
  <si>
    <t>Lê Thị Thu</t>
  </si>
  <si>
    <t>Hà Vũ Yến</t>
  </si>
  <si>
    <t>Đào Mỹ Ngân</t>
  </si>
  <si>
    <t>YT.W</t>
  </si>
  <si>
    <t>Gửi qua mail</t>
  </si>
  <si>
    <t>Nguyễn Thị Kim Quyên</t>
  </si>
  <si>
    <t>Lê Thị Ngọc Mai</t>
  </si>
  <si>
    <t>Trương Cáo</t>
  </si>
  <si>
    <t>Mã phòng ban:</t>
  </si>
  <si>
    <t>Địa điểm công tác 
(Tỉnh, TP, Huyện)</t>
  </si>
  <si>
    <t>Vé máy bay/Tàu xe
(C0901)</t>
  </si>
  <si>
    <t>Taxi/ thuê xe
(C0905)</t>
  </si>
  <si>
    <t>Xăng xe
(C0906)</t>
  </si>
  <si>
    <t>Tổng Cộng</t>
  </si>
  <si>
    <t>DUYỆT</t>
  </si>
  <si>
    <t>GĐBH Y Tế</t>
  </si>
  <si>
    <t>Đại Diện Thương Mại</t>
  </si>
  <si>
    <t>Gửi mail</t>
  </si>
  <si>
    <t>Phạm Thị Quỳnh Trang</t>
  </si>
  <si>
    <t>Nguyễn Minh Trâm</t>
  </si>
  <si>
    <t>Đặng Tường Vy</t>
  </si>
  <si>
    <t>024088061</t>
  </si>
  <si>
    <t>Hồ Thu Thủy</t>
  </si>
  <si>
    <t>Võ Thị Hồng Anh</t>
  </si>
  <si>
    <t>Hoàng Thị Thảo</t>
  </si>
  <si>
    <t>Lê Thùy Trang</t>
  </si>
  <si>
    <t>Đặng Hoàng Thành</t>
  </si>
  <si>
    <t>Trần Thị Diệu Chân</t>
  </si>
  <si>
    <t>Nguyễn Thị Quỳnh Mai</t>
  </si>
  <si>
    <t>Nguyễn Thị Thu Trang</t>
  </si>
  <si>
    <t>Phạm Thị Hiên</t>
  </si>
  <si>
    <t>Tên nhân viên:</t>
  </si>
  <si>
    <t>Võ Thị Thu Trang</t>
  </si>
  <si>
    <t>YT.E</t>
  </si>
  <si>
    <t>Dương Văn Duy</t>
  </si>
  <si>
    <t>Nguyễn Thị Thùy</t>
  </si>
  <si>
    <t>Nguyễn Thị Huệ</t>
  </si>
  <si>
    <t>Nguyễn Thị Thùy Linh</t>
  </si>
  <si>
    <t>Trần Vân Bình</t>
  </si>
  <si>
    <t>YT.D</t>
  </si>
  <si>
    <t>Đỗ Thị Ngần</t>
  </si>
  <si>
    <t>Nguyễn Thị Ngọc</t>
  </si>
  <si>
    <t xml:space="preserve">         BẢNG KÊ CÔNG TÁC PHÍ
             TỪ NGÀY 26/4/2020  ĐẾN 25/5/2020</t>
  </si>
  <si>
    <t>Lễ 30/4</t>
  </si>
  <si>
    <t>Lễ 1/5</t>
  </si>
  <si>
    <t>Nguyễn Thị Thu</t>
  </si>
  <si>
    <t>Bùi Văn Bình</t>
  </si>
  <si>
    <t>Số CMND:</t>
  </si>
  <si>
    <t>031083005509</t>
  </si>
  <si>
    <t>031192003154</t>
  </si>
  <si>
    <t>Trần Thị Phương</t>
  </si>
  <si>
    <t>034187004242</t>
  </si>
  <si>
    <t>013079585</t>
  </si>
  <si>
    <t>013132883</t>
  </si>
  <si>
    <t>Nguyễn Văn Hà</t>
  </si>
  <si>
    <t>Lê Quang Tín</t>
  </si>
  <si>
    <t>Võ Thị Thu Thảo</t>
  </si>
  <si>
    <t>Bùi Thị Lộc</t>
  </si>
  <si>
    <t>Lê Thị Thanh Trà</t>
  </si>
  <si>
    <t>Nguyễn Hùng Hải</t>
  </si>
  <si>
    <t>Nguyễn Thị Hương</t>
  </si>
  <si>
    <t>Võ Bá Quyền</t>
  </si>
  <si>
    <t>Nguyễn Lê Tố Nga</t>
  </si>
  <si>
    <t>Lê Hồng Phong</t>
  </si>
  <si>
    <t>Phan Thị Thanh Nhàn</t>
  </si>
  <si>
    <t>YT.C</t>
  </si>
  <si>
    <t>YT.H</t>
  </si>
  <si>
    <t>215208500</t>
  </si>
  <si>
    <t>311891205</t>
  </si>
  <si>
    <t>363747277</t>
  </si>
  <si>
    <t>370987185</t>
  </si>
  <si>
    <t>351071186</t>
  </si>
  <si>
    <t>072193002694</t>
  </si>
  <si>
    <t>363800985</t>
  </si>
  <si>
    <t>025610570</t>
  </si>
  <si>
    <t>225237396</t>
  </si>
  <si>
    <t>025074819</t>
  </si>
  <si>
    <t>273228904</t>
  </si>
  <si>
    <t>151553991</t>
  </si>
  <si>
    <t>271626716</t>
  </si>
  <si>
    <t>240762991</t>
  </si>
  <si>
    <t>250998167</t>
  </si>
  <si>
    <t>271683524</t>
  </si>
  <si>
    <t>272716372</t>
  </si>
  <si>
    <t>272716371</t>
  </si>
  <si>
    <t>281281938</t>
  </si>
  <si>
    <t>221089059</t>
  </si>
  <si>
    <t>197256862</t>
  </si>
  <si>
    <t>201587900</t>
  </si>
  <si>
    <t>191678716</t>
  </si>
  <si>
    <t>272061001</t>
  </si>
  <si>
    <t>174898235</t>
  </si>
  <si>
    <t>017047193</t>
  </si>
  <si>
    <t>013635619</t>
  </si>
  <si>
    <t>013449368</t>
  </si>
  <si>
    <t>221141013</t>
  </si>
  <si>
    <t>025418662</t>
  </si>
  <si>
    <t>Cao Thị Thảo</t>
  </si>
  <si>
    <t>187014812</t>
  </si>
  <si>
    <t>Cần Thơ</t>
  </si>
  <si>
    <t xml:space="preserve">         BẢNG KÊ CÔNG TÁC PHÍ
             TỪ NGÀY 26/7/2020  ĐẾN 25/8/2020</t>
  </si>
  <si>
    <t xml:space="preserve"> CN</t>
  </si>
  <si>
    <t>\</t>
  </si>
  <si>
    <t>Hồ Chí Minh</t>
  </si>
  <si>
    <t>Nguyễn Thị Thuỳ Linh</t>
  </si>
  <si>
    <t>Trần Sĩ Thông</t>
  </si>
  <si>
    <t xml:space="preserve">         BẢNG KÊ CÔNG TÁC PHÍ
             TỪ NGÀY 26/2/2021  ĐẾN 25/3/2021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</si>
</sst>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\ &quot;₫&quot;_-;\-* #,##0\ &quot;₫&quot;_-;_-* &quot;-&quot;\ &quot;₫&quot;_-;_-@_-"/>
    <numFmt numFmtId="164" formatCode="_(* #,##0.00_);_(* \(#,##0.00\);_(* &quot;-&quot;??_);_(@_)"/>
    <numFmt numFmtId="165" formatCode="_(* #,##0_);_(* \(#,##0\);_(* &quot;-&quot;??_);_(@_)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sz val="12"/>
      <color theme="1"/>
      <name val="Times New Roman"/>
      <family val="2"/>
    </font>
    <font>
      <b/>
      <sz val="10"/>
      <color indexed="16"/>
      <name val="Arial"/>
      <family val="2"/>
      <charset val="163"/>
    </font>
    <font>
      <sz val="10"/>
      <color indexed="18"/>
      <name val="Arial"/>
      <family val="2"/>
    </font>
    <font>
      <b/>
      <sz val="12"/>
      <color indexed="9"/>
      <name val="Arial"/>
      <family val="2"/>
    </font>
    <font>
      <b/>
      <sz val="10"/>
      <color indexed="16"/>
      <name val="Arial"/>
      <family val="2"/>
    </font>
    <font>
      <b/>
      <sz val="28"/>
      <name val="Arial"/>
      <family val="2"/>
    </font>
    <font>
      <sz val="11"/>
      <color indexed="8"/>
      <name val="Calibri"/>
      <family val="2"/>
    </font>
    <font>
      <sz val="12"/>
      <name val=".VnTime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b/>
      <sz val="13"/>
      <color indexed="56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  <font>
      <b/>
      <sz val="11"/>
      <color indexed="56"/>
      <name val="Calibri"/>
      <family val="2"/>
    </font>
    <font>
      <b/>
      <sz val="15"/>
      <color indexed="56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Times New Roman"/>
      <family val="1"/>
    </font>
    <font>
      <b/>
      <sz val="11"/>
      <color indexed="10"/>
      <name val="Times New Roman"/>
      <family val="1"/>
    </font>
    <font>
      <b/>
      <sz val="11"/>
      <color rgb="FFFF0000"/>
      <name val="Times New Roman"/>
      <family val="1"/>
    </font>
    <font>
      <b/>
      <sz val="15"/>
      <name val="Times New Roman"/>
      <family val="1"/>
    </font>
    <font>
      <sz val="11"/>
      <color theme="1"/>
      <name val="Times New Roman"/>
      <family val="1"/>
    </font>
    <font>
      <sz val="11"/>
      <color theme="1" tint="0.499984740745262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darkGray"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2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6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12" fillId="0" borderId="0"/>
    <xf numFmtId="0" fontId="13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0" fillId="0" borderId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4" borderId="0" applyNumberFormat="0" applyBorder="0" applyAlignment="0" applyProtection="0"/>
    <xf numFmtId="0" fontId="25" fillId="8" borderId="0" applyNumberFormat="0" applyBorder="0" applyAlignment="0" applyProtection="0"/>
    <xf numFmtId="0" fontId="24" fillId="25" borderId="37" applyNumberFormat="0" applyAlignment="0" applyProtection="0"/>
    <xf numFmtId="0" fontId="22" fillId="6" borderId="38" applyNumberFormat="0" applyAlignment="0" applyProtection="0"/>
    <xf numFmtId="0" fontId="31" fillId="0" borderId="0" applyNumberFormat="0" applyFill="0" applyBorder="0" applyAlignment="0" applyProtection="0"/>
    <xf numFmtId="0" fontId="29" fillId="9" borderId="0" applyNumberFormat="0" applyBorder="0" applyAlignment="0" applyProtection="0"/>
    <xf numFmtId="0" fontId="35" fillId="0" borderId="39" applyNumberFormat="0" applyFill="0" applyAlignment="0" applyProtection="0"/>
    <xf numFmtId="0" fontId="28" fillId="0" borderId="40" applyNumberFormat="0" applyFill="0" applyAlignment="0" applyProtection="0"/>
    <xf numFmtId="0" fontId="34" fillId="0" borderId="41" applyNumberFormat="0" applyFill="0" applyAlignment="0" applyProtection="0"/>
    <xf numFmtId="0" fontId="34" fillId="0" borderId="0" applyNumberFormat="0" applyFill="0" applyBorder="0" applyAlignment="0" applyProtection="0"/>
    <xf numFmtId="0" fontId="21" fillId="12" borderId="37" applyNumberFormat="0" applyAlignment="0" applyProtection="0"/>
    <xf numFmtId="0" fontId="36" fillId="0" borderId="42" applyNumberFormat="0" applyFill="0" applyAlignment="0" applyProtection="0"/>
    <xf numFmtId="0" fontId="27" fillId="26" borderId="0" applyNumberFormat="0" applyBorder="0" applyAlignment="0" applyProtection="0"/>
    <xf numFmtId="0" fontId="4" fillId="4" borderId="43" applyNumberFormat="0" applyFont="0" applyAlignment="0" applyProtection="0"/>
    <xf numFmtId="0" fontId="30" fillId="25" borderId="44" applyNumberFormat="0" applyAlignment="0" applyProtection="0"/>
    <xf numFmtId="0" fontId="32" fillId="0" borderId="0" applyNumberFormat="0" applyFill="0" applyBorder="0" applyAlignment="0" applyProtection="0"/>
    <xf numFmtId="0" fontId="26" fillId="0" borderId="45" applyNumberFormat="0" applyFill="0" applyAlignment="0" applyProtection="0"/>
    <xf numFmtId="0" fontId="33" fillId="0" borderId="0" applyNumberFormat="0" applyFill="0" applyBorder="0" applyAlignment="0" applyProtection="0"/>
    <xf numFmtId="0" fontId="37" fillId="0" borderId="0"/>
    <xf numFmtId="0" fontId="24" fillId="25" borderId="46" applyNumberFormat="0" applyAlignment="0" applyProtection="0"/>
    <xf numFmtId="0" fontId="21" fillId="12" borderId="46" applyNumberFormat="0" applyAlignment="0" applyProtection="0"/>
    <xf numFmtId="0" fontId="4" fillId="4" borderId="47" applyNumberFormat="0" applyFont="0" applyAlignment="0" applyProtection="0"/>
    <xf numFmtId="0" fontId="30" fillId="25" borderId="48" applyNumberFormat="0" applyAlignment="0" applyProtection="0"/>
    <xf numFmtId="0" fontId="26" fillId="0" borderId="49" applyNumberFormat="0" applyFill="0" applyAlignment="0" applyProtection="0"/>
    <xf numFmtId="164" fontId="38" fillId="0" borderId="0" applyFont="0" applyFill="0" applyBorder="0" applyAlignment="0" applyProtection="0"/>
    <xf numFmtId="164" fontId="39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27">
    <xf numFmtId="0" fontId="0" fillId="0" borderId="0" xfId="0"/>
    <xf numFmtId="0" fontId="0" fillId="2" borderId="0" xfId="0" applyFill="1"/>
    <xf numFmtId="0" fontId="4" fillId="2" borderId="0" xfId="0" applyFont="1" applyFill="1"/>
    <xf numFmtId="0" fontId="10" fillId="4" borderId="17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10" fillId="4" borderId="19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" fontId="2" fillId="2" borderId="12" xfId="0" applyNumberFormat="1" applyFont="1" applyFill="1" applyBorder="1" applyAlignment="1">
      <alignment vertical="center" wrapText="1"/>
    </xf>
    <xf numFmtId="0" fontId="10" fillId="2" borderId="24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16" fontId="2" fillId="2" borderId="14" xfId="0" applyNumberFormat="1" applyFont="1" applyFill="1" applyBorder="1" applyAlignment="1">
      <alignment vertical="center" wrapText="1"/>
    </xf>
    <xf numFmtId="0" fontId="17" fillId="0" borderId="0" xfId="0" applyFont="1" applyAlignment="1">
      <alignment vertical="center"/>
    </xf>
    <xf numFmtId="165" fontId="17" fillId="0" borderId="0" xfId="1" applyNumberFormat="1" applyFont="1" applyAlignment="1">
      <alignment vertical="center"/>
    </xf>
    <xf numFmtId="0" fontId="14" fillId="0" borderId="0" xfId="0" applyFont="1" applyAlignment="1">
      <alignment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165" fontId="17" fillId="0" borderId="0" xfId="9" applyNumberFormat="1" applyFont="1" applyAlignment="1">
      <alignment vertical="center"/>
    </xf>
    <xf numFmtId="165" fontId="14" fillId="0" borderId="0" xfId="9" applyNumberFormat="1" applyFont="1" applyAlignment="1">
      <alignment vertical="center"/>
    </xf>
    <xf numFmtId="165" fontId="15" fillId="0" borderId="0" xfId="9" applyNumberFormat="1" applyFont="1" applyAlignment="1">
      <alignment horizontal="center" vertical="center"/>
    </xf>
    <xf numFmtId="0" fontId="14" fillId="2" borderId="0" xfId="0" applyFont="1" applyFill="1" applyAlignment="1">
      <alignment vertical="center"/>
    </xf>
    <xf numFmtId="165" fontId="15" fillId="0" borderId="0" xfId="9" applyNumberFormat="1" applyFont="1" applyAlignment="1">
      <alignment vertical="center"/>
    </xf>
    <xf numFmtId="0" fontId="40" fillId="0" borderId="0" xfId="0" applyFont="1" applyBorder="1" applyAlignment="1">
      <alignment vertical="center" wrapText="1"/>
    </xf>
    <xf numFmtId="0" fontId="17" fillId="0" borderId="0" xfId="0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165" fontId="15" fillId="0" borderId="0" xfId="9" applyNumberFormat="1" applyFont="1" applyAlignment="1">
      <alignment horizontal="left" vertical="center"/>
    </xf>
    <xf numFmtId="165" fontId="18" fillId="0" borderId="25" xfId="9" applyNumberFormat="1" applyFont="1" applyBorder="1" applyAlignment="1">
      <alignment vertical="center" wrapText="1"/>
    </xf>
    <xf numFmtId="165" fontId="18" fillId="0" borderId="34" xfId="9" applyNumberFormat="1" applyFont="1" applyBorder="1" applyAlignment="1">
      <alignment vertical="center" wrapText="1"/>
    </xf>
    <xf numFmtId="165" fontId="18" fillId="0" borderId="35" xfId="9" applyNumberFormat="1" applyFont="1" applyBorder="1" applyAlignment="1">
      <alignment vertical="center" wrapText="1"/>
    </xf>
    <xf numFmtId="165" fontId="18" fillId="0" borderId="0" xfId="9" applyNumberFormat="1" applyFont="1" applyBorder="1" applyAlignment="1">
      <alignment vertical="center" wrapText="1"/>
    </xf>
    <xf numFmtId="0" fontId="19" fillId="5" borderId="5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165" fontId="19" fillId="5" borderId="5" xfId="1" applyNumberFormat="1" applyFont="1" applyFill="1" applyBorder="1" applyAlignment="1">
      <alignment horizontal="center" vertical="center"/>
    </xf>
    <xf numFmtId="165" fontId="19" fillId="5" borderId="5" xfId="1" applyNumberFormat="1" applyFont="1" applyFill="1" applyBorder="1" applyAlignment="1">
      <alignment vertical="center"/>
    </xf>
    <xf numFmtId="165" fontId="19" fillId="5" borderId="50" xfId="1" applyNumberFormat="1" applyFont="1" applyFill="1" applyBorder="1" applyAlignment="1">
      <alignment vertical="center"/>
    </xf>
    <xf numFmtId="165" fontId="19" fillId="5" borderId="51" xfId="1" applyNumberFormat="1" applyFont="1" applyFill="1" applyBorder="1" applyAlignment="1">
      <alignment vertical="center"/>
    </xf>
    <xf numFmtId="0" fontId="19" fillId="0" borderId="52" xfId="0" applyFont="1" applyFill="1" applyBorder="1" applyAlignment="1">
      <alignment horizontal="center" vertical="center"/>
    </xf>
    <xf numFmtId="165" fontId="19" fillId="0" borderId="51" xfId="1" applyNumberFormat="1" applyFont="1" applyFill="1" applyBorder="1" applyAlignment="1">
      <alignment vertical="center"/>
    </xf>
    <xf numFmtId="0" fontId="19" fillId="2" borderId="7" xfId="0" applyFont="1" applyFill="1" applyBorder="1" applyAlignment="1">
      <alignment horizontal="center" vertical="center"/>
    </xf>
    <xf numFmtId="165" fontId="19" fillId="0" borderId="7" xfId="1" applyNumberFormat="1" applyFont="1" applyFill="1" applyBorder="1" applyAlignment="1">
      <alignment horizontal="center" vertical="center"/>
    </xf>
    <xf numFmtId="165" fontId="5" fillId="0" borderId="7" xfId="1" applyNumberFormat="1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 vertical="center" wrapText="1"/>
    </xf>
    <xf numFmtId="165" fontId="5" fillId="5" borderId="30" xfId="1" applyNumberFormat="1" applyFont="1" applyFill="1" applyBorder="1" applyAlignment="1">
      <alignment horizontal="center" vertical="center" wrapText="1"/>
    </xf>
    <xf numFmtId="165" fontId="41" fillId="5" borderId="30" xfId="1" applyNumberFormat="1" applyFont="1" applyFill="1" applyBorder="1" applyAlignment="1">
      <alignment horizontal="center" vertical="center" wrapText="1"/>
    </xf>
    <xf numFmtId="165" fontId="42" fillId="5" borderId="31" xfId="1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165" fontId="19" fillId="0" borderId="5" xfId="1" applyNumberFormat="1" applyFont="1" applyFill="1" applyBorder="1" applyAlignment="1">
      <alignment horizontal="center" vertical="center"/>
    </xf>
    <xf numFmtId="165" fontId="19" fillId="0" borderId="5" xfId="1" applyNumberFormat="1" applyFont="1" applyFill="1" applyBorder="1" applyAlignment="1">
      <alignment vertical="center"/>
    </xf>
    <xf numFmtId="165" fontId="19" fillId="0" borderId="50" xfId="1" applyNumberFormat="1" applyFont="1" applyFill="1" applyBorder="1" applyAlignment="1">
      <alignment vertical="center"/>
    </xf>
    <xf numFmtId="165" fontId="15" fillId="0" borderId="0" xfId="0" applyNumberFormat="1" applyFont="1" applyAlignment="1">
      <alignment horizontal="left" vertical="center"/>
    </xf>
    <xf numFmtId="165" fontId="14" fillId="0" borderId="0" xfId="9" quotePrefix="1" applyNumberFormat="1" applyFont="1" applyAlignment="1">
      <alignment vertical="center"/>
    </xf>
    <xf numFmtId="49" fontId="14" fillId="0" borderId="0" xfId="9" applyNumberFormat="1" applyFont="1" applyAlignment="1">
      <alignment vertical="center"/>
    </xf>
    <xf numFmtId="0" fontId="19" fillId="2" borderId="52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165" fontId="19" fillId="2" borderId="5" xfId="1" applyNumberFormat="1" applyFont="1" applyFill="1" applyBorder="1" applyAlignment="1">
      <alignment horizontal="center" vertical="center"/>
    </xf>
    <xf numFmtId="165" fontId="19" fillId="2" borderId="5" xfId="1" applyNumberFormat="1" applyFont="1" applyFill="1" applyBorder="1" applyAlignment="1">
      <alignment vertical="center"/>
    </xf>
    <xf numFmtId="165" fontId="19" fillId="2" borderId="50" xfId="1" applyNumberFormat="1" applyFont="1" applyFill="1" applyBorder="1" applyAlignment="1">
      <alignment vertical="center"/>
    </xf>
    <xf numFmtId="165" fontId="19" fillId="2" borderId="51" xfId="1" applyNumberFormat="1" applyFont="1" applyFill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9" fillId="27" borderId="52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center" vertical="center"/>
    </xf>
    <xf numFmtId="165" fontId="19" fillId="27" borderId="5" xfId="1" applyNumberFormat="1" applyFont="1" applyFill="1" applyBorder="1" applyAlignment="1">
      <alignment horizontal="center" vertical="center"/>
    </xf>
    <xf numFmtId="165" fontId="19" fillId="27" borderId="5" xfId="1" applyNumberFormat="1" applyFont="1" applyFill="1" applyBorder="1" applyAlignment="1">
      <alignment vertical="center"/>
    </xf>
    <xf numFmtId="165" fontId="19" fillId="27" borderId="50" xfId="1" applyNumberFormat="1" applyFont="1" applyFill="1" applyBorder="1" applyAlignment="1">
      <alignment vertical="center"/>
    </xf>
    <xf numFmtId="165" fontId="19" fillId="27" borderId="51" xfId="1" applyNumberFormat="1" applyFont="1" applyFill="1" applyBorder="1" applyAlignment="1">
      <alignment vertical="center"/>
    </xf>
    <xf numFmtId="1" fontId="14" fillId="0" borderId="0" xfId="61" applyNumberFormat="1" applyFont="1" applyAlignment="1">
      <alignment horizontal="center" vertical="center"/>
    </xf>
    <xf numFmtId="0" fontId="19" fillId="28" borderId="52" xfId="0" applyFont="1" applyFill="1" applyBorder="1" applyAlignment="1">
      <alignment horizontal="center" vertical="center"/>
    </xf>
    <xf numFmtId="0" fontId="19" fillId="28" borderId="5" xfId="0" applyFont="1" applyFill="1" applyBorder="1" applyAlignment="1">
      <alignment horizontal="center" vertical="center"/>
    </xf>
    <xf numFmtId="165" fontId="19" fillId="28" borderId="5" xfId="1" applyNumberFormat="1" applyFont="1" applyFill="1" applyBorder="1" applyAlignment="1">
      <alignment horizontal="center" vertical="center"/>
    </xf>
    <xf numFmtId="165" fontId="19" fillId="28" borderId="5" xfId="1" applyNumberFormat="1" applyFont="1" applyFill="1" applyBorder="1" applyAlignment="1">
      <alignment vertical="center"/>
    </xf>
    <xf numFmtId="165" fontId="19" fillId="28" borderId="50" xfId="1" applyNumberFormat="1" applyFont="1" applyFill="1" applyBorder="1" applyAlignment="1">
      <alignment vertical="center"/>
    </xf>
    <xf numFmtId="165" fontId="19" fillId="28" borderId="51" xfId="1" applyNumberFormat="1" applyFont="1" applyFill="1" applyBorder="1" applyAlignment="1">
      <alignment vertical="center"/>
    </xf>
    <xf numFmtId="0" fontId="44" fillId="2" borderId="52" xfId="0" applyFont="1" applyFill="1" applyBorder="1" applyAlignment="1">
      <alignment horizontal="center" vertical="center"/>
    </xf>
    <xf numFmtId="165" fontId="45" fillId="2" borderId="5" xfId="1" applyNumberFormat="1" applyFont="1" applyFill="1" applyBorder="1" applyAlignment="1">
      <alignment horizontal="center" vertical="center"/>
    </xf>
    <xf numFmtId="165" fontId="45" fillId="2" borderId="5" xfId="1" applyNumberFormat="1" applyFont="1" applyFill="1" applyBorder="1" applyAlignment="1">
      <alignment vertical="center"/>
    </xf>
    <xf numFmtId="165" fontId="45" fillId="2" borderId="51" xfId="1" applyNumberFormat="1" applyFont="1" applyFill="1" applyBorder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27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27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top" wrapText="1"/>
    </xf>
    <xf numFmtId="0" fontId="9" fillId="3" borderId="8" xfId="0" applyFont="1" applyFill="1" applyBorder="1" applyAlignment="1">
      <alignment horizontal="center" vertical="top" wrapText="1"/>
    </xf>
    <xf numFmtId="0" fontId="9" fillId="3" borderId="25" xfId="0" applyFont="1" applyFill="1" applyBorder="1" applyAlignment="1">
      <alignment horizontal="center" vertical="top" wrapText="1"/>
    </xf>
    <xf numFmtId="0" fontId="9" fillId="3" borderId="16" xfId="0" applyFont="1" applyFill="1" applyBorder="1" applyAlignment="1">
      <alignment horizontal="center" vertical="top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165" fontId="43" fillId="0" borderId="32" xfId="9" applyNumberFormat="1" applyFont="1" applyBorder="1" applyAlignment="1">
      <alignment horizontal="center" vertical="center" wrapText="1"/>
    </xf>
    <xf numFmtId="165" fontId="43" fillId="0" borderId="25" xfId="9" applyNumberFormat="1" applyFont="1" applyBorder="1" applyAlignment="1">
      <alignment horizontal="center" vertical="center" wrapText="1"/>
    </xf>
    <xf numFmtId="165" fontId="43" fillId="0" borderId="33" xfId="9" applyNumberFormat="1" applyFont="1" applyBorder="1" applyAlignment="1">
      <alignment horizontal="center" vertical="center" wrapText="1"/>
    </xf>
    <xf numFmtId="165" fontId="43" fillId="0" borderId="34" xfId="9" applyNumberFormat="1" applyFont="1" applyBorder="1" applyAlignment="1">
      <alignment horizontal="center" vertical="center" wrapText="1"/>
    </xf>
    <xf numFmtId="165" fontId="43" fillId="0" borderId="35" xfId="9" applyNumberFormat="1" applyFont="1" applyBorder="1" applyAlignment="1">
      <alignment horizontal="center" vertical="center" wrapText="1"/>
    </xf>
    <xf numFmtId="165" fontId="43" fillId="0" borderId="36" xfId="9" applyNumberFormat="1" applyFont="1" applyBorder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/>
    </xf>
    <xf numFmtId="165" fontId="14" fillId="0" borderId="0" xfId="9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5" fontId="15" fillId="0" borderId="0" xfId="1" applyNumberFormat="1" applyFont="1" applyAlignment="1">
      <alignment horizontal="center" vertical="center"/>
    </xf>
  </cellXfs>
  <cellStyles count="62">
    <cellStyle name="20% - Accent1 2" xfId="12" xr:uid="{00000000-0005-0000-0000-000000000000}"/>
    <cellStyle name="20% - Accent2 2" xfId="13" xr:uid="{00000000-0005-0000-0000-000001000000}"/>
    <cellStyle name="20% - Accent3 2" xfId="14" xr:uid="{00000000-0005-0000-0000-000002000000}"/>
    <cellStyle name="20% - Accent4 2" xfId="15" xr:uid="{00000000-0005-0000-0000-000003000000}"/>
    <cellStyle name="20% - Accent5 2" xfId="16" xr:uid="{00000000-0005-0000-0000-000004000000}"/>
    <cellStyle name="20% - Accent6 2" xfId="17" xr:uid="{00000000-0005-0000-0000-000005000000}"/>
    <cellStyle name="40% - Accent1 2" xfId="18" xr:uid="{00000000-0005-0000-0000-000006000000}"/>
    <cellStyle name="40% - Accent2 2" xfId="19" xr:uid="{00000000-0005-0000-0000-000007000000}"/>
    <cellStyle name="40% - Accent3 2" xfId="20" xr:uid="{00000000-0005-0000-0000-000008000000}"/>
    <cellStyle name="40% - Accent4 2" xfId="21" xr:uid="{00000000-0005-0000-0000-000009000000}"/>
    <cellStyle name="40% - Accent5 2" xfId="22" xr:uid="{00000000-0005-0000-0000-00000A000000}"/>
    <cellStyle name="40% - Accent6 2" xfId="23" xr:uid="{00000000-0005-0000-0000-00000B000000}"/>
    <cellStyle name="60% - Accent1 2" xfId="24" xr:uid="{00000000-0005-0000-0000-00000C000000}"/>
    <cellStyle name="60% - Accent2 2" xfId="25" xr:uid="{00000000-0005-0000-0000-00000D000000}"/>
    <cellStyle name="60% - Accent3 2" xfId="26" xr:uid="{00000000-0005-0000-0000-00000E000000}"/>
    <cellStyle name="60% - Accent4 2" xfId="27" xr:uid="{00000000-0005-0000-0000-00000F000000}"/>
    <cellStyle name="60% - Accent5 2" xfId="28" xr:uid="{00000000-0005-0000-0000-000010000000}"/>
    <cellStyle name="60% - Accent6 2" xfId="29" xr:uid="{00000000-0005-0000-0000-000011000000}"/>
    <cellStyle name="Accent1 2" xfId="30" xr:uid="{00000000-0005-0000-0000-000012000000}"/>
    <cellStyle name="Accent2 2" xfId="31" xr:uid="{00000000-0005-0000-0000-000013000000}"/>
    <cellStyle name="Accent3 2" xfId="32" xr:uid="{00000000-0005-0000-0000-000014000000}"/>
    <cellStyle name="Accent4 2" xfId="33" xr:uid="{00000000-0005-0000-0000-000015000000}"/>
    <cellStyle name="Accent5 2" xfId="34" xr:uid="{00000000-0005-0000-0000-000016000000}"/>
    <cellStyle name="Accent6 2" xfId="35" xr:uid="{00000000-0005-0000-0000-000017000000}"/>
    <cellStyle name="Bad 2" xfId="36" xr:uid="{00000000-0005-0000-0000-000018000000}"/>
    <cellStyle name="Calculation 2" xfId="37" xr:uid="{00000000-0005-0000-0000-000019000000}"/>
    <cellStyle name="Calculation 3" xfId="54" xr:uid="{00000000-0005-0000-0000-00001A000000}"/>
    <cellStyle name="Check Cell 2" xfId="38" xr:uid="{00000000-0005-0000-0000-00001B000000}"/>
    <cellStyle name="Comma" xfId="1" builtinId="3"/>
    <cellStyle name="Comma 2" xfId="4" xr:uid="{00000000-0005-0000-0000-00001D000000}"/>
    <cellStyle name="Comma 2 2" xfId="9" xr:uid="{00000000-0005-0000-0000-00001E000000}"/>
    <cellStyle name="Comma 2 3" xfId="60" xr:uid="{00000000-0005-0000-0000-00001F000000}"/>
    <cellStyle name="Comma 3" xfId="10" xr:uid="{00000000-0005-0000-0000-000020000000}"/>
    <cellStyle name="Comma 4" xfId="59" xr:uid="{00000000-0005-0000-0000-000021000000}"/>
    <cellStyle name="Currency [0]" xfId="61" builtinId="7"/>
    <cellStyle name="Explanatory Text 2" xfId="39" xr:uid="{00000000-0005-0000-0000-000022000000}"/>
    <cellStyle name="Good 2" xfId="40" xr:uid="{00000000-0005-0000-0000-000023000000}"/>
    <cellStyle name="Heading 1 2" xfId="41" xr:uid="{00000000-0005-0000-0000-000024000000}"/>
    <cellStyle name="Heading 2 2" xfId="42" xr:uid="{00000000-0005-0000-0000-000025000000}"/>
    <cellStyle name="Heading 3 2" xfId="43" xr:uid="{00000000-0005-0000-0000-000026000000}"/>
    <cellStyle name="Heading 4 2" xfId="44" xr:uid="{00000000-0005-0000-0000-000027000000}"/>
    <cellStyle name="Input 2" xfId="45" xr:uid="{00000000-0005-0000-0000-000028000000}"/>
    <cellStyle name="Input 3" xfId="55" xr:uid="{00000000-0005-0000-0000-000029000000}"/>
    <cellStyle name="Linked Cell 2" xfId="46" xr:uid="{00000000-0005-0000-0000-00002A000000}"/>
    <cellStyle name="Neutral 2" xfId="47" xr:uid="{00000000-0005-0000-0000-00002B000000}"/>
    <cellStyle name="Normal" xfId="0" builtinId="0"/>
    <cellStyle name="Normal 10 2" xfId="5" xr:uid="{00000000-0005-0000-0000-00002D000000}"/>
    <cellStyle name="Normal 11" xfId="2" xr:uid="{00000000-0005-0000-0000-00002E000000}"/>
    <cellStyle name="Normal 2" xfId="6" xr:uid="{00000000-0005-0000-0000-00002F000000}"/>
    <cellStyle name="Normal 3" xfId="8" xr:uid="{00000000-0005-0000-0000-000030000000}"/>
    <cellStyle name="Normal 4" xfId="3" xr:uid="{00000000-0005-0000-0000-000031000000}"/>
    <cellStyle name="Normal 5" xfId="7" xr:uid="{00000000-0005-0000-0000-000032000000}"/>
    <cellStyle name="Normal 6" xfId="11" xr:uid="{00000000-0005-0000-0000-000033000000}"/>
    <cellStyle name="Normal 7" xfId="53" xr:uid="{00000000-0005-0000-0000-000034000000}"/>
    <cellStyle name="Note 2" xfId="48" xr:uid="{00000000-0005-0000-0000-000035000000}"/>
    <cellStyle name="Note 3" xfId="56" xr:uid="{00000000-0005-0000-0000-000036000000}"/>
    <cellStyle name="Output 2" xfId="49" xr:uid="{00000000-0005-0000-0000-000037000000}"/>
    <cellStyle name="Output 3" xfId="57" xr:uid="{00000000-0005-0000-0000-000038000000}"/>
    <cellStyle name="Title 2" xfId="50" xr:uid="{00000000-0005-0000-0000-000039000000}"/>
    <cellStyle name="Total 2" xfId="51" xr:uid="{00000000-0005-0000-0000-00003A000000}"/>
    <cellStyle name="Total 3" xfId="58" xr:uid="{00000000-0005-0000-0000-00003B000000}"/>
    <cellStyle name="Warning Text 2" xfId="52" xr:uid="{00000000-0005-0000-0000-00003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SUM!A1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695325</xdr:colOff>
      <xdr:row>0</xdr:row>
      <xdr:rowOff>800100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3221"/>
        <a:stretch/>
      </xdr:blipFill>
      <xdr:spPr>
        <a:xfrm>
          <a:off x="19050" y="85725"/>
          <a:ext cx="1590675" cy="7143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84</xdr:row>
      <xdr:rowOff>0</xdr:rowOff>
    </xdr:from>
    <xdr:to>
      <xdr:col>2</xdr:col>
      <xdr:colOff>593121</xdr:colOff>
      <xdr:row>86</xdr:row>
      <xdr:rowOff>118382</xdr:rowOff>
    </xdr:to>
    <xdr:sp macro="" textlink="">
      <xdr:nvSpPr>
        <xdr:cNvPr id="6" name="Left Arrow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09550" y="16630650"/>
          <a:ext cx="1297971" cy="499382"/>
        </a:xfrm>
        <a:prstGeom prst="leftArrow">
          <a:avLst/>
        </a:prstGeom>
        <a:solidFill>
          <a:srgbClr val="00B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Back</a:t>
          </a:r>
          <a:r>
            <a:rPr lang="en-US" sz="1100" b="1" baseline="0">
              <a:solidFill>
                <a:schemeClr val="bg1"/>
              </a:solidFill>
            </a:rPr>
            <a:t> to SUM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4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70529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68848" cy="388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3"/>
  <sheetViews>
    <sheetView showGridLines="0" workbookViewId="0">
      <selection activeCell="D21" sqref="D21"/>
    </sheetView>
  </sheetViews>
  <sheetFormatPr baseColWidth="10" defaultColWidth="8.83203125" defaultRowHeight="15"/>
  <cols>
    <col min="1" max="1" width="3.1640625" style="1" bestFit="1" customWidth="1"/>
    <col min="2" max="2" width="10.5" style="1" customWidth="1"/>
    <col min="3" max="3" width="19" style="1" customWidth="1"/>
    <col min="4" max="4" width="39.1640625" style="1" customWidth="1"/>
    <col min="5" max="5" width="42.1640625" style="1" customWidth="1"/>
    <col min="6" max="6" width="15.83203125" style="1" bestFit="1" customWidth="1"/>
    <col min="7" max="7" width="14.33203125" style="1" customWidth="1"/>
    <col min="8" max="226" width="8.83203125" style="1"/>
    <col min="227" max="227" width="3.1640625" style="1" bestFit="1" customWidth="1"/>
    <col min="228" max="228" width="19.5" style="1" customWidth="1"/>
    <col min="229" max="229" width="15.5" style="1" customWidth="1"/>
    <col min="230" max="230" width="29.5" style="1" customWidth="1"/>
    <col min="231" max="231" width="6.33203125" style="1" customWidth="1"/>
    <col min="232" max="232" width="42.1640625" style="1" customWidth="1"/>
    <col min="233" max="233" width="20.1640625" style="1" bestFit="1" customWidth="1"/>
    <col min="234" max="234" width="13.5" style="1" customWidth="1"/>
    <col min="235" max="235" width="26" style="1" customWidth="1"/>
    <col min="236" max="482" width="8.83203125" style="1"/>
    <col min="483" max="483" width="3.1640625" style="1" bestFit="1" customWidth="1"/>
    <col min="484" max="484" width="19.5" style="1" customWidth="1"/>
    <col min="485" max="485" width="15.5" style="1" customWidth="1"/>
    <col min="486" max="486" width="29.5" style="1" customWidth="1"/>
    <col min="487" max="487" width="6.33203125" style="1" customWidth="1"/>
    <col min="488" max="488" width="42.1640625" style="1" customWidth="1"/>
    <col min="489" max="489" width="20.1640625" style="1" bestFit="1" customWidth="1"/>
    <col min="490" max="490" width="13.5" style="1" customWidth="1"/>
    <col min="491" max="491" width="26" style="1" customWidth="1"/>
    <col min="492" max="738" width="8.83203125" style="1"/>
    <col min="739" max="739" width="3.1640625" style="1" bestFit="1" customWidth="1"/>
    <col min="740" max="740" width="19.5" style="1" customWidth="1"/>
    <col min="741" max="741" width="15.5" style="1" customWidth="1"/>
    <col min="742" max="742" width="29.5" style="1" customWidth="1"/>
    <col min="743" max="743" width="6.33203125" style="1" customWidth="1"/>
    <col min="744" max="744" width="42.1640625" style="1" customWidth="1"/>
    <col min="745" max="745" width="20.1640625" style="1" bestFit="1" customWidth="1"/>
    <col min="746" max="746" width="13.5" style="1" customWidth="1"/>
    <col min="747" max="747" width="26" style="1" customWidth="1"/>
    <col min="748" max="994" width="8.83203125" style="1"/>
    <col min="995" max="995" width="3.1640625" style="1" bestFit="1" customWidth="1"/>
    <col min="996" max="996" width="19.5" style="1" customWidth="1"/>
    <col min="997" max="997" width="15.5" style="1" customWidth="1"/>
    <col min="998" max="998" width="29.5" style="1" customWidth="1"/>
    <col min="999" max="999" width="6.33203125" style="1" customWidth="1"/>
    <col min="1000" max="1000" width="42.1640625" style="1" customWidth="1"/>
    <col min="1001" max="1001" width="20.1640625" style="1" bestFit="1" customWidth="1"/>
    <col min="1002" max="1002" width="13.5" style="1" customWidth="1"/>
    <col min="1003" max="1003" width="26" style="1" customWidth="1"/>
    <col min="1004" max="1250" width="8.83203125" style="1"/>
    <col min="1251" max="1251" width="3.1640625" style="1" bestFit="1" customWidth="1"/>
    <col min="1252" max="1252" width="19.5" style="1" customWidth="1"/>
    <col min="1253" max="1253" width="15.5" style="1" customWidth="1"/>
    <col min="1254" max="1254" width="29.5" style="1" customWidth="1"/>
    <col min="1255" max="1255" width="6.33203125" style="1" customWidth="1"/>
    <col min="1256" max="1256" width="42.1640625" style="1" customWidth="1"/>
    <col min="1257" max="1257" width="20.1640625" style="1" bestFit="1" customWidth="1"/>
    <col min="1258" max="1258" width="13.5" style="1" customWidth="1"/>
    <col min="1259" max="1259" width="26" style="1" customWidth="1"/>
    <col min="1260" max="1506" width="8.83203125" style="1"/>
    <col min="1507" max="1507" width="3.1640625" style="1" bestFit="1" customWidth="1"/>
    <col min="1508" max="1508" width="19.5" style="1" customWidth="1"/>
    <col min="1509" max="1509" width="15.5" style="1" customWidth="1"/>
    <col min="1510" max="1510" width="29.5" style="1" customWidth="1"/>
    <col min="1511" max="1511" width="6.33203125" style="1" customWidth="1"/>
    <col min="1512" max="1512" width="42.1640625" style="1" customWidth="1"/>
    <col min="1513" max="1513" width="20.1640625" style="1" bestFit="1" customWidth="1"/>
    <col min="1514" max="1514" width="13.5" style="1" customWidth="1"/>
    <col min="1515" max="1515" width="26" style="1" customWidth="1"/>
    <col min="1516" max="1762" width="8.83203125" style="1"/>
    <col min="1763" max="1763" width="3.1640625" style="1" bestFit="1" customWidth="1"/>
    <col min="1764" max="1764" width="19.5" style="1" customWidth="1"/>
    <col min="1765" max="1765" width="15.5" style="1" customWidth="1"/>
    <col min="1766" max="1766" width="29.5" style="1" customWidth="1"/>
    <col min="1767" max="1767" width="6.33203125" style="1" customWidth="1"/>
    <col min="1768" max="1768" width="42.1640625" style="1" customWidth="1"/>
    <col min="1769" max="1769" width="20.1640625" style="1" bestFit="1" customWidth="1"/>
    <col min="1770" max="1770" width="13.5" style="1" customWidth="1"/>
    <col min="1771" max="1771" width="26" style="1" customWidth="1"/>
    <col min="1772" max="2018" width="8.83203125" style="1"/>
    <col min="2019" max="2019" width="3.1640625" style="1" bestFit="1" customWidth="1"/>
    <col min="2020" max="2020" width="19.5" style="1" customWidth="1"/>
    <col min="2021" max="2021" width="15.5" style="1" customWidth="1"/>
    <col min="2022" max="2022" width="29.5" style="1" customWidth="1"/>
    <col min="2023" max="2023" width="6.33203125" style="1" customWidth="1"/>
    <col min="2024" max="2024" width="42.1640625" style="1" customWidth="1"/>
    <col min="2025" max="2025" width="20.1640625" style="1" bestFit="1" customWidth="1"/>
    <col min="2026" max="2026" width="13.5" style="1" customWidth="1"/>
    <col min="2027" max="2027" width="26" style="1" customWidth="1"/>
    <col min="2028" max="2274" width="8.83203125" style="1"/>
    <col min="2275" max="2275" width="3.1640625" style="1" bestFit="1" customWidth="1"/>
    <col min="2276" max="2276" width="19.5" style="1" customWidth="1"/>
    <col min="2277" max="2277" width="15.5" style="1" customWidth="1"/>
    <col min="2278" max="2278" width="29.5" style="1" customWidth="1"/>
    <col min="2279" max="2279" width="6.33203125" style="1" customWidth="1"/>
    <col min="2280" max="2280" width="42.1640625" style="1" customWidth="1"/>
    <col min="2281" max="2281" width="20.1640625" style="1" bestFit="1" customWidth="1"/>
    <col min="2282" max="2282" width="13.5" style="1" customWidth="1"/>
    <col min="2283" max="2283" width="26" style="1" customWidth="1"/>
    <col min="2284" max="2530" width="8.83203125" style="1"/>
    <col min="2531" max="2531" width="3.1640625" style="1" bestFit="1" customWidth="1"/>
    <col min="2532" max="2532" width="19.5" style="1" customWidth="1"/>
    <col min="2533" max="2533" width="15.5" style="1" customWidth="1"/>
    <col min="2534" max="2534" width="29.5" style="1" customWidth="1"/>
    <col min="2535" max="2535" width="6.33203125" style="1" customWidth="1"/>
    <col min="2536" max="2536" width="42.1640625" style="1" customWidth="1"/>
    <col min="2537" max="2537" width="20.1640625" style="1" bestFit="1" customWidth="1"/>
    <col min="2538" max="2538" width="13.5" style="1" customWidth="1"/>
    <col min="2539" max="2539" width="26" style="1" customWidth="1"/>
    <col min="2540" max="2786" width="8.83203125" style="1"/>
    <col min="2787" max="2787" width="3.1640625" style="1" bestFit="1" customWidth="1"/>
    <col min="2788" max="2788" width="19.5" style="1" customWidth="1"/>
    <col min="2789" max="2789" width="15.5" style="1" customWidth="1"/>
    <col min="2790" max="2790" width="29.5" style="1" customWidth="1"/>
    <col min="2791" max="2791" width="6.33203125" style="1" customWidth="1"/>
    <col min="2792" max="2792" width="42.1640625" style="1" customWidth="1"/>
    <col min="2793" max="2793" width="20.1640625" style="1" bestFit="1" customWidth="1"/>
    <col min="2794" max="2794" width="13.5" style="1" customWidth="1"/>
    <col min="2795" max="2795" width="26" style="1" customWidth="1"/>
    <col min="2796" max="3042" width="8.83203125" style="1"/>
    <col min="3043" max="3043" width="3.1640625" style="1" bestFit="1" customWidth="1"/>
    <col min="3044" max="3044" width="19.5" style="1" customWidth="1"/>
    <col min="3045" max="3045" width="15.5" style="1" customWidth="1"/>
    <col min="3046" max="3046" width="29.5" style="1" customWidth="1"/>
    <col min="3047" max="3047" width="6.33203125" style="1" customWidth="1"/>
    <col min="3048" max="3048" width="42.1640625" style="1" customWidth="1"/>
    <col min="3049" max="3049" width="20.1640625" style="1" bestFit="1" customWidth="1"/>
    <col min="3050" max="3050" width="13.5" style="1" customWidth="1"/>
    <col min="3051" max="3051" width="26" style="1" customWidth="1"/>
    <col min="3052" max="3298" width="8.83203125" style="1"/>
    <col min="3299" max="3299" width="3.1640625" style="1" bestFit="1" customWidth="1"/>
    <col min="3300" max="3300" width="19.5" style="1" customWidth="1"/>
    <col min="3301" max="3301" width="15.5" style="1" customWidth="1"/>
    <col min="3302" max="3302" width="29.5" style="1" customWidth="1"/>
    <col min="3303" max="3303" width="6.33203125" style="1" customWidth="1"/>
    <col min="3304" max="3304" width="42.1640625" style="1" customWidth="1"/>
    <col min="3305" max="3305" width="20.1640625" style="1" bestFit="1" customWidth="1"/>
    <col min="3306" max="3306" width="13.5" style="1" customWidth="1"/>
    <col min="3307" max="3307" width="26" style="1" customWidth="1"/>
    <col min="3308" max="3554" width="8.83203125" style="1"/>
    <col min="3555" max="3555" width="3.1640625" style="1" bestFit="1" customWidth="1"/>
    <col min="3556" max="3556" width="19.5" style="1" customWidth="1"/>
    <col min="3557" max="3557" width="15.5" style="1" customWidth="1"/>
    <col min="3558" max="3558" width="29.5" style="1" customWidth="1"/>
    <col min="3559" max="3559" width="6.33203125" style="1" customWidth="1"/>
    <col min="3560" max="3560" width="42.1640625" style="1" customWidth="1"/>
    <col min="3561" max="3561" width="20.1640625" style="1" bestFit="1" customWidth="1"/>
    <col min="3562" max="3562" width="13.5" style="1" customWidth="1"/>
    <col min="3563" max="3563" width="26" style="1" customWidth="1"/>
    <col min="3564" max="3810" width="8.83203125" style="1"/>
    <col min="3811" max="3811" width="3.1640625" style="1" bestFit="1" customWidth="1"/>
    <col min="3812" max="3812" width="19.5" style="1" customWidth="1"/>
    <col min="3813" max="3813" width="15.5" style="1" customWidth="1"/>
    <col min="3814" max="3814" width="29.5" style="1" customWidth="1"/>
    <col min="3815" max="3815" width="6.33203125" style="1" customWidth="1"/>
    <col min="3816" max="3816" width="42.1640625" style="1" customWidth="1"/>
    <col min="3817" max="3817" width="20.1640625" style="1" bestFit="1" customWidth="1"/>
    <col min="3818" max="3818" width="13.5" style="1" customWidth="1"/>
    <col min="3819" max="3819" width="26" style="1" customWidth="1"/>
    <col min="3820" max="4066" width="8.83203125" style="1"/>
    <col min="4067" max="4067" width="3.1640625" style="1" bestFit="1" customWidth="1"/>
    <col min="4068" max="4068" width="19.5" style="1" customWidth="1"/>
    <col min="4069" max="4069" width="15.5" style="1" customWidth="1"/>
    <col min="4070" max="4070" width="29.5" style="1" customWidth="1"/>
    <col min="4071" max="4071" width="6.33203125" style="1" customWidth="1"/>
    <col min="4072" max="4072" width="42.1640625" style="1" customWidth="1"/>
    <col min="4073" max="4073" width="20.1640625" style="1" bestFit="1" customWidth="1"/>
    <col min="4074" max="4074" width="13.5" style="1" customWidth="1"/>
    <col min="4075" max="4075" width="26" style="1" customWidth="1"/>
    <col min="4076" max="4322" width="8.83203125" style="1"/>
    <col min="4323" max="4323" width="3.1640625" style="1" bestFit="1" customWidth="1"/>
    <col min="4324" max="4324" width="19.5" style="1" customWidth="1"/>
    <col min="4325" max="4325" width="15.5" style="1" customWidth="1"/>
    <col min="4326" max="4326" width="29.5" style="1" customWidth="1"/>
    <col min="4327" max="4327" width="6.33203125" style="1" customWidth="1"/>
    <col min="4328" max="4328" width="42.1640625" style="1" customWidth="1"/>
    <col min="4329" max="4329" width="20.1640625" style="1" bestFit="1" customWidth="1"/>
    <col min="4330" max="4330" width="13.5" style="1" customWidth="1"/>
    <col min="4331" max="4331" width="26" style="1" customWidth="1"/>
    <col min="4332" max="4578" width="8.83203125" style="1"/>
    <col min="4579" max="4579" width="3.1640625" style="1" bestFit="1" customWidth="1"/>
    <col min="4580" max="4580" width="19.5" style="1" customWidth="1"/>
    <col min="4581" max="4581" width="15.5" style="1" customWidth="1"/>
    <col min="4582" max="4582" width="29.5" style="1" customWidth="1"/>
    <col min="4583" max="4583" width="6.33203125" style="1" customWidth="1"/>
    <col min="4584" max="4584" width="42.1640625" style="1" customWidth="1"/>
    <col min="4585" max="4585" width="20.1640625" style="1" bestFit="1" customWidth="1"/>
    <col min="4586" max="4586" width="13.5" style="1" customWidth="1"/>
    <col min="4587" max="4587" width="26" style="1" customWidth="1"/>
    <col min="4588" max="4834" width="8.83203125" style="1"/>
    <col min="4835" max="4835" width="3.1640625" style="1" bestFit="1" customWidth="1"/>
    <col min="4836" max="4836" width="19.5" style="1" customWidth="1"/>
    <col min="4837" max="4837" width="15.5" style="1" customWidth="1"/>
    <col min="4838" max="4838" width="29.5" style="1" customWidth="1"/>
    <col min="4839" max="4839" width="6.33203125" style="1" customWidth="1"/>
    <col min="4840" max="4840" width="42.1640625" style="1" customWidth="1"/>
    <col min="4841" max="4841" width="20.1640625" style="1" bestFit="1" customWidth="1"/>
    <col min="4842" max="4842" width="13.5" style="1" customWidth="1"/>
    <col min="4843" max="4843" width="26" style="1" customWidth="1"/>
    <col min="4844" max="5090" width="8.83203125" style="1"/>
    <col min="5091" max="5091" width="3.1640625" style="1" bestFit="1" customWidth="1"/>
    <col min="5092" max="5092" width="19.5" style="1" customWidth="1"/>
    <col min="5093" max="5093" width="15.5" style="1" customWidth="1"/>
    <col min="5094" max="5094" width="29.5" style="1" customWidth="1"/>
    <col min="5095" max="5095" width="6.33203125" style="1" customWidth="1"/>
    <col min="5096" max="5096" width="42.1640625" style="1" customWidth="1"/>
    <col min="5097" max="5097" width="20.1640625" style="1" bestFit="1" customWidth="1"/>
    <col min="5098" max="5098" width="13.5" style="1" customWidth="1"/>
    <col min="5099" max="5099" width="26" style="1" customWidth="1"/>
    <col min="5100" max="5346" width="8.83203125" style="1"/>
    <col min="5347" max="5347" width="3.1640625" style="1" bestFit="1" customWidth="1"/>
    <col min="5348" max="5348" width="19.5" style="1" customWidth="1"/>
    <col min="5349" max="5349" width="15.5" style="1" customWidth="1"/>
    <col min="5350" max="5350" width="29.5" style="1" customWidth="1"/>
    <col min="5351" max="5351" width="6.33203125" style="1" customWidth="1"/>
    <col min="5352" max="5352" width="42.1640625" style="1" customWidth="1"/>
    <col min="5353" max="5353" width="20.1640625" style="1" bestFit="1" customWidth="1"/>
    <col min="5354" max="5354" width="13.5" style="1" customWidth="1"/>
    <col min="5355" max="5355" width="26" style="1" customWidth="1"/>
    <col min="5356" max="5602" width="8.83203125" style="1"/>
    <col min="5603" max="5603" width="3.1640625" style="1" bestFit="1" customWidth="1"/>
    <col min="5604" max="5604" width="19.5" style="1" customWidth="1"/>
    <col min="5605" max="5605" width="15.5" style="1" customWidth="1"/>
    <col min="5606" max="5606" width="29.5" style="1" customWidth="1"/>
    <col min="5607" max="5607" width="6.33203125" style="1" customWidth="1"/>
    <col min="5608" max="5608" width="42.1640625" style="1" customWidth="1"/>
    <col min="5609" max="5609" width="20.1640625" style="1" bestFit="1" customWidth="1"/>
    <col min="5610" max="5610" width="13.5" style="1" customWidth="1"/>
    <col min="5611" max="5611" width="26" style="1" customWidth="1"/>
    <col min="5612" max="5858" width="8.83203125" style="1"/>
    <col min="5859" max="5859" width="3.1640625" style="1" bestFit="1" customWidth="1"/>
    <col min="5860" max="5860" width="19.5" style="1" customWidth="1"/>
    <col min="5861" max="5861" width="15.5" style="1" customWidth="1"/>
    <col min="5862" max="5862" width="29.5" style="1" customWidth="1"/>
    <col min="5863" max="5863" width="6.33203125" style="1" customWidth="1"/>
    <col min="5864" max="5864" width="42.1640625" style="1" customWidth="1"/>
    <col min="5865" max="5865" width="20.1640625" style="1" bestFit="1" customWidth="1"/>
    <col min="5866" max="5866" width="13.5" style="1" customWidth="1"/>
    <col min="5867" max="5867" width="26" style="1" customWidth="1"/>
    <col min="5868" max="6114" width="8.83203125" style="1"/>
    <col min="6115" max="6115" width="3.1640625" style="1" bestFit="1" customWidth="1"/>
    <col min="6116" max="6116" width="19.5" style="1" customWidth="1"/>
    <col min="6117" max="6117" width="15.5" style="1" customWidth="1"/>
    <col min="6118" max="6118" width="29.5" style="1" customWidth="1"/>
    <col min="6119" max="6119" width="6.33203125" style="1" customWidth="1"/>
    <col min="6120" max="6120" width="42.1640625" style="1" customWidth="1"/>
    <col min="6121" max="6121" width="20.1640625" style="1" bestFit="1" customWidth="1"/>
    <col min="6122" max="6122" width="13.5" style="1" customWidth="1"/>
    <col min="6123" max="6123" width="26" style="1" customWidth="1"/>
    <col min="6124" max="6370" width="8.83203125" style="1"/>
    <col min="6371" max="6371" width="3.1640625" style="1" bestFit="1" customWidth="1"/>
    <col min="6372" max="6372" width="19.5" style="1" customWidth="1"/>
    <col min="6373" max="6373" width="15.5" style="1" customWidth="1"/>
    <col min="6374" max="6374" width="29.5" style="1" customWidth="1"/>
    <col min="6375" max="6375" width="6.33203125" style="1" customWidth="1"/>
    <col min="6376" max="6376" width="42.1640625" style="1" customWidth="1"/>
    <col min="6377" max="6377" width="20.1640625" style="1" bestFit="1" customWidth="1"/>
    <col min="6378" max="6378" width="13.5" style="1" customWidth="1"/>
    <col min="6379" max="6379" width="26" style="1" customWidth="1"/>
    <col min="6380" max="6626" width="8.83203125" style="1"/>
    <col min="6627" max="6627" width="3.1640625" style="1" bestFit="1" customWidth="1"/>
    <col min="6628" max="6628" width="19.5" style="1" customWidth="1"/>
    <col min="6629" max="6629" width="15.5" style="1" customWidth="1"/>
    <col min="6630" max="6630" width="29.5" style="1" customWidth="1"/>
    <col min="6631" max="6631" width="6.33203125" style="1" customWidth="1"/>
    <col min="6632" max="6632" width="42.1640625" style="1" customWidth="1"/>
    <col min="6633" max="6633" width="20.1640625" style="1" bestFit="1" customWidth="1"/>
    <col min="6634" max="6634" width="13.5" style="1" customWidth="1"/>
    <col min="6635" max="6635" width="26" style="1" customWidth="1"/>
    <col min="6636" max="6882" width="8.83203125" style="1"/>
    <col min="6883" max="6883" width="3.1640625" style="1" bestFit="1" customWidth="1"/>
    <col min="6884" max="6884" width="19.5" style="1" customWidth="1"/>
    <col min="6885" max="6885" width="15.5" style="1" customWidth="1"/>
    <col min="6886" max="6886" width="29.5" style="1" customWidth="1"/>
    <col min="6887" max="6887" width="6.33203125" style="1" customWidth="1"/>
    <col min="6888" max="6888" width="42.1640625" style="1" customWidth="1"/>
    <col min="6889" max="6889" width="20.1640625" style="1" bestFit="1" customWidth="1"/>
    <col min="6890" max="6890" width="13.5" style="1" customWidth="1"/>
    <col min="6891" max="6891" width="26" style="1" customWidth="1"/>
    <col min="6892" max="7138" width="8.83203125" style="1"/>
    <col min="7139" max="7139" width="3.1640625" style="1" bestFit="1" customWidth="1"/>
    <col min="7140" max="7140" width="19.5" style="1" customWidth="1"/>
    <col min="7141" max="7141" width="15.5" style="1" customWidth="1"/>
    <col min="7142" max="7142" width="29.5" style="1" customWidth="1"/>
    <col min="7143" max="7143" width="6.33203125" style="1" customWidth="1"/>
    <col min="7144" max="7144" width="42.1640625" style="1" customWidth="1"/>
    <col min="7145" max="7145" width="20.1640625" style="1" bestFit="1" customWidth="1"/>
    <col min="7146" max="7146" width="13.5" style="1" customWidth="1"/>
    <col min="7147" max="7147" width="26" style="1" customWidth="1"/>
    <col min="7148" max="7394" width="8.83203125" style="1"/>
    <col min="7395" max="7395" width="3.1640625" style="1" bestFit="1" customWidth="1"/>
    <col min="7396" max="7396" width="19.5" style="1" customWidth="1"/>
    <col min="7397" max="7397" width="15.5" style="1" customWidth="1"/>
    <col min="7398" max="7398" width="29.5" style="1" customWidth="1"/>
    <col min="7399" max="7399" width="6.33203125" style="1" customWidth="1"/>
    <col min="7400" max="7400" width="42.1640625" style="1" customWidth="1"/>
    <col min="7401" max="7401" width="20.1640625" style="1" bestFit="1" customWidth="1"/>
    <col min="7402" max="7402" width="13.5" style="1" customWidth="1"/>
    <col min="7403" max="7403" width="26" style="1" customWidth="1"/>
    <col min="7404" max="7650" width="8.83203125" style="1"/>
    <col min="7651" max="7651" width="3.1640625" style="1" bestFit="1" customWidth="1"/>
    <col min="7652" max="7652" width="19.5" style="1" customWidth="1"/>
    <col min="7653" max="7653" width="15.5" style="1" customWidth="1"/>
    <col min="7654" max="7654" width="29.5" style="1" customWidth="1"/>
    <col min="7655" max="7655" width="6.33203125" style="1" customWidth="1"/>
    <col min="7656" max="7656" width="42.1640625" style="1" customWidth="1"/>
    <col min="7657" max="7657" width="20.1640625" style="1" bestFit="1" customWidth="1"/>
    <col min="7658" max="7658" width="13.5" style="1" customWidth="1"/>
    <col min="7659" max="7659" width="26" style="1" customWidth="1"/>
    <col min="7660" max="7906" width="8.83203125" style="1"/>
    <col min="7907" max="7907" width="3.1640625" style="1" bestFit="1" customWidth="1"/>
    <col min="7908" max="7908" width="19.5" style="1" customWidth="1"/>
    <col min="7909" max="7909" width="15.5" style="1" customWidth="1"/>
    <col min="7910" max="7910" width="29.5" style="1" customWidth="1"/>
    <col min="7911" max="7911" width="6.33203125" style="1" customWidth="1"/>
    <col min="7912" max="7912" width="42.1640625" style="1" customWidth="1"/>
    <col min="7913" max="7913" width="20.1640625" style="1" bestFit="1" customWidth="1"/>
    <col min="7914" max="7914" width="13.5" style="1" customWidth="1"/>
    <col min="7915" max="7915" width="26" style="1" customWidth="1"/>
    <col min="7916" max="8162" width="8.83203125" style="1"/>
    <col min="8163" max="8163" width="3.1640625" style="1" bestFit="1" customWidth="1"/>
    <col min="8164" max="8164" width="19.5" style="1" customWidth="1"/>
    <col min="8165" max="8165" width="15.5" style="1" customWidth="1"/>
    <col min="8166" max="8166" width="29.5" style="1" customWidth="1"/>
    <col min="8167" max="8167" width="6.33203125" style="1" customWidth="1"/>
    <col min="8168" max="8168" width="42.1640625" style="1" customWidth="1"/>
    <col min="8169" max="8169" width="20.1640625" style="1" bestFit="1" customWidth="1"/>
    <col min="8170" max="8170" width="13.5" style="1" customWidth="1"/>
    <col min="8171" max="8171" width="26" style="1" customWidth="1"/>
    <col min="8172" max="8418" width="8.83203125" style="1"/>
    <col min="8419" max="8419" width="3.1640625" style="1" bestFit="1" customWidth="1"/>
    <col min="8420" max="8420" width="19.5" style="1" customWidth="1"/>
    <col min="8421" max="8421" width="15.5" style="1" customWidth="1"/>
    <col min="8422" max="8422" width="29.5" style="1" customWidth="1"/>
    <col min="8423" max="8423" width="6.33203125" style="1" customWidth="1"/>
    <col min="8424" max="8424" width="42.1640625" style="1" customWidth="1"/>
    <col min="8425" max="8425" width="20.1640625" style="1" bestFit="1" customWidth="1"/>
    <col min="8426" max="8426" width="13.5" style="1" customWidth="1"/>
    <col min="8427" max="8427" width="26" style="1" customWidth="1"/>
    <col min="8428" max="8674" width="8.83203125" style="1"/>
    <col min="8675" max="8675" width="3.1640625" style="1" bestFit="1" customWidth="1"/>
    <col min="8676" max="8676" width="19.5" style="1" customWidth="1"/>
    <col min="8677" max="8677" width="15.5" style="1" customWidth="1"/>
    <col min="8678" max="8678" width="29.5" style="1" customWidth="1"/>
    <col min="8679" max="8679" width="6.33203125" style="1" customWidth="1"/>
    <col min="8680" max="8680" width="42.1640625" style="1" customWidth="1"/>
    <col min="8681" max="8681" width="20.1640625" style="1" bestFit="1" customWidth="1"/>
    <col min="8682" max="8682" width="13.5" style="1" customWidth="1"/>
    <col min="8683" max="8683" width="26" style="1" customWidth="1"/>
    <col min="8684" max="8930" width="8.83203125" style="1"/>
    <col min="8931" max="8931" width="3.1640625" style="1" bestFit="1" customWidth="1"/>
    <col min="8932" max="8932" width="19.5" style="1" customWidth="1"/>
    <col min="8933" max="8933" width="15.5" style="1" customWidth="1"/>
    <col min="8934" max="8934" width="29.5" style="1" customWidth="1"/>
    <col min="8935" max="8935" width="6.33203125" style="1" customWidth="1"/>
    <col min="8936" max="8936" width="42.1640625" style="1" customWidth="1"/>
    <col min="8937" max="8937" width="20.1640625" style="1" bestFit="1" customWidth="1"/>
    <col min="8938" max="8938" width="13.5" style="1" customWidth="1"/>
    <col min="8939" max="8939" width="26" style="1" customWidth="1"/>
    <col min="8940" max="9186" width="8.83203125" style="1"/>
    <col min="9187" max="9187" width="3.1640625" style="1" bestFit="1" customWidth="1"/>
    <col min="9188" max="9188" width="19.5" style="1" customWidth="1"/>
    <col min="9189" max="9189" width="15.5" style="1" customWidth="1"/>
    <col min="9190" max="9190" width="29.5" style="1" customWidth="1"/>
    <col min="9191" max="9191" width="6.33203125" style="1" customWidth="1"/>
    <col min="9192" max="9192" width="42.1640625" style="1" customWidth="1"/>
    <col min="9193" max="9193" width="20.1640625" style="1" bestFit="1" customWidth="1"/>
    <col min="9194" max="9194" width="13.5" style="1" customWidth="1"/>
    <col min="9195" max="9195" width="26" style="1" customWidth="1"/>
    <col min="9196" max="9442" width="8.83203125" style="1"/>
    <col min="9443" max="9443" width="3.1640625" style="1" bestFit="1" customWidth="1"/>
    <col min="9444" max="9444" width="19.5" style="1" customWidth="1"/>
    <col min="9445" max="9445" width="15.5" style="1" customWidth="1"/>
    <col min="9446" max="9446" width="29.5" style="1" customWidth="1"/>
    <col min="9447" max="9447" width="6.33203125" style="1" customWidth="1"/>
    <col min="9448" max="9448" width="42.1640625" style="1" customWidth="1"/>
    <col min="9449" max="9449" width="20.1640625" style="1" bestFit="1" customWidth="1"/>
    <col min="9450" max="9450" width="13.5" style="1" customWidth="1"/>
    <col min="9451" max="9451" width="26" style="1" customWidth="1"/>
    <col min="9452" max="9698" width="8.83203125" style="1"/>
    <col min="9699" max="9699" width="3.1640625" style="1" bestFit="1" customWidth="1"/>
    <col min="9700" max="9700" width="19.5" style="1" customWidth="1"/>
    <col min="9701" max="9701" width="15.5" style="1" customWidth="1"/>
    <col min="9702" max="9702" width="29.5" style="1" customWidth="1"/>
    <col min="9703" max="9703" width="6.33203125" style="1" customWidth="1"/>
    <col min="9704" max="9704" width="42.1640625" style="1" customWidth="1"/>
    <col min="9705" max="9705" width="20.1640625" style="1" bestFit="1" customWidth="1"/>
    <col min="9706" max="9706" width="13.5" style="1" customWidth="1"/>
    <col min="9707" max="9707" width="26" style="1" customWidth="1"/>
    <col min="9708" max="9954" width="8.83203125" style="1"/>
    <col min="9955" max="9955" width="3.1640625" style="1" bestFit="1" customWidth="1"/>
    <col min="9956" max="9956" width="19.5" style="1" customWidth="1"/>
    <col min="9957" max="9957" width="15.5" style="1" customWidth="1"/>
    <col min="9958" max="9958" width="29.5" style="1" customWidth="1"/>
    <col min="9959" max="9959" width="6.33203125" style="1" customWidth="1"/>
    <col min="9960" max="9960" width="42.1640625" style="1" customWidth="1"/>
    <col min="9961" max="9961" width="20.1640625" style="1" bestFit="1" customWidth="1"/>
    <col min="9962" max="9962" width="13.5" style="1" customWidth="1"/>
    <col min="9963" max="9963" width="26" style="1" customWidth="1"/>
    <col min="9964" max="10210" width="8.83203125" style="1"/>
    <col min="10211" max="10211" width="3.1640625" style="1" bestFit="1" customWidth="1"/>
    <col min="10212" max="10212" width="19.5" style="1" customWidth="1"/>
    <col min="10213" max="10213" width="15.5" style="1" customWidth="1"/>
    <col min="10214" max="10214" width="29.5" style="1" customWidth="1"/>
    <col min="10215" max="10215" width="6.33203125" style="1" customWidth="1"/>
    <col min="10216" max="10216" width="42.1640625" style="1" customWidth="1"/>
    <col min="10217" max="10217" width="20.1640625" style="1" bestFit="1" customWidth="1"/>
    <col min="10218" max="10218" width="13.5" style="1" customWidth="1"/>
    <col min="10219" max="10219" width="26" style="1" customWidth="1"/>
    <col min="10220" max="10466" width="8.83203125" style="1"/>
    <col min="10467" max="10467" width="3.1640625" style="1" bestFit="1" customWidth="1"/>
    <col min="10468" max="10468" width="19.5" style="1" customWidth="1"/>
    <col min="10469" max="10469" width="15.5" style="1" customWidth="1"/>
    <col min="10470" max="10470" width="29.5" style="1" customWidth="1"/>
    <col min="10471" max="10471" width="6.33203125" style="1" customWidth="1"/>
    <col min="10472" max="10472" width="42.1640625" style="1" customWidth="1"/>
    <col min="10473" max="10473" width="20.1640625" style="1" bestFit="1" customWidth="1"/>
    <col min="10474" max="10474" width="13.5" style="1" customWidth="1"/>
    <col min="10475" max="10475" width="26" style="1" customWidth="1"/>
    <col min="10476" max="10722" width="8.83203125" style="1"/>
    <col min="10723" max="10723" width="3.1640625" style="1" bestFit="1" customWidth="1"/>
    <col min="10724" max="10724" width="19.5" style="1" customWidth="1"/>
    <col min="10725" max="10725" width="15.5" style="1" customWidth="1"/>
    <col min="10726" max="10726" width="29.5" style="1" customWidth="1"/>
    <col min="10727" max="10727" width="6.33203125" style="1" customWidth="1"/>
    <col min="10728" max="10728" width="42.1640625" style="1" customWidth="1"/>
    <col min="10729" max="10729" width="20.1640625" style="1" bestFit="1" customWidth="1"/>
    <col min="10730" max="10730" width="13.5" style="1" customWidth="1"/>
    <col min="10731" max="10731" width="26" style="1" customWidth="1"/>
    <col min="10732" max="10978" width="8.83203125" style="1"/>
    <col min="10979" max="10979" width="3.1640625" style="1" bestFit="1" customWidth="1"/>
    <col min="10980" max="10980" width="19.5" style="1" customWidth="1"/>
    <col min="10981" max="10981" width="15.5" style="1" customWidth="1"/>
    <col min="10982" max="10982" width="29.5" style="1" customWidth="1"/>
    <col min="10983" max="10983" width="6.33203125" style="1" customWidth="1"/>
    <col min="10984" max="10984" width="42.1640625" style="1" customWidth="1"/>
    <col min="10985" max="10985" width="20.1640625" style="1" bestFit="1" customWidth="1"/>
    <col min="10986" max="10986" width="13.5" style="1" customWidth="1"/>
    <col min="10987" max="10987" width="26" style="1" customWidth="1"/>
    <col min="10988" max="11234" width="8.83203125" style="1"/>
    <col min="11235" max="11235" width="3.1640625" style="1" bestFit="1" customWidth="1"/>
    <col min="11236" max="11236" width="19.5" style="1" customWidth="1"/>
    <col min="11237" max="11237" width="15.5" style="1" customWidth="1"/>
    <col min="11238" max="11238" width="29.5" style="1" customWidth="1"/>
    <col min="11239" max="11239" width="6.33203125" style="1" customWidth="1"/>
    <col min="11240" max="11240" width="42.1640625" style="1" customWidth="1"/>
    <col min="11241" max="11241" width="20.1640625" style="1" bestFit="1" customWidth="1"/>
    <col min="11242" max="11242" width="13.5" style="1" customWidth="1"/>
    <col min="11243" max="11243" width="26" style="1" customWidth="1"/>
    <col min="11244" max="11490" width="8.83203125" style="1"/>
    <col min="11491" max="11491" width="3.1640625" style="1" bestFit="1" customWidth="1"/>
    <col min="11492" max="11492" width="19.5" style="1" customWidth="1"/>
    <col min="11493" max="11493" width="15.5" style="1" customWidth="1"/>
    <col min="11494" max="11494" width="29.5" style="1" customWidth="1"/>
    <col min="11495" max="11495" width="6.33203125" style="1" customWidth="1"/>
    <col min="11496" max="11496" width="42.1640625" style="1" customWidth="1"/>
    <col min="11497" max="11497" width="20.1640625" style="1" bestFit="1" customWidth="1"/>
    <col min="11498" max="11498" width="13.5" style="1" customWidth="1"/>
    <col min="11499" max="11499" width="26" style="1" customWidth="1"/>
    <col min="11500" max="11746" width="8.83203125" style="1"/>
    <col min="11747" max="11747" width="3.1640625" style="1" bestFit="1" customWidth="1"/>
    <col min="11748" max="11748" width="19.5" style="1" customWidth="1"/>
    <col min="11749" max="11749" width="15.5" style="1" customWidth="1"/>
    <col min="11750" max="11750" width="29.5" style="1" customWidth="1"/>
    <col min="11751" max="11751" width="6.33203125" style="1" customWidth="1"/>
    <col min="11752" max="11752" width="42.1640625" style="1" customWidth="1"/>
    <col min="11753" max="11753" width="20.1640625" style="1" bestFit="1" customWidth="1"/>
    <col min="11754" max="11754" width="13.5" style="1" customWidth="1"/>
    <col min="11755" max="11755" width="26" style="1" customWidth="1"/>
    <col min="11756" max="12002" width="8.83203125" style="1"/>
    <col min="12003" max="12003" width="3.1640625" style="1" bestFit="1" customWidth="1"/>
    <col min="12004" max="12004" width="19.5" style="1" customWidth="1"/>
    <col min="12005" max="12005" width="15.5" style="1" customWidth="1"/>
    <col min="12006" max="12006" width="29.5" style="1" customWidth="1"/>
    <col min="12007" max="12007" width="6.33203125" style="1" customWidth="1"/>
    <col min="12008" max="12008" width="42.1640625" style="1" customWidth="1"/>
    <col min="12009" max="12009" width="20.1640625" style="1" bestFit="1" customWidth="1"/>
    <col min="12010" max="12010" width="13.5" style="1" customWidth="1"/>
    <col min="12011" max="12011" width="26" style="1" customWidth="1"/>
    <col min="12012" max="12258" width="8.83203125" style="1"/>
    <col min="12259" max="12259" width="3.1640625" style="1" bestFit="1" customWidth="1"/>
    <col min="12260" max="12260" width="19.5" style="1" customWidth="1"/>
    <col min="12261" max="12261" width="15.5" style="1" customWidth="1"/>
    <col min="12262" max="12262" width="29.5" style="1" customWidth="1"/>
    <col min="12263" max="12263" width="6.33203125" style="1" customWidth="1"/>
    <col min="12264" max="12264" width="42.1640625" style="1" customWidth="1"/>
    <col min="12265" max="12265" width="20.1640625" style="1" bestFit="1" customWidth="1"/>
    <col min="12266" max="12266" width="13.5" style="1" customWidth="1"/>
    <col min="12267" max="12267" width="26" style="1" customWidth="1"/>
    <col min="12268" max="12514" width="8.83203125" style="1"/>
    <col min="12515" max="12515" width="3.1640625" style="1" bestFit="1" customWidth="1"/>
    <col min="12516" max="12516" width="19.5" style="1" customWidth="1"/>
    <col min="12517" max="12517" width="15.5" style="1" customWidth="1"/>
    <col min="12518" max="12518" width="29.5" style="1" customWidth="1"/>
    <col min="12519" max="12519" width="6.33203125" style="1" customWidth="1"/>
    <col min="12520" max="12520" width="42.1640625" style="1" customWidth="1"/>
    <col min="12521" max="12521" width="20.1640625" style="1" bestFit="1" customWidth="1"/>
    <col min="12522" max="12522" width="13.5" style="1" customWidth="1"/>
    <col min="12523" max="12523" width="26" style="1" customWidth="1"/>
    <col min="12524" max="12770" width="8.83203125" style="1"/>
    <col min="12771" max="12771" width="3.1640625" style="1" bestFit="1" customWidth="1"/>
    <col min="12772" max="12772" width="19.5" style="1" customWidth="1"/>
    <col min="12773" max="12773" width="15.5" style="1" customWidth="1"/>
    <col min="12774" max="12774" width="29.5" style="1" customWidth="1"/>
    <col min="12775" max="12775" width="6.33203125" style="1" customWidth="1"/>
    <col min="12776" max="12776" width="42.1640625" style="1" customWidth="1"/>
    <col min="12777" max="12777" width="20.1640625" style="1" bestFit="1" customWidth="1"/>
    <col min="12778" max="12778" width="13.5" style="1" customWidth="1"/>
    <col min="12779" max="12779" width="26" style="1" customWidth="1"/>
    <col min="12780" max="13026" width="8.83203125" style="1"/>
    <col min="13027" max="13027" width="3.1640625" style="1" bestFit="1" customWidth="1"/>
    <col min="13028" max="13028" width="19.5" style="1" customWidth="1"/>
    <col min="13029" max="13029" width="15.5" style="1" customWidth="1"/>
    <col min="13030" max="13030" width="29.5" style="1" customWidth="1"/>
    <col min="13031" max="13031" width="6.33203125" style="1" customWidth="1"/>
    <col min="13032" max="13032" width="42.1640625" style="1" customWidth="1"/>
    <col min="13033" max="13033" width="20.1640625" style="1" bestFit="1" customWidth="1"/>
    <col min="13034" max="13034" width="13.5" style="1" customWidth="1"/>
    <col min="13035" max="13035" width="26" style="1" customWidth="1"/>
    <col min="13036" max="13282" width="8.83203125" style="1"/>
    <col min="13283" max="13283" width="3.1640625" style="1" bestFit="1" customWidth="1"/>
    <col min="13284" max="13284" width="19.5" style="1" customWidth="1"/>
    <col min="13285" max="13285" width="15.5" style="1" customWidth="1"/>
    <col min="13286" max="13286" width="29.5" style="1" customWidth="1"/>
    <col min="13287" max="13287" width="6.33203125" style="1" customWidth="1"/>
    <col min="13288" max="13288" width="42.1640625" style="1" customWidth="1"/>
    <col min="13289" max="13289" width="20.1640625" style="1" bestFit="1" customWidth="1"/>
    <col min="13290" max="13290" width="13.5" style="1" customWidth="1"/>
    <col min="13291" max="13291" width="26" style="1" customWidth="1"/>
    <col min="13292" max="13538" width="8.83203125" style="1"/>
    <col min="13539" max="13539" width="3.1640625" style="1" bestFit="1" customWidth="1"/>
    <col min="13540" max="13540" width="19.5" style="1" customWidth="1"/>
    <col min="13541" max="13541" width="15.5" style="1" customWidth="1"/>
    <col min="13542" max="13542" width="29.5" style="1" customWidth="1"/>
    <col min="13543" max="13543" width="6.33203125" style="1" customWidth="1"/>
    <col min="13544" max="13544" width="42.1640625" style="1" customWidth="1"/>
    <col min="13545" max="13545" width="20.1640625" style="1" bestFit="1" customWidth="1"/>
    <col min="13546" max="13546" width="13.5" style="1" customWidth="1"/>
    <col min="13547" max="13547" width="26" style="1" customWidth="1"/>
    <col min="13548" max="13794" width="8.83203125" style="1"/>
    <col min="13795" max="13795" width="3.1640625" style="1" bestFit="1" customWidth="1"/>
    <col min="13796" max="13796" width="19.5" style="1" customWidth="1"/>
    <col min="13797" max="13797" width="15.5" style="1" customWidth="1"/>
    <col min="13798" max="13798" width="29.5" style="1" customWidth="1"/>
    <col min="13799" max="13799" width="6.33203125" style="1" customWidth="1"/>
    <col min="13800" max="13800" width="42.1640625" style="1" customWidth="1"/>
    <col min="13801" max="13801" width="20.1640625" style="1" bestFit="1" customWidth="1"/>
    <col min="13802" max="13802" width="13.5" style="1" customWidth="1"/>
    <col min="13803" max="13803" width="26" style="1" customWidth="1"/>
    <col min="13804" max="14050" width="8.83203125" style="1"/>
    <col min="14051" max="14051" width="3.1640625" style="1" bestFit="1" customWidth="1"/>
    <col min="14052" max="14052" width="19.5" style="1" customWidth="1"/>
    <col min="14053" max="14053" width="15.5" style="1" customWidth="1"/>
    <col min="14054" max="14054" width="29.5" style="1" customWidth="1"/>
    <col min="14055" max="14055" width="6.33203125" style="1" customWidth="1"/>
    <col min="14056" max="14056" width="42.1640625" style="1" customWidth="1"/>
    <col min="14057" max="14057" width="20.1640625" style="1" bestFit="1" customWidth="1"/>
    <col min="14058" max="14058" width="13.5" style="1" customWidth="1"/>
    <col min="14059" max="14059" width="26" style="1" customWidth="1"/>
    <col min="14060" max="14306" width="8.83203125" style="1"/>
    <col min="14307" max="14307" width="3.1640625" style="1" bestFit="1" customWidth="1"/>
    <col min="14308" max="14308" width="19.5" style="1" customWidth="1"/>
    <col min="14309" max="14309" width="15.5" style="1" customWidth="1"/>
    <col min="14310" max="14310" width="29.5" style="1" customWidth="1"/>
    <col min="14311" max="14311" width="6.33203125" style="1" customWidth="1"/>
    <col min="14312" max="14312" width="42.1640625" style="1" customWidth="1"/>
    <col min="14313" max="14313" width="20.1640625" style="1" bestFit="1" customWidth="1"/>
    <col min="14314" max="14314" width="13.5" style="1" customWidth="1"/>
    <col min="14315" max="14315" width="26" style="1" customWidth="1"/>
    <col min="14316" max="14562" width="8.83203125" style="1"/>
    <col min="14563" max="14563" width="3.1640625" style="1" bestFit="1" customWidth="1"/>
    <col min="14564" max="14564" width="19.5" style="1" customWidth="1"/>
    <col min="14565" max="14565" width="15.5" style="1" customWidth="1"/>
    <col min="14566" max="14566" width="29.5" style="1" customWidth="1"/>
    <col min="14567" max="14567" width="6.33203125" style="1" customWidth="1"/>
    <col min="14568" max="14568" width="42.1640625" style="1" customWidth="1"/>
    <col min="14569" max="14569" width="20.1640625" style="1" bestFit="1" customWidth="1"/>
    <col min="14570" max="14570" width="13.5" style="1" customWidth="1"/>
    <col min="14571" max="14571" width="26" style="1" customWidth="1"/>
    <col min="14572" max="14818" width="8.83203125" style="1"/>
    <col min="14819" max="14819" width="3.1640625" style="1" bestFit="1" customWidth="1"/>
    <col min="14820" max="14820" width="19.5" style="1" customWidth="1"/>
    <col min="14821" max="14821" width="15.5" style="1" customWidth="1"/>
    <col min="14822" max="14822" width="29.5" style="1" customWidth="1"/>
    <col min="14823" max="14823" width="6.33203125" style="1" customWidth="1"/>
    <col min="14824" max="14824" width="42.1640625" style="1" customWidth="1"/>
    <col min="14825" max="14825" width="20.1640625" style="1" bestFit="1" customWidth="1"/>
    <col min="14826" max="14826" width="13.5" style="1" customWidth="1"/>
    <col min="14827" max="14827" width="26" style="1" customWidth="1"/>
    <col min="14828" max="15074" width="8.83203125" style="1"/>
    <col min="15075" max="15075" width="3.1640625" style="1" bestFit="1" customWidth="1"/>
    <col min="15076" max="15076" width="19.5" style="1" customWidth="1"/>
    <col min="15077" max="15077" width="15.5" style="1" customWidth="1"/>
    <col min="15078" max="15078" width="29.5" style="1" customWidth="1"/>
    <col min="15079" max="15079" width="6.33203125" style="1" customWidth="1"/>
    <col min="15080" max="15080" width="42.1640625" style="1" customWidth="1"/>
    <col min="15081" max="15081" width="20.1640625" style="1" bestFit="1" customWidth="1"/>
    <col min="15082" max="15082" width="13.5" style="1" customWidth="1"/>
    <col min="15083" max="15083" width="26" style="1" customWidth="1"/>
    <col min="15084" max="15330" width="8.83203125" style="1"/>
    <col min="15331" max="15331" width="3.1640625" style="1" bestFit="1" customWidth="1"/>
    <col min="15332" max="15332" width="19.5" style="1" customWidth="1"/>
    <col min="15333" max="15333" width="15.5" style="1" customWidth="1"/>
    <col min="15334" max="15334" width="29.5" style="1" customWidth="1"/>
    <col min="15335" max="15335" width="6.33203125" style="1" customWidth="1"/>
    <col min="15336" max="15336" width="42.1640625" style="1" customWidth="1"/>
    <col min="15337" max="15337" width="20.1640625" style="1" bestFit="1" customWidth="1"/>
    <col min="15338" max="15338" width="13.5" style="1" customWidth="1"/>
    <col min="15339" max="15339" width="26" style="1" customWidth="1"/>
    <col min="15340" max="15586" width="8.83203125" style="1"/>
    <col min="15587" max="15587" width="3.1640625" style="1" bestFit="1" customWidth="1"/>
    <col min="15588" max="15588" width="19.5" style="1" customWidth="1"/>
    <col min="15589" max="15589" width="15.5" style="1" customWidth="1"/>
    <col min="15590" max="15590" width="29.5" style="1" customWidth="1"/>
    <col min="15591" max="15591" width="6.33203125" style="1" customWidth="1"/>
    <col min="15592" max="15592" width="42.1640625" style="1" customWidth="1"/>
    <col min="15593" max="15593" width="20.1640625" style="1" bestFit="1" customWidth="1"/>
    <col min="15594" max="15594" width="13.5" style="1" customWidth="1"/>
    <col min="15595" max="15595" width="26" style="1" customWidth="1"/>
    <col min="15596" max="15842" width="8.83203125" style="1"/>
    <col min="15843" max="15843" width="3.1640625" style="1" bestFit="1" customWidth="1"/>
    <col min="15844" max="15844" width="19.5" style="1" customWidth="1"/>
    <col min="15845" max="15845" width="15.5" style="1" customWidth="1"/>
    <col min="15846" max="15846" width="29.5" style="1" customWidth="1"/>
    <col min="15847" max="15847" width="6.33203125" style="1" customWidth="1"/>
    <col min="15848" max="15848" width="42.1640625" style="1" customWidth="1"/>
    <col min="15849" max="15849" width="20.1640625" style="1" bestFit="1" customWidth="1"/>
    <col min="15850" max="15850" width="13.5" style="1" customWidth="1"/>
    <col min="15851" max="15851" width="26" style="1" customWidth="1"/>
    <col min="15852" max="16098" width="8.83203125" style="1"/>
    <col min="16099" max="16099" width="3.1640625" style="1" bestFit="1" customWidth="1"/>
    <col min="16100" max="16100" width="19.5" style="1" customWidth="1"/>
    <col min="16101" max="16101" width="15.5" style="1" customWidth="1"/>
    <col min="16102" max="16102" width="29.5" style="1" customWidth="1"/>
    <col min="16103" max="16103" width="6.33203125" style="1" customWidth="1"/>
    <col min="16104" max="16104" width="42.1640625" style="1" customWidth="1"/>
    <col min="16105" max="16105" width="20.1640625" style="1" bestFit="1" customWidth="1"/>
    <col min="16106" max="16106" width="13.5" style="1" customWidth="1"/>
    <col min="16107" max="16107" width="26" style="1" customWidth="1"/>
    <col min="16108" max="16384" width="8.83203125" style="1"/>
  </cols>
  <sheetData>
    <row r="1" spans="1:7" ht="72.75" customHeight="1">
      <c r="C1" s="112" t="s">
        <v>16</v>
      </c>
      <c r="D1" s="112"/>
      <c r="E1" s="112"/>
      <c r="F1" s="112"/>
      <c r="G1" s="112"/>
    </row>
    <row r="2" spans="1:7" s="2" customFormat="1" ht="13">
      <c r="A2" s="101" t="s">
        <v>12</v>
      </c>
      <c r="B2" s="101"/>
      <c r="C2" s="101"/>
      <c r="D2" s="17"/>
      <c r="E2" s="17"/>
      <c r="F2" s="113"/>
      <c r="G2" s="113"/>
    </row>
    <row r="3" spans="1:7" s="2" customFormat="1" ht="13">
      <c r="A3" s="101" t="s">
        <v>13</v>
      </c>
      <c r="B3" s="101"/>
      <c r="C3" s="101"/>
      <c r="D3" s="18"/>
      <c r="E3" s="18"/>
      <c r="F3" s="102"/>
      <c r="G3" s="102"/>
    </row>
    <row r="4" spans="1:7" s="2" customFormat="1" ht="13">
      <c r="A4" s="101" t="s">
        <v>14</v>
      </c>
      <c r="B4" s="101"/>
      <c r="C4" s="101"/>
      <c r="D4" s="18"/>
      <c r="E4" s="18"/>
      <c r="F4" s="102"/>
      <c r="G4" s="102"/>
    </row>
    <row r="5" spans="1:7" s="2" customFormat="1" ht="13">
      <c r="A5" s="101" t="s">
        <v>15</v>
      </c>
      <c r="B5" s="101"/>
      <c r="C5" s="101"/>
      <c r="D5" s="18"/>
      <c r="E5" s="18"/>
      <c r="F5" s="102"/>
      <c r="G5" s="102"/>
    </row>
    <row r="6" spans="1:7" s="2" customFormat="1" ht="14" thickBot="1">
      <c r="A6" s="104"/>
      <c r="B6" s="104"/>
      <c r="C6" s="104"/>
      <c r="D6" s="18"/>
      <c r="E6" s="18"/>
      <c r="F6" s="102"/>
      <c r="G6" s="102"/>
    </row>
    <row r="7" spans="1:7" ht="17" thickBot="1">
      <c r="A7" s="105" t="s">
        <v>4</v>
      </c>
      <c r="B7" s="106"/>
      <c r="C7" s="107"/>
      <c r="D7" s="106"/>
      <c r="E7" s="106"/>
      <c r="F7" s="106"/>
      <c r="G7" s="108"/>
    </row>
    <row r="8" spans="1:7" ht="15" customHeight="1">
      <c r="A8" s="109" t="s">
        <v>6</v>
      </c>
      <c r="B8" s="110"/>
      <c r="C8" s="16" t="s">
        <v>0</v>
      </c>
      <c r="D8" s="3" t="s">
        <v>5</v>
      </c>
      <c r="E8" s="4" t="s">
        <v>1</v>
      </c>
      <c r="F8" s="5" t="s">
        <v>2</v>
      </c>
      <c r="G8" s="6" t="s">
        <v>3</v>
      </c>
    </row>
    <row r="9" spans="1:7" ht="15" customHeight="1">
      <c r="A9" s="92">
        <v>1</v>
      </c>
      <c r="B9" s="12"/>
      <c r="C9" s="95" t="s">
        <v>7</v>
      </c>
      <c r="D9" s="7"/>
      <c r="E9" s="8"/>
      <c r="F9" s="9"/>
      <c r="G9" s="10"/>
    </row>
    <row r="10" spans="1:7" ht="15" customHeight="1">
      <c r="A10" s="93"/>
      <c r="B10" s="13"/>
      <c r="C10" s="96"/>
      <c r="D10" s="7"/>
      <c r="E10" s="8"/>
      <c r="F10" s="9"/>
      <c r="G10" s="10"/>
    </row>
    <row r="11" spans="1:7" ht="15" customHeight="1">
      <c r="A11" s="93"/>
      <c r="B11" s="13"/>
      <c r="C11" s="97"/>
      <c r="D11" s="7"/>
      <c r="E11" s="8"/>
      <c r="F11" s="9"/>
      <c r="G11" s="10"/>
    </row>
    <row r="12" spans="1:7" ht="15" customHeight="1">
      <c r="A12" s="93"/>
      <c r="B12" s="13"/>
      <c r="C12" s="98" t="s">
        <v>8</v>
      </c>
      <c r="D12" s="7"/>
      <c r="E12" s="8"/>
      <c r="F12" s="9"/>
      <c r="G12" s="10"/>
    </row>
    <row r="13" spans="1:7" ht="15" customHeight="1">
      <c r="A13" s="93"/>
      <c r="B13" s="13"/>
      <c r="C13" s="99"/>
      <c r="D13" s="7"/>
      <c r="E13" s="8"/>
      <c r="F13" s="9"/>
      <c r="G13" s="10"/>
    </row>
    <row r="14" spans="1:7" ht="15" customHeight="1">
      <c r="A14" s="93"/>
      <c r="B14" s="13"/>
      <c r="C14" s="100"/>
      <c r="D14" s="7"/>
      <c r="E14" s="8"/>
      <c r="F14" s="9"/>
      <c r="G14" s="10"/>
    </row>
    <row r="15" spans="1:7" ht="15" customHeight="1">
      <c r="A15" s="93"/>
      <c r="B15" s="13"/>
      <c r="C15" s="98" t="s">
        <v>9</v>
      </c>
      <c r="D15" s="7"/>
      <c r="E15" s="8"/>
      <c r="F15" s="9"/>
      <c r="G15" s="10"/>
    </row>
    <row r="16" spans="1:7" ht="15" customHeight="1">
      <c r="A16" s="93"/>
      <c r="B16" s="13"/>
      <c r="C16" s="99"/>
      <c r="D16" s="7"/>
      <c r="E16" s="8"/>
      <c r="F16" s="9"/>
      <c r="G16" s="10"/>
    </row>
    <row r="17" spans="1:7" ht="15" customHeight="1">
      <c r="A17" s="93"/>
      <c r="B17" s="13"/>
      <c r="C17" s="100"/>
      <c r="D17" s="7"/>
      <c r="E17" s="8"/>
      <c r="F17" s="9"/>
      <c r="G17" s="10"/>
    </row>
    <row r="18" spans="1:7" ht="15" customHeight="1">
      <c r="A18" s="93"/>
      <c r="B18" s="13"/>
      <c r="C18" s="98" t="s">
        <v>10</v>
      </c>
      <c r="D18" s="7"/>
      <c r="E18" s="8"/>
      <c r="F18" s="9"/>
      <c r="G18" s="10"/>
    </row>
    <row r="19" spans="1:7" ht="15" customHeight="1">
      <c r="A19" s="93"/>
      <c r="B19" s="13"/>
      <c r="C19" s="99"/>
      <c r="D19" s="7"/>
      <c r="E19" s="8"/>
      <c r="F19" s="9"/>
      <c r="G19" s="10"/>
    </row>
    <row r="20" spans="1:7" ht="15" customHeight="1">
      <c r="A20" s="93"/>
      <c r="B20" s="13"/>
      <c r="C20" s="100"/>
      <c r="D20" s="7"/>
      <c r="E20" s="8"/>
      <c r="F20" s="9"/>
      <c r="G20" s="10"/>
    </row>
    <row r="21" spans="1:7" ht="15" customHeight="1">
      <c r="A21" s="93"/>
      <c r="B21" s="13"/>
      <c r="C21" s="98" t="s">
        <v>11</v>
      </c>
      <c r="D21" s="7"/>
      <c r="E21" s="8"/>
      <c r="F21" s="9"/>
      <c r="G21" s="10"/>
    </row>
    <row r="22" spans="1:7" ht="15" customHeight="1">
      <c r="A22" s="93"/>
      <c r="B22" s="13"/>
      <c r="C22" s="99"/>
      <c r="D22" s="7"/>
      <c r="E22" s="8"/>
      <c r="F22" s="9"/>
      <c r="G22" s="10"/>
    </row>
    <row r="23" spans="1:7" ht="15" customHeight="1">
      <c r="A23" s="94"/>
      <c r="B23" s="14"/>
      <c r="C23" s="100"/>
      <c r="D23" s="7"/>
      <c r="E23" s="8"/>
      <c r="F23" s="9"/>
      <c r="G23" s="10"/>
    </row>
    <row r="24" spans="1:7" ht="15" customHeight="1">
      <c r="A24" s="92">
        <v>2</v>
      </c>
      <c r="B24" s="12"/>
      <c r="C24" s="95" t="s">
        <v>7</v>
      </c>
      <c r="D24" s="7"/>
      <c r="E24" s="8"/>
      <c r="F24" s="9"/>
      <c r="G24" s="10"/>
    </row>
    <row r="25" spans="1:7" ht="15" customHeight="1">
      <c r="A25" s="93"/>
      <c r="B25" s="13"/>
      <c r="C25" s="96"/>
      <c r="D25" s="7"/>
      <c r="E25" s="8"/>
      <c r="F25" s="9"/>
      <c r="G25" s="10"/>
    </row>
    <row r="26" spans="1:7" ht="15" customHeight="1">
      <c r="A26" s="93"/>
      <c r="B26" s="13"/>
      <c r="C26" s="97"/>
      <c r="D26" s="7"/>
      <c r="E26" s="8"/>
      <c r="F26" s="9"/>
      <c r="G26" s="10"/>
    </row>
    <row r="27" spans="1:7" ht="15" customHeight="1">
      <c r="A27" s="93"/>
      <c r="B27" s="13"/>
      <c r="C27" s="98" t="s">
        <v>8</v>
      </c>
      <c r="D27" s="7"/>
      <c r="E27" s="8"/>
      <c r="F27" s="9"/>
      <c r="G27" s="10"/>
    </row>
    <row r="28" spans="1:7" ht="15" customHeight="1">
      <c r="A28" s="93"/>
      <c r="B28" s="13"/>
      <c r="C28" s="99"/>
      <c r="D28" s="7"/>
      <c r="E28" s="8"/>
      <c r="F28" s="9"/>
      <c r="G28" s="10"/>
    </row>
    <row r="29" spans="1:7" ht="15" customHeight="1">
      <c r="A29" s="93"/>
      <c r="B29" s="13"/>
      <c r="C29" s="100"/>
      <c r="D29" s="7"/>
      <c r="E29" s="8"/>
      <c r="F29" s="9"/>
      <c r="G29" s="10"/>
    </row>
    <row r="30" spans="1:7" ht="15" customHeight="1">
      <c r="A30" s="93"/>
      <c r="B30" s="13"/>
      <c r="C30" s="98" t="s">
        <v>9</v>
      </c>
      <c r="D30" s="7"/>
      <c r="E30" s="8"/>
      <c r="F30" s="9"/>
      <c r="G30" s="10"/>
    </row>
    <row r="31" spans="1:7" ht="15" customHeight="1">
      <c r="A31" s="93"/>
      <c r="B31" s="13"/>
      <c r="C31" s="99"/>
      <c r="D31" s="7"/>
      <c r="E31" s="8"/>
      <c r="F31" s="9"/>
      <c r="G31" s="10"/>
    </row>
    <row r="32" spans="1:7" ht="15" customHeight="1">
      <c r="A32" s="93"/>
      <c r="B32" s="13"/>
      <c r="C32" s="100"/>
      <c r="D32" s="7"/>
      <c r="E32" s="8"/>
      <c r="F32" s="9"/>
      <c r="G32" s="10"/>
    </row>
    <row r="33" spans="1:7" ht="15" customHeight="1">
      <c r="A33" s="93"/>
      <c r="B33" s="13"/>
      <c r="C33" s="98" t="s">
        <v>10</v>
      </c>
      <c r="D33" s="7"/>
      <c r="E33" s="8"/>
      <c r="F33" s="9"/>
      <c r="G33" s="10"/>
    </row>
    <row r="34" spans="1:7" ht="15" customHeight="1">
      <c r="A34" s="93"/>
      <c r="B34" s="13"/>
      <c r="C34" s="99"/>
      <c r="D34" s="7"/>
      <c r="E34" s="8"/>
      <c r="F34" s="9"/>
      <c r="G34" s="10"/>
    </row>
    <row r="35" spans="1:7" ht="15" customHeight="1">
      <c r="A35" s="93"/>
      <c r="B35" s="13"/>
      <c r="C35" s="100"/>
      <c r="D35" s="7"/>
      <c r="E35" s="8"/>
      <c r="F35" s="9"/>
      <c r="G35" s="10"/>
    </row>
    <row r="36" spans="1:7" ht="15" customHeight="1">
      <c r="A36" s="93"/>
      <c r="B36" s="13"/>
      <c r="C36" s="98" t="s">
        <v>11</v>
      </c>
      <c r="D36" s="7"/>
      <c r="E36" s="8"/>
      <c r="F36" s="9"/>
      <c r="G36" s="10"/>
    </row>
    <row r="37" spans="1:7" ht="15" customHeight="1">
      <c r="A37" s="93"/>
      <c r="B37" s="13"/>
      <c r="C37" s="99"/>
      <c r="D37" s="7"/>
      <c r="E37" s="8"/>
      <c r="F37" s="9"/>
      <c r="G37" s="10"/>
    </row>
    <row r="38" spans="1:7" ht="15" customHeight="1">
      <c r="A38" s="94"/>
      <c r="B38" s="14"/>
      <c r="C38" s="100"/>
      <c r="D38" s="7"/>
      <c r="E38" s="8"/>
      <c r="F38" s="9"/>
      <c r="G38" s="10"/>
    </row>
    <row r="39" spans="1:7" ht="15" customHeight="1">
      <c r="A39" s="92">
        <v>3</v>
      </c>
      <c r="B39" s="12"/>
      <c r="C39" s="95" t="s">
        <v>7</v>
      </c>
      <c r="D39" s="7"/>
      <c r="E39" s="8"/>
      <c r="F39" s="9"/>
      <c r="G39" s="10"/>
    </row>
    <row r="40" spans="1:7" ht="15" customHeight="1">
      <c r="A40" s="93"/>
      <c r="B40" s="13"/>
      <c r="C40" s="96"/>
      <c r="D40" s="7"/>
      <c r="E40" s="8"/>
      <c r="F40" s="9"/>
      <c r="G40" s="10"/>
    </row>
    <row r="41" spans="1:7" ht="15" customHeight="1">
      <c r="A41" s="93"/>
      <c r="B41" s="13"/>
      <c r="C41" s="97"/>
      <c r="D41" s="7"/>
      <c r="E41" s="8"/>
      <c r="F41" s="9"/>
      <c r="G41" s="10"/>
    </row>
    <row r="42" spans="1:7" ht="15" customHeight="1">
      <c r="A42" s="93"/>
      <c r="B42" s="13"/>
      <c r="C42" s="98" t="s">
        <v>8</v>
      </c>
      <c r="D42" s="7"/>
      <c r="E42" s="8"/>
      <c r="F42" s="9"/>
      <c r="G42" s="10"/>
    </row>
    <row r="43" spans="1:7" ht="15" customHeight="1">
      <c r="A43" s="93"/>
      <c r="B43" s="13"/>
      <c r="C43" s="99"/>
      <c r="D43" s="7"/>
      <c r="E43" s="8"/>
      <c r="F43" s="9"/>
      <c r="G43" s="10"/>
    </row>
    <row r="44" spans="1:7" ht="15" customHeight="1">
      <c r="A44" s="93"/>
      <c r="B44" s="13"/>
      <c r="C44" s="100"/>
      <c r="D44" s="7"/>
      <c r="E44" s="8"/>
      <c r="F44" s="9"/>
      <c r="G44" s="10"/>
    </row>
    <row r="45" spans="1:7" ht="15" customHeight="1">
      <c r="A45" s="93"/>
      <c r="B45" s="13"/>
      <c r="C45" s="98" t="s">
        <v>9</v>
      </c>
      <c r="D45" s="7"/>
      <c r="E45" s="8"/>
      <c r="F45" s="9"/>
      <c r="G45" s="10"/>
    </row>
    <row r="46" spans="1:7" ht="15" customHeight="1">
      <c r="A46" s="93"/>
      <c r="B46" s="13"/>
      <c r="C46" s="99"/>
      <c r="D46" s="7"/>
      <c r="E46" s="8"/>
      <c r="F46" s="9"/>
      <c r="G46" s="10"/>
    </row>
    <row r="47" spans="1:7" ht="15" customHeight="1">
      <c r="A47" s="93"/>
      <c r="B47" s="13"/>
      <c r="C47" s="100"/>
      <c r="D47" s="7"/>
      <c r="E47" s="8"/>
      <c r="F47" s="9"/>
      <c r="G47" s="10"/>
    </row>
    <row r="48" spans="1:7" ht="15" customHeight="1">
      <c r="A48" s="93"/>
      <c r="B48" s="13"/>
      <c r="C48" s="98" t="s">
        <v>10</v>
      </c>
      <c r="D48" s="7"/>
      <c r="E48" s="8"/>
      <c r="F48" s="9"/>
      <c r="G48" s="10"/>
    </row>
    <row r="49" spans="1:7" ht="15" customHeight="1">
      <c r="A49" s="93"/>
      <c r="B49" s="13"/>
      <c r="C49" s="99"/>
      <c r="D49" s="7"/>
      <c r="E49" s="8"/>
      <c r="F49" s="9"/>
      <c r="G49" s="10"/>
    </row>
    <row r="50" spans="1:7" ht="15" customHeight="1">
      <c r="A50" s="93"/>
      <c r="B50" s="13"/>
      <c r="C50" s="100"/>
      <c r="D50" s="7"/>
      <c r="E50" s="8"/>
      <c r="F50" s="9"/>
      <c r="G50" s="10"/>
    </row>
    <row r="51" spans="1:7" ht="15" customHeight="1">
      <c r="A51" s="93"/>
      <c r="B51" s="13"/>
      <c r="C51" s="98" t="s">
        <v>11</v>
      </c>
      <c r="D51" s="7"/>
      <c r="E51" s="8"/>
      <c r="F51" s="9"/>
      <c r="G51" s="10"/>
    </row>
    <row r="52" spans="1:7" ht="15" customHeight="1">
      <c r="A52" s="93"/>
      <c r="B52" s="13"/>
      <c r="C52" s="99"/>
      <c r="D52" s="7"/>
      <c r="E52" s="8"/>
      <c r="F52" s="9"/>
      <c r="G52" s="10"/>
    </row>
    <row r="53" spans="1:7" ht="15" customHeight="1">
      <c r="A53" s="94"/>
      <c r="B53" s="14"/>
      <c r="C53" s="100"/>
      <c r="D53" s="7"/>
      <c r="E53" s="8"/>
      <c r="F53" s="9"/>
      <c r="G53" s="10"/>
    </row>
    <row r="54" spans="1:7" ht="15" customHeight="1">
      <c r="A54" s="92">
        <v>4</v>
      </c>
      <c r="B54" s="12"/>
      <c r="C54" s="95" t="s">
        <v>7</v>
      </c>
      <c r="D54" s="7"/>
      <c r="E54" s="8"/>
      <c r="F54" s="9"/>
      <c r="G54" s="10"/>
    </row>
    <row r="55" spans="1:7" ht="15" customHeight="1">
      <c r="A55" s="93"/>
      <c r="B55" s="13"/>
      <c r="C55" s="96"/>
      <c r="D55" s="7"/>
      <c r="E55" s="8"/>
      <c r="F55" s="9"/>
      <c r="G55" s="10"/>
    </row>
    <row r="56" spans="1:7" ht="15" customHeight="1">
      <c r="A56" s="93"/>
      <c r="B56" s="13"/>
      <c r="C56" s="97"/>
      <c r="D56" s="7"/>
      <c r="E56" s="8"/>
      <c r="F56" s="9"/>
      <c r="G56" s="10"/>
    </row>
    <row r="57" spans="1:7" ht="15" customHeight="1">
      <c r="A57" s="93"/>
      <c r="B57" s="13"/>
      <c r="C57" s="98" t="s">
        <v>8</v>
      </c>
      <c r="D57" s="7"/>
      <c r="E57" s="8"/>
      <c r="F57" s="9"/>
      <c r="G57" s="10"/>
    </row>
    <row r="58" spans="1:7" ht="15" customHeight="1">
      <c r="A58" s="93"/>
      <c r="B58" s="13"/>
      <c r="C58" s="99"/>
      <c r="D58" s="7"/>
      <c r="E58" s="8"/>
      <c r="F58" s="9"/>
      <c r="G58" s="10"/>
    </row>
    <row r="59" spans="1:7" ht="15" customHeight="1">
      <c r="A59" s="93"/>
      <c r="B59" s="13"/>
      <c r="C59" s="100"/>
      <c r="D59" s="7"/>
      <c r="E59" s="8"/>
      <c r="F59" s="9"/>
      <c r="G59" s="10"/>
    </row>
    <row r="60" spans="1:7" ht="15" customHeight="1">
      <c r="A60" s="93"/>
      <c r="B60" s="13"/>
      <c r="C60" s="98" t="s">
        <v>9</v>
      </c>
      <c r="D60" s="7"/>
      <c r="E60" s="8"/>
      <c r="F60" s="9"/>
      <c r="G60" s="10"/>
    </row>
    <row r="61" spans="1:7" ht="15" customHeight="1">
      <c r="A61" s="93"/>
      <c r="B61" s="13"/>
      <c r="C61" s="99"/>
      <c r="D61" s="7"/>
      <c r="E61" s="8"/>
      <c r="F61" s="9"/>
      <c r="G61" s="10"/>
    </row>
    <row r="62" spans="1:7" ht="15" customHeight="1">
      <c r="A62" s="93"/>
      <c r="B62" s="13"/>
      <c r="C62" s="100"/>
      <c r="D62" s="7"/>
      <c r="E62" s="8"/>
      <c r="F62" s="9"/>
      <c r="G62" s="10"/>
    </row>
    <row r="63" spans="1:7" ht="15" customHeight="1">
      <c r="A63" s="93"/>
      <c r="B63" s="13"/>
      <c r="C63" s="98" t="s">
        <v>10</v>
      </c>
      <c r="D63" s="7"/>
      <c r="E63" s="8"/>
      <c r="F63" s="9"/>
      <c r="G63" s="10"/>
    </row>
    <row r="64" spans="1:7" ht="15" customHeight="1">
      <c r="A64" s="93"/>
      <c r="B64" s="13"/>
      <c r="C64" s="99"/>
      <c r="D64" s="7"/>
      <c r="E64" s="8"/>
      <c r="F64" s="9"/>
      <c r="G64" s="10"/>
    </row>
    <row r="65" spans="1:7" ht="15" customHeight="1">
      <c r="A65" s="93"/>
      <c r="B65" s="13"/>
      <c r="C65" s="100"/>
      <c r="D65" s="7"/>
      <c r="E65" s="8"/>
      <c r="F65" s="9"/>
      <c r="G65" s="10"/>
    </row>
    <row r="66" spans="1:7" ht="15" customHeight="1">
      <c r="A66" s="93"/>
      <c r="B66" s="13"/>
      <c r="C66" s="98" t="s">
        <v>11</v>
      </c>
      <c r="D66" s="7"/>
      <c r="E66" s="8"/>
      <c r="F66" s="9"/>
      <c r="G66" s="10"/>
    </row>
    <row r="67" spans="1:7" ht="15" customHeight="1">
      <c r="A67" s="93"/>
      <c r="B67" s="13"/>
      <c r="C67" s="99"/>
      <c r="D67" s="7"/>
      <c r="E67" s="8"/>
      <c r="F67" s="9"/>
      <c r="G67" s="10"/>
    </row>
    <row r="68" spans="1:7" ht="15" customHeight="1">
      <c r="A68" s="94"/>
      <c r="B68" s="14"/>
      <c r="C68" s="100"/>
      <c r="D68" s="7"/>
      <c r="E68" s="8"/>
      <c r="F68" s="9"/>
      <c r="G68" s="10"/>
    </row>
    <row r="69" spans="1:7">
      <c r="A69" s="92">
        <v>5</v>
      </c>
      <c r="B69" s="12"/>
      <c r="C69" s="95" t="s">
        <v>7</v>
      </c>
      <c r="D69" s="7"/>
      <c r="E69" s="8"/>
      <c r="F69" s="9"/>
      <c r="G69" s="10"/>
    </row>
    <row r="70" spans="1:7">
      <c r="A70" s="93"/>
      <c r="B70" s="13"/>
      <c r="C70" s="96"/>
      <c r="D70" s="7"/>
      <c r="E70" s="8"/>
      <c r="F70" s="9"/>
      <c r="G70" s="10"/>
    </row>
    <row r="71" spans="1:7">
      <c r="A71" s="93"/>
      <c r="B71" s="13"/>
      <c r="C71" s="97"/>
      <c r="D71" s="7"/>
      <c r="E71" s="8"/>
      <c r="F71" s="9"/>
      <c r="G71" s="10"/>
    </row>
    <row r="72" spans="1:7">
      <c r="A72" s="93"/>
      <c r="B72" s="13"/>
      <c r="C72" s="98" t="s">
        <v>8</v>
      </c>
      <c r="D72" s="7"/>
      <c r="E72" s="8"/>
      <c r="F72" s="9"/>
      <c r="G72" s="10"/>
    </row>
    <row r="73" spans="1:7">
      <c r="A73" s="93"/>
      <c r="B73" s="13"/>
      <c r="C73" s="99"/>
      <c r="D73" s="7"/>
      <c r="E73" s="8"/>
      <c r="F73" s="9"/>
      <c r="G73" s="10"/>
    </row>
    <row r="74" spans="1:7">
      <c r="A74" s="93"/>
      <c r="B74" s="13"/>
      <c r="C74" s="100"/>
      <c r="D74" s="7"/>
      <c r="E74" s="8"/>
      <c r="F74" s="9"/>
      <c r="G74" s="10"/>
    </row>
    <row r="75" spans="1:7">
      <c r="A75" s="93"/>
      <c r="B75" s="13"/>
      <c r="C75" s="98" t="s">
        <v>9</v>
      </c>
      <c r="D75" s="7"/>
      <c r="E75" s="8"/>
      <c r="F75" s="9"/>
      <c r="G75" s="10"/>
    </row>
    <row r="76" spans="1:7">
      <c r="A76" s="93"/>
      <c r="B76" s="13"/>
      <c r="C76" s="99"/>
      <c r="D76" s="7"/>
      <c r="E76" s="8"/>
      <c r="F76" s="9"/>
      <c r="G76" s="10"/>
    </row>
    <row r="77" spans="1:7">
      <c r="A77" s="93"/>
      <c r="B77" s="13"/>
      <c r="C77" s="100"/>
      <c r="D77" s="7"/>
      <c r="E77" s="8"/>
      <c r="F77" s="9"/>
      <c r="G77" s="10"/>
    </row>
    <row r="78" spans="1:7">
      <c r="A78" s="93"/>
      <c r="B78" s="13"/>
      <c r="C78" s="98" t="s">
        <v>10</v>
      </c>
      <c r="D78" s="7"/>
      <c r="E78" s="8"/>
      <c r="F78" s="9"/>
      <c r="G78" s="10"/>
    </row>
    <row r="79" spans="1:7">
      <c r="A79" s="93"/>
      <c r="B79" s="13"/>
      <c r="C79" s="99"/>
      <c r="D79" s="7"/>
      <c r="E79" s="8"/>
      <c r="F79" s="9"/>
      <c r="G79" s="10"/>
    </row>
    <row r="80" spans="1:7">
      <c r="A80" s="93"/>
      <c r="B80" s="13"/>
      <c r="C80" s="100"/>
      <c r="D80" s="7"/>
      <c r="E80" s="8"/>
      <c r="F80" s="9"/>
      <c r="G80" s="10"/>
    </row>
    <row r="81" spans="1:7">
      <c r="A81" s="93"/>
      <c r="B81" s="13"/>
      <c r="C81" s="98" t="s">
        <v>11</v>
      </c>
      <c r="D81" s="7"/>
      <c r="E81" s="8"/>
      <c r="F81" s="9"/>
      <c r="G81" s="10"/>
    </row>
    <row r="82" spans="1:7">
      <c r="A82" s="93"/>
      <c r="B82" s="13"/>
      <c r="C82" s="99"/>
      <c r="D82" s="7"/>
      <c r="E82" s="8"/>
      <c r="F82" s="9"/>
      <c r="G82" s="10"/>
    </row>
    <row r="83" spans="1:7" ht="16" thickBot="1">
      <c r="A83" s="103"/>
      <c r="B83" s="15"/>
      <c r="C83" s="111"/>
      <c r="D83" s="11"/>
      <c r="E83" s="19"/>
      <c r="F83" s="20"/>
      <c r="G83" s="21"/>
    </row>
  </sheetData>
  <mergeCells count="43">
    <mergeCell ref="C1:G1"/>
    <mergeCell ref="A2:C2"/>
    <mergeCell ref="F2:G2"/>
    <mergeCell ref="A3:C3"/>
    <mergeCell ref="F3:G3"/>
    <mergeCell ref="A4:C4"/>
    <mergeCell ref="F4:G4"/>
    <mergeCell ref="A69:A83"/>
    <mergeCell ref="A5:C5"/>
    <mergeCell ref="F5:G5"/>
    <mergeCell ref="A6:C6"/>
    <mergeCell ref="F6:G6"/>
    <mergeCell ref="A7:G7"/>
    <mergeCell ref="A8:B8"/>
    <mergeCell ref="C69:C71"/>
    <mergeCell ref="C72:C74"/>
    <mergeCell ref="C75:C77"/>
    <mergeCell ref="C78:C80"/>
    <mergeCell ref="C81:C83"/>
    <mergeCell ref="A9:A23"/>
    <mergeCell ref="C9:C11"/>
    <mergeCell ref="C12:C14"/>
    <mergeCell ref="C15:C17"/>
    <mergeCell ref="C18:C20"/>
    <mergeCell ref="C21:C23"/>
    <mergeCell ref="A24:A38"/>
    <mergeCell ref="C24:C26"/>
    <mergeCell ref="C27:C29"/>
    <mergeCell ref="C30:C32"/>
    <mergeCell ref="C33:C35"/>
    <mergeCell ref="C36:C38"/>
    <mergeCell ref="A39:A53"/>
    <mergeCell ref="C39:C41"/>
    <mergeCell ref="C42:C44"/>
    <mergeCell ref="C45:C47"/>
    <mergeCell ref="C48:C50"/>
    <mergeCell ref="C51:C53"/>
    <mergeCell ref="A54:A68"/>
    <mergeCell ref="C54:C56"/>
    <mergeCell ref="C57:C59"/>
    <mergeCell ref="C60:C62"/>
    <mergeCell ref="C63:C65"/>
    <mergeCell ref="C66:C68"/>
  </mergeCells>
  <pageMargins left="0.2" right="0.2" top="0.75" bottom="0.75" header="0.05" footer="0.05"/>
  <pageSetup scale="52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56"/>
  <sheetViews>
    <sheetView zoomScale="85" zoomScaleNormal="85" workbookViewId="0">
      <selection activeCell="D20" sqref="D20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81</v>
      </c>
      <c r="D4" s="30"/>
      <c r="E4" s="30"/>
      <c r="F4" s="30"/>
      <c r="G4" s="38" t="s">
        <v>74</v>
      </c>
      <c r="H4" s="30"/>
      <c r="I4" s="33"/>
      <c r="J4" s="30" t="s">
        <v>118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66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 t="s">
        <v>44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Nguyễn Văn Hà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4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M56"/>
  <sheetViews>
    <sheetView topLeftCell="A3" zoomScale="70" zoomScaleNormal="70" workbookViewId="0">
      <selection activeCell="I7" sqref="I7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124</v>
      </c>
      <c r="D4" s="30"/>
      <c r="E4" s="30"/>
      <c r="F4" s="30"/>
      <c r="G4" s="38" t="s">
        <v>74</v>
      </c>
      <c r="H4" s="30"/>
      <c r="I4" s="33"/>
      <c r="J4" s="64" t="s">
        <v>125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66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 t="s">
        <v>44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Cao Thị Thảo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8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M56"/>
  <sheetViews>
    <sheetView zoomScale="85" zoomScaleNormal="85" workbookViewId="0">
      <selection activeCell="D20" sqref="D20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47</v>
      </c>
      <c r="D4" s="30"/>
      <c r="E4" s="30"/>
      <c r="F4" s="30"/>
      <c r="G4" s="38" t="s">
        <v>74</v>
      </c>
      <c r="H4" s="30"/>
      <c r="I4" s="33"/>
      <c r="J4" s="30" t="s">
        <v>117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92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 t="s">
        <v>44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Đặng Tường Vy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M56"/>
  <sheetViews>
    <sheetView zoomScale="85" zoomScaleNormal="85" workbookViewId="0">
      <selection activeCell="D20" sqref="D20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45</v>
      </c>
      <c r="D4" s="30"/>
      <c r="E4" s="30"/>
      <c r="F4" s="30"/>
      <c r="G4" s="38" t="s">
        <v>74</v>
      </c>
      <c r="H4" s="30"/>
      <c r="I4" s="33"/>
      <c r="J4" s="30" t="s">
        <v>116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92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 t="s">
        <v>44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Phạm Thị Quỳnh Trang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4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M56"/>
  <sheetViews>
    <sheetView zoomScale="85" zoomScaleNormal="85" workbookViewId="0">
      <selection activeCell="D20" sqref="D20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46</v>
      </c>
      <c r="D4" s="30"/>
      <c r="E4" s="30"/>
      <c r="F4" s="30"/>
      <c r="G4" s="38" t="s">
        <v>74</v>
      </c>
      <c r="H4" s="30"/>
      <c r="I4" s="33"/>
      <c r="J4" s="30" t="s">
        <v>115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92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 t="s">
        <v>44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Nguyễn Minh Trâm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4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M56"/>
  <sheetViews>
    <sheetView zoomScale="85" zoomScaleNormal="85" workbookViewId="0">
      <selection activeCell="D20" sqref="D20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82</v>
      </c>
      <c r="D4" s="30"/>
      <c r="E4" s="30"/>
      <c r="F4" s="30"/>
      <c r="G4" s="38" t="s">
        <v>74</v>
      </c>
      <c r="H4" s="30"/>
      <c r="I4" s="33"/>
      <c r="J4" s="30" t="s">
        <v>114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92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 t="s">
        <v>44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Lê Quang Tín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4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M56"/>
  <sheetViews>
    <sheetView zoomScale="85" zoomScaleNormal="85" workbookViewId="0">
      <selection activeCell="J5" sqref="J5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83</v>
      </c>
      <c r="D4" s="30"/>
      <c r="E4" s="30"/>
      <c r="F4" s="30"/>
      <c r="G4" s="38" t="s">
        <v>74</v>
      </c>
      <c r="H4" s="30"/>
      <c r="I4" s="33"/>
      <c r="J4" s="64" t="s">
        <v>122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92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 t="s">
        <v>44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Võ Thị Thu Thảo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4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M56"/>
  <sheetViews>
    <sheetView zoomScale="85" zoomScaleNormal="85" workbookViewId="0">
      <selection activeCell="J4" sqref="J4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5.33203125" style="29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84</v>
      </c>
      <c r="D4" s="30"/>
      <c r="E4" s="30"/>
      <c r="F4" s="30"/>
      <c r="G4" s="38" t="s">
        <v>74</v>
      </c>
      <c r="H4" s="30"/>
      <c r="I4" s="33"/>
      <c r="J4" s="65">
        <v>221139026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92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 t="s">
        <v>44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Bùi Thị Lộc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8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M56"/>
  <sheetViews>
    <sheetView zoomScale="85" zoomScaleNormal="85" workbookViewId="0">
      <selection activeCell="D20" sqref="D20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85</v>
      </c>
      <c r="D4" s="30"/>
      <c r="E4" s="30"/>
      <c r="F4" s="30"/>
      <c r="G4" s="38" t="s">
        <v>74</v>
      </c>
      <c r="H4" s="30"/>
      <c r="I4" s="33"/>
      <c r="J4" s="30" t="s">
        <v>113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92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 t="s">
        <v>44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Lê Thị Thanh Trà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4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M56"/>
  <sheetViews>
    <sheetView zoomScale="85" zoomScaleNormal="85" workbookViewId="0">
      <selection activeCell="D20" sqref="D20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57</v>
      </c>
      <c r="D4" s="30"/>
      <c r="E4" s="30"/>
      <c r="F4" s="30"/>
      <c r="G4" s="38" t="s">
        <v>74</v>
      </c>
      <c r="H4" s="30"/>
      <c r="I4" s="33"/>
      <c r="J4" s="30" t="s">
        <v>112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60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 t="s">
        <v>44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Phạm Thị Hiên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6"/>
  <sheetViews>
    <sheetView zoomScale="85" zoomScaleNormal="85" workbookViewId="0">
      <selection activeCell="I45" sqref="I45:K45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64</v>
      </c>
      <c r="D4" s="30"/>
      <c r="E4" s="30"/>
      <c r="F4" s="30"/>
      <c r="G4" s="38" t="s">
        <v>74</v>
      </c>
      <c r="H4" s="30"/>
      <c r="I4" s="33"/>
      <c r="J4" s="64" t="s">
        <v>80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66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/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Nguyễn Thị Thùy Linh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D1:K2"/>
    <mergeCell ref="I45:K45"/>
    <mergeCell ref="I51:J51"/>
    <mergeCell ref="A5:B5"/>
    <mergeCell ref="A41:B41"/>
    <mergeCell ref="C41:E41"/>
    <mergeCell ref="A43:B43"/>
    <mergeCell ref="D43:F43"/>
    <mergeCell ref="G41:I41"/>
    <mergeCell ref="G43:H43"/>
    <mergeCell ref="I43:K43"/>
    <mergeCell ref="D47:F47"/>
    <mergeCell ref="I47:K47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8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M56"/>
  <sheetViews>
    <sheetView zoomScale="85" zoomScaleNormal="85" workbookViewId="0">
      <selection activeCell="D20" sqref="D20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59</v>
      </c>
      <c r="D4" s="30"/>
      <c r="E4" s="30"/>
      <c r="F4" s="30"/>
      <c r="G4" s="38" t="s">
        <v>74</v>
      </c>
      <c r="H4" s="30"/>
      <c r="I4" s="33"/>
      <c r="J4" s="30" t="s">
        <v>111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60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 t="s">
        <v>44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Võ Thị Thu Trang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4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M56"/>
  <sheetViews>
    <sheetView zoomScale="85" zoomScaleNormal="85" workbookViewId="0">
      <selection activeCell="D20" sqref="D20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61</v>
      </c>
      <c r="D4" s="30"/>
      <c r="E4" s="30"/>
      <c r="F4" s="30"/>
      <c r="G4" s="38" t="s">
        <v>74</v>
      </c>
      <c r="H4" s="30"/>
      <c r="I4" s="33"/>
      <c r="J4" s="30" t="s">
        <v>110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60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 t="s">
        <v>44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Dương Văn Duy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4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M56"/>
  <sheetViews>
    <sheetView zoomScale="85" zoomScaleNormal="85" workbookViewId="0">
      <selection activeCell="D20" sqref="D20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86</v>
      </c>
      <c r="D4" s="30"/>
      <c r="E4" s="30"/>
      <c r="F4" s="30"/>
      <c r="G4" s="38" t="s">
        <v>74</v>
      </c>
      <c r="H4" s="30"/>
      <c r="I4" s="33"/>
      <c r="J4" s="30" t="s">
        <v>109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60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 t="s">
        <v>44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Nguyễn Hùng Hải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4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M56"/>
  <sheetViews>
    <sheetView zoomScale="85" zoomScaleNormal="85" workbookViewId="0">
      <selection activeCell="D20" sqref="D20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62</v>
      </c>
      <c r="D4" s="30"/>
      <c r="E4" s="30"/>
      <c r="F4" s="30"/>
      <c r="G4" s="38" t="s">
        <v>74</v>
      </c>
      <c r="H4" s="30"/>
      <c r="I4" s="33"/>
      <c r="J4" s="30" t="s">
        <v>108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60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 t="s">
        <v>44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Nguyễn Thị Thùy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4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M56"/>
  <sheetViews>
    <sheetView zoomScale="85" zoomScaleNormal="85" workbookViewId="0">
      <selection activeCell="D20" sqref="D20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87</v>
      </c>
      <c r="D4" s="30"/>
      <c r="E4" s="30"/>
      <c r="F4" s="30"/>
      <c r="G4" s="38" t="s">
        <v>74</v>
      </c>
      <c r="H4" s="30"/>
      <c r="I4" s="33"/>
      <c r="J4" s="30" t="s">
        <v>107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60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 t="s">
        <v>44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Nguyễn Thị Hương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4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M56"/>
  <sheetViews>
    <sheetView zoomScale="85" zoomScaleNormal="85" workbookViewId="0">
      <selection activeCell="I45" sqref="I45:K45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27</v>
      </c>
      <c r="D4" s="30"/>
      <c r="E4" s="30"/>
      <c r="F4" s="30"/>
      <c r="G4" s="38" t="s">
        <v>74</v>
      </c>
      <c r="H4" s="30"/>
      <c r="I4" s="33"/>
      <c r="J4" s="64" t="s">
        <v>123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93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/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Lê Thị Thu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8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M56"/>
  <sheetViews>
    <sheetView zoomScale="85" zoomScaleNormal="85" workbookViewId="0">
      <selection activeCell="I45" sqref="I45:K45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49</v>
      </c>
      <c r="D4" s="30"/>
      <c r="E4" s="30"/>
      <c r="F4" s="30"/>
      <c r="G4" s="38" t="s">
        <v>74</v>
      </c>
      <c r="H4" s="30"/>
      <c r="I4" s="33"/>
      <c r="J4" s="64" t="s">
        <v>48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93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/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Hồ Thu Thủy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8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M56"/>
  <sheetViews>
    <sheetView zoomScale="85" zoomScaleNormal="85" workbookViewId="0">
      <selection activeCell="I45" sqref="I45:K45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53</v>
      </c>
      <c r="D4" s="30"/>
      <c r="E4" s="30"/>
      <c r="F4" s="30"/>
      <c r="G4" s="38" t="s">
        <v>74</v>
      </c>
      <c r="H4" s="30"/>
      <c r="I4" s="33"/>
      <c r="J4" s="30" t="s">
        <v>106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93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/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Đặng Hoàng Thành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8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M56"/>
  <sheetViews>
    <sheetView zoomScale="85" zoomScaleNormal="85" workbookViewId="0">
      <selection activeCell="I45" sqref="I45:K45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51</v>
      </c>
      <c r="D4" s="30"/>
      <c r="E4" s="30"/>
      <c r="F4" s="30"/>
      <c r="G4" s="38" t="s">
        <v>74</v>
      </c>
      <c r="H4" s="30"/>
      <c r="I4" s="33"/>
      <c r="J4" s="30" t="s">
        <v>105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93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/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Hoàng Thị Thảo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8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M56"/>
  <sheetViews>
    <sheetView zoomScale="85" zoomScaleNormal="85" workbookViewId="0">
      <selection activeCell="I45" sqref="I45:K45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52</v>
      </c>
      <c r="D4" s="30"/>
      <c r="E4" s="30"/>
      <c r="F4" s="30"/>
      <c r="G4" s="38" t="s">
        <v>74</v>
      </c>
      <c r="H4" s="30"/>
      <c r="I4" s="33"/>
      <c r="J4" s="30" t="s">
        <v>104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93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/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Lê Thùy Trang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56"/>
  <sheetViews>
    <sheetView zoomScale="85" zoomScaleNormal="85" workbookViewId="0">
      <selection activeCell="I45" sqref="I45:K45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72</v>
      </c>
      <c r="D4" s="30"/>
      <c r="E4" s="30"/>
      <c r="F4" s="30"/>
      <c r="G4" s="38" t="s">
        <v>74</v>
      </c>
      <c r="H4" s="30"/>
      <c r="I4" s="33"/>
      <c r="J4" s="30" t="s">
        <v>76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66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/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Nguyễn Thị Thu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8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M56"/>
  <sheetViews>
    <sheetView zoomScale="85" zoomScaleNormal="85" workbookViewId="0">
      <selection activeCell="I45" sqref="I45:K45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50</v>
      </c>
      <c r="D4" s="30"/>
      <c r="E4" s="30"/>
      <c r="F4" s="30"/>
      <c r="G4" s="38" t="s">
        <v>74</v>
      </c>
      <c r="H4" s="30"/>
      <c r="I4" s="33"/>
      <c r="J4" s="65">
        <v>273144692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93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/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Võ Thị Hồng Anh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8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M56"/>
  <sheetViews>
    <sheetView zoomScale="85" zoomScaleNormal="85" workbookViewId="0">
      <selection activeCell="I45" sqref="I45:K45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56</v>
      </c>
      <c r="D4" s="30"/>
      <c r="E4" s="30"/>
      <c r="F4" s="30"/>
      <c r="G4" s="38" t="s">
        <v>74</v>
      </c>
      <c r="H4" s="30"/>
      <c r="I4" s="33"/>
      <c r="J4" s="65">
        <v>341253062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93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/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Nguyễn Thị Thu Trang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8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M56"/>
  <sheetViews>
    <sheetView zoomScale="85" zoomScaleNormal="85" workbookViewId="0">
      <selection activeCell="I45" sqref="I45:K45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88</v>
      </c>
      <c r="D4" s="30"/>
      <c r="E4" s="30"/>
      <c r="F4" s="30"/>
      <c r="G4" s="38" t="s">
        <v>74</v>
      </c>
      <c r="H4" s="30"/>
      <c r="I4" s="33"/>
      <c r="J4" s="30" t="s">
        <v>103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93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/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Võ Bá Quyền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8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M56"/>
  <sheetViews>
    <sheetView zoomScale="85" zoomScaleNormal="85" workbookViewId="0">
      <selection activeCell="I45" sqref="I45:K45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54</v>
      </c>
      <c r="D4" s="30"/>
      <c r="E4" s="30"/>
      <c r="F4" s="30"/>
      <c r="G4" s="38" t="s">
        <v>74</v>
      </c>
      <c r="H4" s="30"/>
      <c r="I4" s="33"/>
      <c r="J4" s="30" t="s">
        <v>102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93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/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Trần Thị Diệu Chân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4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M56"/>
  <sheetViews>
    <sheetView topLeftCell="A25" zoomScale="85" zoomScaleNormal="85" workbookViewId="0">
      <selection activeCell="I45" sqref="I45:K45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55</v>
      </c>
      <c r="D4" s="30"/>
      <c r="E4" s="30"/>
      <c r="F4" s="30"/>
      <c r="G4" s="38" t="s">
        <v>74</v>
      </c>
      <c r="H4" s="30"/>
      <c r="I4" s="33"/>
      <c r="J4" s="30" t="s">
        <v>101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93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/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Nguyễn Thị Quỳnh Mai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4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M56"/>
  <sheetViews>
    <sheetView topLeftCell="A9" zoomScale="85" zoomScaleNormal="85" workbookViewId="0">
      <selection activeCell="I45" sqref="I45:K45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28</v>
      </c>
      <c r="D4" s="30"/>
      <c r="E4" s="30"/>
      <c r="F4" s="30"/>
      <c r="G4" s="38" t="s">
        <v>74</v>
      </c>
      <c r="H4" s="30"/>
      <c r="I4" s="33"/>
      <c r="J4" s="30" t="s">
        <v>100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93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 t="s">
        <v>31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Hà Vũ Yến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8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M56"/>
  <sheetViews>
    <sheetView zoomScale="85" zoomScaleNormal="85" workbookViewId="0">
      <selection activeCell="I45" sqref="I45:K45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29</v>
      </c>
      <c r="D4" s="30"/>
      <c r="E4" s="30"/>
      <c r="F4" s="30"/>
      <c r="G4" s="38" t="s">
        <v>74</v>
      </c>
      <c r="H4" s="30"/>
      <c r="I4" s="33"/>
      <c r="J4" s="30" t="s">
        <v>99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93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 t="s">
        <v>31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Đào Mỹ Ngân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8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56"/>
  <sheetViews>
    <sheetView tabSelected="1" workbookViewId="0">
      <selection activeCell="D3" sqref="D3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5" style="29" bestFit="1" customWidth="1"/>
    <col min="10" max="10" width="14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20">
      <c r="A1" s="22"/>
      <c r="B1" s="39"/>
      <c r="C1" s="39"/>
      <c r="D1" s="114" t="s">
        <v>133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2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6">
      <c r="A4" s="32" t="s">
        <v>58</v>
      </c>
      <c r="C4" s="63" t="s">
        <v>131</v>
      </c>
      <c r="D4" s="30"/>
      <c r="E4" s="30"/>
      <c r="F4" s="30"/>
      <c r="G4" s="38" t="s">
        <v>74</v>
      </c>
      <c r="H4" s="30"/>
      <c r="I4" s="80">
        <v>168563409</v>
      </c>
      <c r="J4" s="64"/>
      <c r="K4" s="30"/>
    </row>
    <row r="5" spans="1:13" s="24" customFormat="1" ht="16">
      <c r="A5" s="122" t="s">
        <v>35</v>
      </c>
      <c r="B5" s="122"/>
      <c r="C5" s="63" t="s">
        <v>17</v>
      </c>
      <c r="D5" s="30"/>
      <c r="E5" s="30"/>
      <c r="F5" s="30"/>
      <c r="G5" s="38" t="s">
        <v>30</v>
      </c>
      <c r="H5" s="30"/>
      <c r="I5" s="30"/>
      <c r="J5" s="30"/>
    </row>
    <row r="6" spans="1:13" s="24" customFormat="1" ht="17" thickBot="1">
      <c r="A6" s="72"/>
      <c r="B6" s="72"/>
      <c r="C6" s="26"/>
      <c r="D6" s="30"/>
      <c r="E6" s="30"/>
      <c r="F6" s="30"/>
      <c r="G6" s="31"/>
      <c r="H6" s="30"/>
      <c r="I6" s="30"/>
      <c r="J6" s="30"/>
    </row>
    <row r="7" spans="1:13" ht="6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4">
      <c r="A8" s="49">
        <v>26</v>
      </c>
      <c r="B8" s="67" t="s">
        <v>130</v>
      </c>
      <c r="C8" s="60"/>
      <c r="D8" s="60"/>
      <c r="E8" s="69">
        <v>30000</v>
      </c>
      <c r="F8" s="69"/>
      <c r="G8" s="70">
        <v>45000</v>
      </c>
      <c r="H8" s="69"/>
      <c r="I8" s="69"/>
      <c r="J8" s="69">
        <f>SUM(C8:I8)</f>
        <v>75000</v>
      </c>
      <c r="K8" s="50"/>
    </row>
    <row r="9" spans="1:13" ht="14">
      <c r="A9" s="87">
        <v>27</v>
      </c>
      <c r="B9" s="67" t="s">
        <v>130</v>
      </c>
      <c r="C9" s="88"/>
      <c r="D9" s="88"/>
      <c r="E9" s="69">
        <v>30000</v>
      </c>
      <c r="F9" s="89"/>
      <c r="G9" s="70">
        <v>45000</v>
      </c>
      <c r="H9" s="89"/>
      <c r="I9" s="89"/>
      <c r="J9" s="69">
        <f>SUM(C9:I9)</f>
        <v>75000</v>
      </c>
      <c r="K9" s="90"/>
    </row>
    <row r="10" spans="1:13" s="28" customFormat="1" ht="14">
      <c r="A10" s="81">
        <v>28</v>
      </c>
      <c r="B10" s="82" t="s">
        <v>25</v>
      </c>
      <c r="C10" s="83"/>
      <c r="D10" s="83"/>
      <c r="E10" s="84"/>
      <c r="F10" s="84"/>
      <c r="G10" s="85"/>
      <c r="H10" s="84"/>
      <c r="I10" s="84"/>
      <c r="J10" s="84"/>
      <c r="K10" s="86"/>
    </row>
    <row r="11" spans="1:13" ht="14">
      <c r="A11" s="66">
        <v>1</v>
      </c>
      <c r="B11" s="67" t="s">
        <v>130</v>
      </c>
      <c r="C11" s="68"/>
      <c r="D11" s="68"/>
      <c r="E11" s="69">
        <v>30000</v>
      </c>
      <c r="F11" s="69"/>
      <c r="G11" s="70">
        <v>45000</v>
      </c>
      <c r="H11" s="69"/>
      <c r="I11" s="69"/>
      <c r="J11" s="69">
        <f t="shared" ref="J11" si="0">SUM(C11:I11)</f>
        <v>75000</v>
      </c>
      <c r="K11" s="71"/>
    </row>
    <row r="12" spans="1:13" ht="14">
      <c r="A12" s="49">
        <v>2</v>
      </c>
      <c r="B12" s="67" t="s">
        <v>130</v>
      </c>
      <c r="C12" s="60"/>
      <c r="D12" s="60"/>
      <c r="E12" s="69">
        <v>30000</v>
      </c>
      <c r="F12" s="69"/>
      <c r="G12" s="70">
        <v>45000</v>
      </c>
      <c r="H12" s="69"/>
      <c r="I12" s="69"/>
      <c r="J12" s="69">
        <f t="shared" ref="J12" si="1">SUM(C12:I12)</f>
        <v>75000</v>
      </c>
      <c r="K12" s="50"/>
    </row>
    <row r="13" spans="1:13" ht="14">
      <c r="A13" s="66">
        <v>3</v>
      </c>
      <c r="B13" s="67" t="s">
        <v>130</v>
      </c>
      <c r="C13" s="68"/>
      <c r="D13" s="68"/>
      <c r="E13" s="69">
        <v>30000</v>
      </c>
      <c r="F13" s="69"/>
      <c r="G13" s="70">
        <v>45000</v>
      </c>
      <c r="H13" s="69"/>
      <c r="I13" s="69"/>
      <c r="J13" s="69">
        <f t="shared" ref="J13:J16" si="2">SUM(C13:I13)</f>
        <v>75000</v>
      </c>
      <c r="K13" s="71"/>
    </row>
    <row r="14" spans="1:13" s="28" customFormat="1" ht="14">
      <c r="A14" s="66">
        <v>4</v>
      </c>
      <c r="B14" s="67" t="s">
        <v>130</v>
      </c>
      <c r="C14" s="68"/>
      <c r="D14" s="68"/>
      <c r="E14" s="69">
        <v>30000</v>
      </c>
      <c r="F14" s="69"/>
      <c r="G14" s="70">
        <v>45000</v>
      </c>
      <c r="H14" s="69"/>
      <c r="I14" s="69"/>
      <c r="J14" s="69">
        <f t="shared" si="2"/>
        <v>75000</v>
      </c>
      <c r="K14" s="71"/>
    </row>
    <row r="15" spans="1:13" ht="14">
      <c r="A15" s="49">
        <v>5</v>
      </c>
      <c r="B15" s="67" t="s">
        <v>130</v>
      </c>
      <c r="C15" s="60"/>
      <c r="D15" s="60"/>
      <c r="E15" s="69">
        <v>30000</v>
      </c>
      <c r="F15" s="69"/>
      <c r="G15" s="70">
        <v>45000</v>
      </c>
      <c r="H15" s="69"/>
      <c r="I15" s="69"/>
      <c r="J15" s="69">
        <f t="shared" si="2"/>
        <v>75000</v>
      </c>
      <c r="K15" s="50"/>
    </row>
    <row r="16" spans="1:13" s="28" customFormat="1" ht="14">
      <c r="A16" s="66">
        <v>6</v>
      </c>
      <c r="B16" s="67" t="s">
        <v>130</v>
      </c>
      <c r="C16" s="68"/>
      <c r="D16" s="68"/>
      <c r="E16" s="69">
        <v>30000</v>
      </c>
      <c r="F16" s="69"/>
      <c r="G16" s="70">
        <v>45000</v>
      </c>
      <c r="H16" s="69"/>
      <c r="I16" s="69"/>
      <c r="J16" s="69">
        <f t="shared" si="2"/>
        <v>75000</v>
      </c>
      <c r="K16" s="71"/>
    </row>
    <row r="17" spans="1:11" ht="14">
      <c r="A17" s="81">
        <v>7</v>
      </c>
      <c r="B17" s="82" t="s">
        <v>25</v>
      </c>
      <c r="C17" s="83"/>
      <c r="D17" s="83"/>
      <c r="E17" s="84"/>
      <c r="F17" s="84"/>
      <c r="G17" s="85"/>
      <c r="H17" s="84"/>
      <c r="I17" s="84"/>
      <c r="J17" s="84"/>
      <c r="K17" s="86"/>
    </row>
    <row r="18" spans="1:11" ht="14">
      <c r="A18" s="66">
        <v>8</v>
      </c>
      <c r="B18" s="67" t="s">
        <v>130</v>
      </c>
      <c r="C18" s="68"/>
      <c r="D18" s="68"/>
      <c r="E18" s="69">
        <v>30000</v>
      </c>
      <c r="F18" s="69"/>
      <c r="G18" s="70">
        <v>45000</v>
      </c>
      <c r="H18" s="69"/>
      <c r="I18" s="69"/>
      <c r="J18" s="69">
        <f t="shared" ref="J18" si="3">SUM(C18:I18)</f>
        <v>75000</v>
      </c>
      <c r="K18" s="71"/>
    </row>
    <row r="19" spans="1:11" ht="14">
      <c r="A19" s="49">
        <v>9</v>
      </c>
      <c r="B19" s="67" t="s">
        <v>130</v>
      </c>
      <c r="C19" s="60"/>
      <c r="D19" s="60"/>
      <c r="E19" s="69">
        <v>30000</v>
      </c>
      <c r="F19" s="69"/>
      <c r="G19" s="70">
        <v>45000</v>
      </c>
      <c r="H19" s="69"/>
      <c r="I19" s="69"/>
      <c r="J19" s="69">
        <f t="shared" ref="J19:J25" si="4">SUM(C19:I19)</f>
        <v>75000</v>
      </c>
      <c r="K19" s="50"/>
    </row>
    <row r="20" spans="1:11" ht="14">
      <c r="A20" s="66">
        <v>10</v>
      </c>
      <c r="B20" s="67" t="s">
        <v>130</v>
      </c>
      <c r="C20" s="68"/>
      <c r="D20" s="68"/>
      <c r="E20" s="69">
        <v>30000</v>
      </c>
      <c r="F20" s="69"/>
      <c r="G20" s="70">
        <v>45000</v>
      </c>
      <c r="H20" s="69"/>
      <c r="I20" s="69"/>
      <c r="J20" s="69">
        <f t="shared" si="4"/>
        <v>75000</v>
      </c>
      <c r="K20" s="71"/>
    </row>
    <row r="21" spans="1:11" s="28" customFormat="1" ht="14">
      <c r="A21" s="49">
        <v>11</v>
      </c>
      <c r="B21" s="67" t="s">
        <v>130</v>
      </c>
      <c r="C21" s="68"/>
      <c r="D21" s="68"/>
      <c r="E21" s="69">
        <v>30000</v>
      </c>
      <c r="F21" s="69"/>
      <c r="G21" s="70">
        <v>45000</v>
      </c>
      <c r="H21" s="69"/>
      <c r="I21" s="69"/>
      <c r="J21" s="69">
        <f t="shared" si="4"/>
        <v>75000</v>
      </c>
      <c r="K21" s="71"/>
    </row>
    <row r="22" spans="1:11" ht="14">
      <c r="A22" s="49">
        <v>12</v>
      </c>
      <c r="B22" s="67" t="s">
        <v>130</v>
      </c>
      <c r="C22" s="68"/>
      <c r="D22" s="68"/>
      <c r="E22" s="69">
        <v>30000</v>
      </c>
      <c r="F22" s="69"/>
      <c r="G22" s="70">
        <v>45000</v>
      </c>
      <c r="H22" s="69"/>
      <c r="I22" s="69"/>
      <c r="J22" s="69">
        <f t="shared" si="4"/>
        <v>75000</v>
      </c>
      <c r="K22" s="71"/>
    </row>
    <row r="23" spans="1:11" s="28" customFormat="1" ht="14">
      <c r="A23" s="91">
        <v>13</v>
      </c>
      <c r="B23" s="67" t="s">
        <v>130</v>
      </c>
      <c r="C23" s="68"/>
      <c r="D23" s="68"/>
      <c r="E23" s="69">
        <v>30000</v>
      </c>
      <c r="F23" s="69"/>
      <c r="G23" s="70">
        <v>45000</v>
      </c>
      <c r="H23" s="69"/>
      <c r="I23" s="66"/>
      <c r="J23" s="69">
        <f t="shared" si="4"/>
        <v>75000</v>
      </c>
      <c r="K23" s="71"/>
    </row>
    <row r="24" spans="1:11" ht="14">
      <c r="A24" s="81">
        <v>14</v>
      </c>
      <c r="B24" s="82" t="s">
        <v>25</v>
      </c>
      <c r="C24" s="83"/>
      <c r="D24" s="83"/>
      <c r="E24" s="84"/>
      <c r="F24" s="84"/>
      <c r="G24" s="85"/>
      <c r="H24" s="84"/>
      <c r="I24" s="84"/>
      <c r="J24" s="84">
        <f t="shared" si="4"/>
        <v>0</v>
      </c>
      <c r="K24" s="86"/>
    </row>
    <row r="25" spans="1:11" ht="14">
      <c r="A25" s="66">
        <v>15</v>
      </c>
      <c r="B25" s="67" t="s">
        <v>130</v>
      </c>
      <c r="C25" s="68"/>
      <c r="D25" s="68"/>
      <c r="E25" s="69">
        <v>30000</v>
      </c>
      <c r="F25" s="69"/>
      <c r="G25" s="70">
        <v>45000</v>
      </c>
      <c r="H25" s="69"/>
      <c r="I25" s="69"/>
      <c r="J25" s="69">
        <f t="shared" si="4"/>
        <v>75000</v>
      </c>
      <c r="K25" s="71"/>
    </row>
    <row r="26" spans="1:11" s="35" customFormat="1" ht="14">
      <c r="A26" s="49">
        <v>16</v>
      </c>
      <c r="B26" s="67" t="s">
        <v>130</v>
      </c>
      <c r="C26" s="68"/>
      <c r="D26" s="68"/>
      <c r="E26" s="69">
        <v>30000</v>
      </c>
      <c r="F26" s="69"/>
      <c r="G26" s="70">
        <v>45000</v>
      </c>
      <c r="H26" s="69"/>
      <c r="I26" s="69"/>
      <c r="J26" s="69">
        <f t="shared" ref="J26:J27" si="5">SUM(C26:I26)</f>
        <v>75000</v>
      </c>
      <c r="K26" s="71"/>
    </row>
    <row r="27" spans="1:11" ht="14">
      <c r="A27" s="66">
        <v>17</v>
      </c>
      <c r="B27" s="67" t="s">
        <v>130</v>
      </c>
      <c r="C27" s="68"/>
      <c r="D27" s="68"/>
      <c r="E27" s="69">
        <v>30000</v>
      </c>
      <c r="F27" s="69"/>
      <c r="G27" s="70">
        <v>45000</v>
      </c>
      <c r="H27" s="69"/>
      <c r="I27" s="69"/>
      <c r="J27" s="69">
        <f t="shared" si="5"/>
        <v>75000</v>
      </c>
      <c r="K27" s="71"/>
    </row>
    <row r="28" spans="1:11" s="28" customFormat="1" ht="14">
      <c r="A28" s="49">
        <v>18</v>
      </c>
      <c r="B28" s="67" t="s">
        <v>130</v>
      </c>
      <c r="C28" s="68"/>
      <c r="D28" s="68"/>
      <c r="E28" s="69">
        <v>30000</v>
      </c>
      <c r="F28" s="69"/>
      <c r="G28" s="70">
        <v>45000</v>
      </c>
      <c r="H28" s="69"/>
      <c r="I28" s="69"/>
      <c r="J28" s="69">
        <f t="shared" ref="J28" si="6">SUM(C28:I28)</f>
        <v>75000</v>
      </c>
      <c r="K28" s="71"/>
    </row>
    <row r="29" spans="1:11" ht="14">
      <c r="A29" s="49">
        <v>19</v>
      </c>
      <c r="B29" s="67" t="s">
        <v>130</v>
      </c>
      <c r="C29" s="68"/>
      <c r="D29" s="68"/>
      <c r="E29" s="69">
        <v>30000</v>
      </c>
      <c r="F29" s="69"/>
      <c r="G29" s="70">
        <v>45000</v>
      </c>
      <c r="H29" s="69"/>
      <c r="I29" s="69"/>
      <c r="J29" s="69">
        <f t="shared" ref="J29:J32" si="7">SUM(C29:I29)</f>
        <v>75000</v>
      </c>
      <c r="K29" s="71"/>
    </row>
    <row r="30" spans="1:11" s="28" customFormat="1" ht="14">
      <c r="A30" s="66">
        <v>20</v>
      </c>
      <c r="B30" s="67" t="s">
        <v>130</v>
      </c>
      <c r="C30" s="68"/>
      <c r="D30" s="68"/>
      <c r="E30" s="69">
        <v>30000</v>
      </c>
      <c r="F30" s="69"/>
      <c r="G30" s="70">
        <v>45000</v>
      </c>
      <c r="H30" s="69"/>
      <c r="I30" s="69"/>
      <c r="J30" s="69">
        <f t="shared" si="7"/>
        <v>75000</v>
      </c>
      <c r="K30" s="71"/>
    </row>
    <row r="31" spans="1:11" ht="14">
      <c r="A31" s="81">
        <v>21</v>
      </c>
      <c r="B31" s="82" t="s">
        <v>25</v>
      </c>
      <c r="C31" s="83"/>
      <c r="D31" s="83"/>
      <c r="E31" s="84"/>
      <c r="F31" s="84"/>
      <c r="G31" s="85"/>
      <c r="H31" s="84"/>
      <c r="I31" s="84"/>
      <c r="J31" s="84">
        <f t="shared" si="7"/>
        <v>0</v>
      </c>
      <c r="K31" s="86"/>
    </row>
    <row r="32" spans="1:11" ht="14">
      <c r="A32" s="66">
        <v>22</v>
      </c>
      <c r="B32" s="67" t="s">
        <v>130</v>
      </c>
      <c r="C32" s="68"/>
      <c r="D32" s="68"/>
      <c r="E32" s="69">
        <v>30000</v>
      </c>
      <c r="F32" s="69"/>
      <c r="G32" s="70">
        <v>45000</v>
      </c>
      <c r="H32" s="69"/>
      <c r="I32" s="69"/>
      <c r="J32" s="69">
        <f t="shared" si="7"/>
        <v>75000</v>
      </c>
      <c r="K32" s="71"/>
    </row>
    <row r="33" spans="1:11" ht="14">
      <c r="A33" s="49">
        <v>23</v>
      </c>
      <c r="B33" s="67" t="s">
        <v>130</v>
      </c>
      <c r="C33" s="68"/>
      <c r="D33" s="68"/>
      <c r="E33" s="69">
        <v>30000</v>
      </c>
      <c r="F33" s="69"/>
      <c r="G33" s="70">
        <v>45000</v>
      </c>
      <c r="H33" s="69"/>
      <c r="I33" s="69"/>
      <c r="J33" s="69">
        <f t="shared" ref="J33:J35" si="8">SUM(C33:I33)</f>
        <v>75000</v>
      </c>
      <c r="K33" s="71"/>
    </row>
    <row r="34" spans="1:11" ht="14">
      <c r="A34" s="66">
        <v>24</v>
      </c>
      <c r="B34" s="67" t="s">
        <v>130</v>
      </c>
      <c r="C34" s="68"/>
      <c r="D34" s="68"/>
      <c r="E34" s="69">
        <v>30000</v>
      </c>
      <c r="F34" s="69"/>
      <c r="G34" s="70">
        <v>45000</v>
      </c>
      <c r="H34" s="69"/>
      <c r="I34" s="69"/>
      <c r="J34" s="69">
        <f t="shared" si="8"/>
        <v>75000</v>
      </c>
      <c r="K34" s="71"/>
    </row>
    <row r="35" spans="1:11" s="28" customFormat="1" ht="14">
      <c r="A35" s="49">
        <v>25</v>
      </c>
      <c r="B35" s="67" t="s">
        <v>130</v>
      </c>
      <c r="C35" s="68"/>
      <c r="D35" s="68"/>
      <c r="E35" s="69">
        <v>30000</v>
      </c>
      <c r="F35" s="69"/>
      <c r="G35" s="70">
        <v>45000</v>
      </c>
      <c r="H35" s="69"/>
      <c r="I35" s="69"/>
      <c r="J35" s="69">
        <f t="shared" si="8"/>
        <v>75000</v>
      </c>
      <c r="K35" s="71"/>
    </row>
    <row r="36" spans="1:11" ht="14">
      <c r="A36" s="49">
        <v>26</v>
      </c>
      <c r="B36" s="67"/>
      <c r="C36" s="68"/>
      <c r="D36" s="68"/>
      <c r="E36" s="69"/>
      <c r="F36" s="69"/>
      <c r="G36" s="70"/>
      <c r="H36" s="69"/>
      <c r="I36" s="69"/>
      <c r="J36" s="69"/>
      <c r="K36" s="71"/>
    </row>
    <row r="37" spans="1:11" ht="14">
      <c r="A37" s="66">
        <v>27</v>
      </c>
      <c r="B37" s="67"/>
      <c r="C37" s="68"/>
      <c r="D37" s="68"/>
      <c r="E37" s="69"/>
      <c r="F37" s="69"/>
      <c r="G37" s="70"/>
      <c r="H37" s="69"/>
      <c r="I37" s="69"/>
      <c r="J37" s="69"/>
      <c r="K37" s="71"/>
    </row>
    <row r="38" spans="1:11" ht="15" thickBot="1">
      <c r="A38" s="49">
        <v>28</v>
      </c>
      <c r="B38" s="67"/>
      <c r="C38" s="60"/>
      <c r="D38" s="60"/>
      <c r="E38" s="69"/>
      <c r="F38" s="69"/>
      <c r="G38" s="70"/>
      <c r="H38" s="69"/>
      <c r="I38" s="69"/>
      <c r="J38" s="69"/>
      <c r="K38" s="50"/>
    </row>
    <row r="39" spans="1:11" ht="15" thickBot="1">
      <c r="A39" s="51"/>
      <c r="B39" s="52"/>
      <c r="C39" s="52">
        <f t="shared" ref="C39:J39" si="9">SUM(C8:C38)</f>
        <v>0</v>
      </c>
      <c r="D39" s="52">
        <f t="shared" si="9"/>
        <v>0</v>
      </c>
      <c r="E39" s="53">
        <f t="shared" si="9"/>
        <v>720000</v>
      </c>
      <c r="F39" s="53">
        <f t="shared" si="9"/>
        <v>0</v>
      </c>
      <c r="G39" s="53">
        <f t="shared" si="9"/>
        <v>1080000</v>
      </c>
      <c r="H39" s="53">
        <f t="shared" si="9"/>
        <v>0</v>
      </c>
      <c r="I39" s="53">
        <f t="shared" si="9"/>
        <v>0</v>
      </c>
      <c r="J39" s="53">
        <f t="shared" si="9"/>
        <v>1800000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1800000</v>
      </c>
      <c r="D41" s="124"/>
      <c r="E41" s="124"/>
      <c r="F41" s="25"/>
      <c r="G41" s="126">
        <f>J39</f>
        <v>1800000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73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 t="s">
        <v>132</v>
      </c>
      <c r="F45" s="25"/>
      <c r="G45" s="25"/>
      <c r="H45" s="25"/>
      <c r="I45" s="120" t="s">
        <v>31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/>
      <c r="E47" s="120"/>
      <c r="F47" s="120"/>
      <c r="G47" s="25"/>
      <c r="H47" s="25"/>
      <c r="I47" s="120" t="str">
        <f>C4</f>
        <v>Nguyễn Thị Thuỳ Linh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A5:B5"/>
    <mergeCell ref="A41:B41"/>
    <mergeCell ref="C41:E41"/>
    <mergeCell ref="G41:I41"/>
    <mergeCell ref="A43:B43"/>
    <mergeCell ref="D43:F43"/>
    <mergeCell ref="G43:H43"/>
    <mergeCell ref="I43:K43"/>
    <mergeCell ref="I45:K45"/>
    <mergeCell ref="D47:F47"/>
    <mergeCell ref="I47:K47"/>
    <mergeCell ref="I51:J51"/>
    <mergeCell ref="D1:K2"/>
  </mergeCells>
  <pageMargins left="0.7" right="0.7" top="0.75" bottom="0.75" header="0.3" footer="0.3"/>
  <pageSetup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M56"/>
  <sheetViews>
    <sheetView zoomScale="85" zoomScaleNormal="85" workbookViewId="0">
      <selection activeCell="I45" sqref="I45:K45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33</v>
      </c>
      <c r="D4" s="30"/>
      <c r="E4" s="30"/>
      <c r="F4" s="30"/>
      <c r="G4" s="38" t="s">
        <v>74</v>
      </c>
      <c r="H4" s="30"/>
      <c r="I4" s="33"/>
      <c r="J4" s="30" t="s">
        <v>98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30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/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Lê Thị Ngọc Mai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8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M56"/>
  <sheetViews>
    <sheetView zoomScale="85" zoomScaleNormal="85" workbookViewId="0">
      <selection activeCell="I48" sqref="I48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34</v>
      </c>
      <c r="D4" s="30"/>
      <c r="E4" s="30"/>
      <c r="F4" s="30"/>
      <c r="G4" s="38" t="s">
        <v>74</v>
      </c>
      <c r="H4" s="30"/>
      <c r="I4" s="33"/>
      <c r="J4" s="30" t="s">
        <v>97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30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 t="s">
        <v>31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Trương Cáo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56"/>
  <sheetViews>
    <sheetView zoomScale="85" zoomScaleNormal="85" workbookViewId="0">
      <selection activeCell="D20" sqref="D20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73</v>
      </c>
      <c r="D4" s="30"/>
      <c r="E4" s="30"/>
      <c r="F4" s="30"/>
      <c r="G4" s="38" t="s">
        <v>74</v>
      </c>
      <c r="H4" s="30"/>
      <c r="I4" s="33"/>
      <c r="J4" s="30" t="s">
        <v>75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66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 t="s">
        <v>44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Bùi Văn Bình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4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M56"/>
  <sheetViews>
    <sheetView zoomScale="85" zoomScaleNormal="85" workbookViewId="0">
      <selection activeCell="I51" sqref="I51:J51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32</v>
      </c>
      <c r="D4" s="30"/>
      <c r="E4" s="30"/>
      <c r="F4" s="30"/>
      <c r="G4" s="38" t="s">
        <v>74</v>
      </c>
      <c r="H4" s="30"/>
      <c r="I4" s="33"/>
      <c r="J4" s="65">
        <v>331334341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30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 t="s">
        <v>31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Nguyễn Thị Kim Quyên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8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M56"/>
  <sheetViews>
    <sheetView zoomScale="85" zoomScaleNormal="85" workbookViewId="0">
      <selection sqref="A1:XFD1048576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127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89</v>
      </c>
      <c r="D4" s="30"/>
      <c r="E4" s="30"/>
      <c r="F4" s="30"/>
      <c r="G4" s="38" t="s">
        <v>74</v>
      </c>
      <c r="H4" s="30"/>
      <c r="I4" s="33"/>
      <c r="J4" s="30" t="s">
        <v>96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30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s="28" customFormat="1" ht="18" customHeight="1">
      <c r="A8" s="74">
        <v>26</v>
      </c>
      <c r="B8" s="75" t="s">
        <v>25</v>
      </c>
      <c r="C8" s="76"/>
      <c r="D8" s="76"/>
      <c r="E8" s="77"/>
      <c r="F8" s="77"/>
      <c r="G8" s="78"/>
      <c r="H8" s="77"/>
      <c r="I8" s="77"/>
      <c r="J8" s="77"/>
      <c r="K8" s="79"/>
    </row>
    <row r="9" spans="1:13" ht="17.25" customHeight="1">
      <c r="A9" s="49">
        <v>27</v>
      </c>
      <c r="B9" s="67" t="s">
        <v>126</v>
      </c>
      <c r="C9" s="60"/>
      <c r="D9" s="60"/>
      <c r="E9" s="61">
        <v>30000</v>
      </c>
      <c r="F9" s="61"/>
      <c r="G9" s="62">
        <v>45000</v>
      </c>
      <c r="H9" s="61"/>
      <c r="I9" s="61"/>
      <c r="J9" s="61">
        <f t="shared" ref="J9:J38" si="0">SUM(C9:I9)</f>
        <v>75000</v>
      </c>
      <c r="K9" s="50"/>
    </row>
    <row r="10" spans="1:13" s="28" customFormat="1" ht="17.25" customHeight="1">
      <c r="A10" s="66">
        <v>28</v>
      </c>
      <c r="B10" s="67" t="s">
        <v>126</v>
      </c>
      <c r="C10" s="68"/>
      <c r="D10" s="68"/>
      <c r="E10" s="61">
        <v>30000</v>
      </c>
      <c r="F10" s="69"/>
      <c r="G10" s="62">
        <v>45000</v>
      </c>
      <c r="H10" s="69"/>
      <c r="I10" s="69"/>
      <c r="J10" s="69">
        <f t="shared" si="0"/>
        <v>75000</v>
      </c>
      <c r="K10" s="71"/>
    </row>
    <row r="11" spans="1:13" ht="17.25" customHeight="1">
      <c r="A11" s="49">
        <v>29</v>
      </c>
      <c r="B11" s="67" t="s">
        <v>126</v>
      </c>
      <c r="C11" s="60"/>
      <c r="D11" s="60"/>
      <c r="E11" s="61">
        <v>30000</v>
      </c>
      <c r="F11" s="61"/>
      <c r="G11" s="62">
        <v>45000</v>
      </c>
      <c r="H11" s="61"/>
      <c r="I11" s="61"/>
      <c r="J11" s="61">
        <f t="shared" si="0"/>
        <v>75000</v>
      </c>
      <c r="K11" s="50"/>
    </row>
    <row r="12" spans="1:13" ht="17.25" customHeight="1">
      <c r="A12" s="66">
        <v>30</v>
      </c>
      <c r="B12" s="67" t="s">
        <v>126</v>
      </c>
      <c r="C12" s="68"/>
      <c r="D12" s="68"/>
      <c r="E12" s="61">
        <v>30000</v>
      </c>
      <c r="F12" s="69"/>
      <c r="G12" s="62">
        <v>45000</v>
      </c>
      <c r="H12" s="69"/>
      <c r="I12" s="69"/>
      <c r="J12" s="61">
        <f t="shared" si="0"/>
        <v>75000</v>
      </c>
      <c r="K12" s="71"/>
    </row>
    <row r="13" spans="1:13" ht="17.25" customHeight="1">
      <c r="A13" s="49">
        <v>31</v>
      </c>
      <c r="B13" s="67" t="s">
        <v>126</v>
      </c>
      <c r="C13" s="60"/>
      <c r="D13" s="60"/>
      <c r="E13" s="61">
        <v>30000</v>
      </c>
      <c r="F13" s="61"/>
      <c r="G13" s="62">
        <v>45000</v>
      </c>
      <c r="H13" s="61"/>
      <c r="I13" s="61"/>
      <c r="J13" s="61">
        <f t="shared" si="0"/>
        <v>75000</v>
      </c>
      <c r="K13" s="50"/>
    </row>
    <row r="14" spans="1:13" ht="17.25" customHeight="1">
      <c r="A14" s="49">
        <v>1</v>
      </c>
      <c r="B14" s="67" t="s">
        <v>126</v>
      </c>
      <c r="C14" s="60"/>
      <c r="D14" s="60"/>
      <c r="E14" s="61">
        <v>30000</v>
      </c>
      <c r="F14" s="61"/>
      <c r="G14" s="62">
        <v>45000</v>
      </c>
      <c r="H14" s="61"/>
      <c r="I14" s="61"/>
      <c r="J14" s="61">
        <f t="shared" si="0"/>
        <v>75000</v>
      </c>
      <c r="K14" s="50"/>
    </row>
    <row r="15" spans="1:13" ht="17.25" customHeight="1">
      <c r="A15" s="74">
        <v>2</v>
      </c>
      <c r="B15" s="75" t="s">
        <v>25</v>
      </c>
      <c r="C15" s="76"/>
      <c r="D15" s="76"/>
      <c r="E15" s="77"/>
      <c r="F15" s="77"/>
      <c r="G15" s="78"/>
      <c r="H15" s="77"/>
      <c r="I15" s="77"/>
      <c r="J15" s="77">
        <f t="shared" si="0"/>
        <v>0</v>
      </c>
      <c r="K15" s="79"/>
    </row>
    <row r="16" spans="1:13" ht="17.25" customHeight="1">
      <c r="A16" s="49">
        <v>3</v>
      </c>
      <c r="B16" s="67" t="s">
        <v>126</v>
      </c>
      <c r="C16" s="60"/>
      <c r="D16" s="60"/>
      <c r="E16" s="61">
        <v>30000</v>
      </c>
      <c r="F16" s="61"/>
      <c r="G16" s="62">
        <v>45000</v>
      </c>
      <c r="H16" s="61"/>
      <c r="I16" s="61"/>
      <c r="J16" s="61">
        <f t="shared" si="0"/>
        <v>75000</v>
      </c>
      <c r="K16" s="50"/>
    </row>
    <row r="17" spans="1:11" s="28" customFormat="1" ht="17.25" customHeight="1">
      <c r="A17" s="49">
        <v>4</v>
      </c>
      <c r="B17" s="67" t="s">
        <v>126</v>
      </c>
      <c r="C17" s="68"/>
      <c r="D17" s="68"/>
      <c r="E17" s="61">
        <v>30000</v>
      </c>
      <c r="F17" s="69"/>
      <c r="G17" s="62">
        <v>45000</v>
      </c>
      <c r="H17" s="69"/>
      <c r="I17" s="69"/>
      <c r="J17" s="69">
        <f t="shared" si="0"/>
        <v>75000</v>
      </c>
      <c r="K17" s="71"/>
    </row>
    <row r="18" spans="1:11" ht="17.25" customHeight="1">
      <c r="A18" s="49">
        <v>5</v>
      </c>
      <c r="B18" s="67" t="s">
        <v>126</v>
      </c>
      <c r="C18" s="60"/>
      <c r="D18" s="60"/>
      <c r="E18" s="61">
        <v>30000</v>
      </c>
      <c r="F18" s="61"/>
      <c r="G18" s="62">
        <v>45000</v>
      </c>
      <c r="H18" s="61"/>
      <c r="I18" s="61"/>
      <c r="J18" s="61">
        <f t="shared" si="0"/>
        <v>75000</v>
      </c>
      <c r="K18" s="50"/>
    </row>
    <row r="19" spans="1:11" s="28" customFormat="1" ht="17.25" customHeight="1">
      <c r="A19" s="66">
        <v>6</v>
      </c>
      <c r="B19" s="67" t="s">
        <v>126</v>
      </c>
      <c r="C19" s="68"/>
      <c r="D19" s="68"/>
      <c r="E19" s="69">
        <v>30000</v>
      </c>
      <c r="F19" s="69"/>
      <c r="G19" s="70">
        <v>45000</v>
      </c>
      <c r="H19" s="69"/>
      <c r="I19" s="69"/>
      <c r="J19" s="69">
        <f t="shared" si="0"/>
        <v>75000</v>
      </c>
      <c r="K19" s="71"/>
    </row>
    <row r="20" spans="1:11" ht="17.25" customHeight="1">
      <c r="A20" s="49">
        <v>7</v>
      </c>
      <c r="B20" s="67" t="s">
        <v>126</v>
      </c>
      <c r="C20" s="60"/>
      <c r="D20" s="60"/>
      <c r="E20" s="61">
        <v>30000</v>
      </c>
      <c r="F20" s="61"/>
      <c r="G20" s="62">
        <v>45000</v>
      </c>
      <c r="H20" s="61"/>
      <c r="I20" s="61"/>
      <c r="J20" s="61">
        <f t="shared" si="0"/>
        <v>75000</v>
      </c>
      <c r="K20" s="50"/>
    </row>
    <row r="21" spans="1:11" ht="17.25" customHeight="1">
      <c r="A21" s="49">
        <v>8</v>
      </c>
      <c r="B21" s="67" t="s">
        <v>126</v>
      </c>
      <c r="C21" s="60"/>
      <c r="D21" s="60"/>
      <c r="E21" s="61">
        <v>30000</v>
      </c>
      <c r="F21" s="61"/>
      <c r="G21" s="62">
        <v>45000</v>
      </c>
      <c r="H21" s="61"/>
      <c r="I21" s="61"/>
      <c r="J21" s="61">
        <f t="shared" si="0"/>
        <v>75000</v>
      </c>
      <c r="K21" s="50"/>
    </row>
    <row r="22" spans="1:11" ht="17.25" customHeight="1">
      <c r="A22" s="74">
        <v>9</v>
      </c>
      <c r="B22" s="75" t="s">
        <v>126</v>
      </c>
      <c r="C22" s="76"/>
      <c r="D22" s="76"/>
      <c r="E22" s="77" t="s">
        <v>129</v>
      </c>
      <c r="F22" s="77"/>
      <c r="G22" s="78"/>
      <c r="H22" s="77"/>
      <c r="I22" s="77"/>
      <c r="J22" s="77"/>
      <c r="K22" s="79"/>
    </row>
    <row r="23" spans="1:11" ht="17.25" customHeight="1">
      <c r="A23" s="66">
        <v>10</v>
      </c>
      <c r="B23" s="67" t="s">
        <v>126</v>
      </c>
      <c r="C23" s="68"/>
      <c r="D23" s="68"/>
      <c r="E23" s="69">
        <v>30000</v>
      </c>
      <c r="F23" s="69"/>
      <c r="G23" s="70">
        <v>45000</v>
      </c>
      <c r="H23" s="69"/>
      <c r="I23" s="69"/>
      <c r="J23" s="69">
        <f t="shared" si="0"/>
        <v>75000</v>
      </c>
      <c r="K23" s="71"/>
    </row>
    <row r="24" spans="1:11" s="28" customFormat="1" ht="17.25" customHeight="1">
      <c r="A24" s="66">
        <v>11</v>
      </c>
      <c r="B24" s="67" t="s">
        <v>126</v>
      </c>
      <c r="C24" s="68"/>
      <c r="D24" s="68"/>
      <c r="E24" s="69">
        <v>30000</v>
      </c>
      <c r="F24" s="69"/>
      <c r="G24" s="70">
        <v>45000</v>
      </c>
      <c r="H24" s="69"/>
      <c r="I24" s="69"/>
      <c r="J24" s="69">
        <f t="shared" si="0"/>
        <v>75000</v>
      </c>
      <c r="K24" s="71"/>
    </row>
    <row r="25" spans="1:11" ht="17.25" customHeight="1">
      <c r="A25" s="66">
        <v>12</v>
      </c>
      <c r="B25" s="67" t="s">
        <v>126</v>
      </c>
      <c r="C25" s="68"/>
      <c r="D25" s="68"/>
      <c r="E25" s="69">
        <v>30000</v>
      </c>
      <c r="F25" s="69"/>
      <c r="G25" s="70">
        <v>45000</v>
      </c>
      <c r="H25" s="69"/>
      <c r="I25" s="69"/>
      <c r="J25" s="69">
        <f t="shared" si="0"/>
        <v>75000</v>
      </c>
      <c r="K25" s="71"/>
    </row>
    <row r="26" spans="1:11" s="28" customFormat="1" ht="17.25" customHeight="1">
      <c r="A26" s="66">
        <v>13</v>
      </c>
      <c r="B26" s="67" t="s">
        <v>126</v>
      </c>
      <c r="C26" s="68"/>
      <c r="D26" s="68"/>
      <c r="E26" s="69">
        <v>30000</v>
      </c>
      <c r="F26" s="69"/>
      <c r="G26" s="70">
        <v>45000</v>
      </c>
      <c r="H26" s="69"/>
      <c r="I26" s="69"/>
      <c r="J26" s="69">
        <f t="shared" si="0"/>
        <v>75000</v>
      </c>
      <c r="K26" s="71"/>
    </row>
    <row r="27" spans="1:11" s="35" customFormat="1" ht="17.25" customHeight="1">
      <c r="A27" s="66">
        <v>14</v>
      </c>
      <c r="B27" s="67" t="s">
        <v>126</v>
      </c>
      <c r="C27" s="68"/>
      <c r="D27" s="68"/>
      <c r="E27" s="69">
        <v>30000</v>
      </c>
      <c r="F27" s="69"/>
      <c r="G27" s="70">
        <v>45000</v>
      </c>
      <c r="H27" s="69"/>
      <c r="I27" s="69"/>
      <c r="J27" s="69">
        <f t="shared" si="0"/>
        <v>75000</v>
      </c>
      <c r="K27" s="71"/>
    </row>
    <row r="28" spans="1:11" ht="17.25" customHeight="1">
      <c r="A28" s="66">
        <v>15</v>
      </c>
      <c r="B28" s="67" t="s">
        <v>126</v>
      </c>
      <c r="C28" s="68"/>
      <c r="D28" s="68"/>
      <c r="E28" s="69">
        <v>30000</v>
      </c>
      <c r="F28" s="69"/>
      <c r="G28" s="70">
        <v>45000</v>
      </c>
      <c r="H28" s="69"/>
      <c r="I28" s="69"/>
      <c r="J28" s="69">
        <f t="shared" si="0"/>
        <v>75000</v>
      </c>
      <c r="K28" s="71"/>
    </row>
    <row r="29" spans="1:11" ht="17.25" customHeight="1">
      <c r="A29" s="74">
        <v>16</v>
      </c>
      <c r="B29" s="75" t="s">
        <v>128</v>
      </c>
      <c r="C29" s="76"/>
      <c r="D29" s="76"/>
      <c r="E29" s="77"/>
      <c r="F29" s="77"/>
      <c r="G29" s="78"/>
      <c r="H29" s="77"/>
      <c r="I29" s="77"/>
      <c r="J29" s="77">
        <f t="shared" si="0"/>
        <v>0</v>
      </c>
      <c r="K29" s="79"/>
    </row>
    <row r="30" spans="1:11" ht="17.25" customHeight="1">
      <c r="A30" s="66">
        <v>17</v>
      </c>
      <c r="B30" s="67" t="s">
        <v>126</v>
      </c>
      <c r="C30" s="68"/>
      <c r="D30" s="68"/>
      <c r="E30" s="69">
        <v>30000</v>
      </c>
      <c r="F30" s="69"/>
      <c r="G30" s="70">
        <v>45000</v>
      </c>
      <c r="H30" s="69"/>
      <c r="I30" s="69"/>
      <c r="J30" s="69">
        <f t="shared" si="0"/>
        <v>75000</v>
      </c>
      <c r="K30" s="71"/>
    </row>
    <row r="31" spans="1:11" s="28" customFormat="1" ht="17.25" customHeight="1">
      <c r="A31" s="66">
        <v>18</v>
      </c>
      <c r="B31" s="67" t="s">
        <v>126</v>
      </c>
      <c r="C31" s="68"/>
      <c r="D31" s="68"/>
      <c r="E31" s="69">
        <v>30000</v>
      </c>
      <c r="F31" s="69"/>
      <c r="G31" s="70">
        <v>45000</v>
      </c>
      <c r="H31" s="69"/>
      <c r="I31" s="69"/>
      <c r="J31" s="69">
        <f t="shared" si="0"/>
        <v>75000</v>
      </c>
      <c r="K31" s="71"/>
    </row>
    <row r="32" spans="1:11" ht="17.25" customHeight="1">
      <c r="A32" s="66">
        <v>19</v>
      </c>
      <c r="B32" s="67" t="s">
        <v>126</v>
      </c>
      <c r="C32" s="68"/>
      <c r="D32" s="68"/>
      <c r="E32" s="69">
        <v>30000</v>
      </c>
      <c r="F32" s="69"/>
      <c r="G32" s="70">
        <v>45000</v>
      </c>
      <c r="H32" s="69"/>
      <c r="I32" s="69"/>
      <c r="J32" s="69">
        <f t="shared" si="0"/>
        <v>75000</v>
      </c>
      <c r="K32" s="71"/>
    </row>
    <row r="33" spans="1:11" s="28" customFormat="1" ht="17.25" customHeight="1">
      <c r="A33" s="66">
        <v>20</v>
      </c>
      <c r="B33" s="67" t="s">
        <v>126</v>
      </c>
      <c r="C33" s="68"/>
      <c r="D33" s="68"/>
      <c r="E33" s="69">
        <v>30000</v>
      </c>
      <c r="F33" s="69"/>
      <c r="G33" s="70">
        <v>45000</v>
      </c>
      <c r="H33" s="69"/>
      <c r="I33" s="69"/>
      <c r="J33" s="69">
        <f t="shared" si="0"/>
        <v>75000</v>
      </c>
      <c r="K33" s="71"/>
    </row>
    <row r="34" spans="1:11" ht="17.25" customHeight="1">
      <c r="A34" s="66">
        <v>21</v>
      </c>
      <c r="B34" s="67" t="s">
        <v>126</v>
      </c>
      <c r="C34" s="68"/>
      <c r="D34" s="68"/>
      <c r="E34" s="69">
        <v>30000</v>
      </c>
      <c r="F34" s="69"/>
      <c r="G34" s="70">
        <v>45000</v>
      </c>
      <c r="H34" s="69"/>
      <c r="I34" s="69"/>
      <c r="J34" s="69">
        <f t="shared" si="0"/>
        <v>75000</v>
      </c>
      <c r="K34" s="71"/>
    </row>
    <row r="35" spans="1:11" ht="17.25" customHeight="1">
      <c r="A35" s="66">
        <v>22</v>
      </c>
      <c r="B35" s="67" t="s">
        <v>126</v>
      </c>
      <c r="C35" s="68"/>
      <c r="D35" s="68"/>
      <c r="E35" s="69">
        <v>30000</v>
      </c>
      <c r="F35" s="69"/>
      <c r="G35" s="70">
        <v>45000</v>
      </c>
      <c r="H35" s="69"/>
      <c r="I35" s="69"/>
      <c r="J35" s="69">
        <f t="shared" si="0"/>
        <v>75000</v>
      </c>
      <c r="K35" s="71"/>
    </row>
    <row r="36" spans="1:11" ht="17.25" customHeight="1">
      <c r="A36" s="74">
        <v>23</v>
      </c>
      <c r="B36" s="75" t="s">
        <v>25</v>
      </c>
      <c r="C36" s="76"/>
      <c r="D36" s="76"/>
      <c r="E36" s="77"/>
      <c r="F36" s="77"/>
      <c r="G36" s="78"/>
      <c r="H36" s="77"/>
      <c r="I36" s="77"/>
      <c r="J36" s="77"/>
      <c r="K36" s="79"/>
    </row>
    <row r="37" spans="1:11" ht="17.25" customHeight="1">
      <c r="A37" s="66">
        <v>24</v>
      </c>
      <c r="B37" s="67" t="s">
        <v>126</v>
      </c>
      <c r="C37" s="68"/>
      <c r="D37" s="68"/>
      <c r="E37" s="69">
        <v>30000</v>
      </c>
      <c r="F37" s="69"/>
      <c r="G37" s="70">
        <v>45000</v>
      </c>
      <c r="H37" s="69"/>
      <c r="I37" s="69"/>
      <c r="J37" s="69">
        <f t="shared" si="0"/>
        <v>75000</v>
      </c>
      <c r="K37" s="71"/>
    </row>
    <row r="38" spans="1:11" ht="17.25" customHeight="1" thickBot="1">
      <c r="A38" s="49">
        <v>25</v>
      </c>
      <c r="B38" s="67" t="s">
        <v>126</v>
      </c>
      <c r="C38" s="60"/>
      <c r="D38" s="60"/>
      <c r="E38" s="61">
        <v>30000</v>
      </c>
      <c r="F38" s="61"/>
      <c r="G38" s="62">
        <v>45000</v>
      </c>
      <c r="H38" s="61"/>
      <c r="I38" s="61"/>
      <c r="J38" s="61">
        <f t="shared" si="0"/>
        <v>75000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780000</v>
      </c>
      <c r="F39" s="53">
        <f t="shared" si="1"/>
        <v>0</v>
      </c>
      <c r="G39" s="53">
        <f t="shared" si="1"/>
        <v>1170000</v>
      </c>
      <c r="H39" s="53">
        <f t="shared" si="1"/>
        <v>0</v>
      </c>
      <c r="I39" s="53">
        <f t="shared" si="1"/>
        <v>0</v>
      </c>
      <c r="J39" s="53">
        <f t="shared" si="1"/>
        <v>1950000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1950000</v>
      </c>
      <c r="D41" s="124"/>
      <c r="E41" s="124"/>
      <c r="F41" s="25"/>
      <c r="G41" s="126">
        <f>J39</f>
        <v>1950000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 t="s">
        <v>31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Nguyễn Lê Tố Nga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8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M56"/>
  <sheetViews>
    <sheetView topLeftCell="A28" zoomScale="85" zoomScaleNormal="85" workbookViewId="0">
      <selection activeCell="I45" sqref="I45:K45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90</v>
      </c>
      <c r="D4" s="30"/>
      <c r="E4" s="30"/>
      <c r="F4" s="30"/>
      <c r="G4" s="38" t="s">
        <v>74</v>
      </c>
      <c r="H4" s="30"/>
      <c r="I4" s="33"/>
      <c r="J4" s="30" t="s">
        <v>95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30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/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Lê Hồng Phong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8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M56"/>
  <sheetViews>
    <sheetView topLeftCell="A28" zoomScale="85" zoomScaleNormal="85" workbookViewId="0">
      <selection activeCell="I45" sqref="I45:K45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91</v>
      </c>
      <c r="D4" s="30"/>
      <c r="E4" s="30"/>
      <c r="F4" s="30"/>
      <c r="G4" s="38" t="s">
        <v>74</v>
      </c>
      <c r="H4" s="30"/>
      <c r="I4" s="33"/>
      <c r="J4" s="30" t="s">
        <v>94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30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 t="s">
        <v>44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Phan Thị Thanh Nhàn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56"/>
  <sheetViews>
    <sheetView zoomScale="85" zoomScaleNormal="85" workbookViewId="0">
      <selection activeCell="D20" sqref="D20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77</v>
      </c>
      <c r="D4" s="30"/>
      <c r="E4" s="30"/>
      <c r="F4" s="30"/>
      <c r="G4" s="38" t="s">
        <v>74</v>
      </c>
      <c r="H4" s="30"/>
      <c r="I4" s="33"/>
      <c r="J4" s="30" t="s">
        <v>79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66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 t="s">
        <v>44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Trần Thị Phương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56"/>
  <sheetViews>
    <sheetView zoomScale="85" zoomScaleNormal="85" workbookViewId="0">
      <selection activeCell="D20" sqref="D20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65</v>
      </c>
      <c r="D4" s="30"/>
      <c r="E4" s="30"/>
      <c r="F4" s="30"/>
      <c r="G4" s="38" t="s">
        <v>74</v>
      </c>
      <c r="H4" s="30"/>
      <c r="I4" s="33"/>
      <c r="J4" s="30" t="s">
        <v>78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66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 t="s">
        <v>44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Trần Vân Bình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56"/>
  <sheetViews>
    <sheetView zoomScale="85" zoomScaleNormal="85" workbookViewId="0">
      <selection activeCell="D20" sqref="D20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67</v>
      </c>
      <c r="D4" s="30"/>
      <c r="E4" s="30"/>
      <c r="F4" s="30"/>
      <c r="G4" s="38" t="s">
        <v>74</v>
      </c>
      <c r="H4" s="30"/>
      <c r="I4" s="33"/>
      <c r="J4" s="30" t="s">
        <v>120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66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 t="s">
        <v>44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Đỗ Thị Ngần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4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56"/>
  <sheetViews>
    <sheetView zoomScale="85" zoomScaleNormal="85" workbookViewId="0">
      <selection activeCell="D20" sqref="D20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68</v>
      </c>
      <c r="D4" s="30"/>
      <c r="E4" s="30"/>
      <c r="F4" s="30"/>
      <c r="G4" s="38" t="s">
        <v>74</v>
      </c>
      <c r="H4" s="30"/>
      <c r="I4" s="33"/>
      <c r="J4" s="30" t="s">
        <v>119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66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 t="s">
        <v>44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Nguyễn Thị Ngọc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4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56"/>
  <sheetViews>
    <sheetView zoomScale="85" zoomScaleNormal="85" workbookViewId="0">
      <selection activeCell="J5" sqref="J5"/>
    </sheetView>
  </sheetViews>
  <sheetFormatPr baseColWidth="10" defaultColWidth="8.83203125" defaultRowHeight="13"/>
  <cols>
    <col min="1" max="1" width="7.5" style="28" customWidth="1"/>
    <col min="2" max="2" width="18.33203125" style="22" customWidth="1"/>
    <col min="3" max="3" width="9.33203125" style="22" customWidth="1"/>
    <col min="4" max="4" width="7.83203125" style="29" bestFit="1" customWidth="1"/>
    <col min="5" max="5" width="10.1640625" style="29" customWidth="1"/>
    <col min="6" max="6" width="9.6640625" style="29" customWidth="1"/>
    <col min="7" max="7" width="11.33203125" style="29" customWidth="1"/>
    <col min="8" max="8" width="0" style="29" hidden="1" customWidth="1"/>
    <col min="9" max="9" width="13.33203125" style="29" bestFit="1" customWidth="1"/>
    <col min="10" max="10" width="11.5" style="29" bestFit="1" customWidth="1"/>
    <col min="11" max="11" width="11.5" style="22" customWidth="1"/>
    <col min="12" max="12" width="13.5" style="22" customWidth="1"/>
    <col min="13" max="255" width="9.1640625" style="22"/>
    <col min="256" max="256" width="4.83203125" style="22" customWidth="1"/>
    <col min="257" max="257" width="14.83203125" style="22" customWidth="1"/>
    <col min="258" max="258" width="8" style="22" customWidth="1"/>
    <col min="259" max="259" width="9.33203125" style="22" customWidth="1"/>
    <col min="260" max="260" width="7.6640625" style="22" bestFit="1" customWidth="1"/>
    <col min="261" max="261" width="10.1640625" style="22" customWidth="1"/>
    <col min="262" max="262" width="9.6640625" style="22" customWidth="1"/>
    <col min="263" max="263" width="8.33203125" style="22" customWidth="1"/>
    <col min="264" max="264" width="0" style="22" hidden="1" customWidth="1"/>
    <col min="265" max="265" width="9.1640625" style="22"/>
    <col min="266" max="266" width="9" style="22" customWidth="1"/>
    <col min="267" max="267" width="9.1640625" style="22"/>
    <col min="268" max="268" width="13.5" style="22" customWidth="1"/>
    <col min="269" max="511" width="9.1640625" style="22"/>
    <col min="512" max="512" width="4.83203125" style="22" customWidth="1"/>
    <col min="513" max="513" width="14.83203125" style="22" customWidth="1"/>
    <col min="514" max="514" width="8" style="22" customWidth="1"/>
    <col min="515" max="515" width="9.33203125" style="22" customWidth="1"/>
    <col min="516" max="516" width="7.6640625" style="22" bestFit="1" customWidth="1"/>
    <col min="517" max="517" width="10.1640625" style="22" customWidth="1"/>
    <col min="518" max="518" width="9.6640625" style="22" customWidth="1"/>
    <col min="519" max="519" width="8.33203125" style="22" customWidth="1"/>
    <col min="520" max="520" width="0" style="22" hidden="1" customWidth="1"/>
    <col min="521" max="521" width="9.1640625" style="22"/>
    <col min="522" max="522" width="9" style="22" customWidth="1"/>
    <col min="523" max="523" width="9.1640625" style="22"/>
    <col min="524" max="524" width="13.5" style="22" customWidth="1"/>
    <col min="525" max="767" width="9.1640625" style="22"/>
    <col min="768" max="768" width="4.83203125" style="22" customWidth="1"/>
    <col min="769" max="769" width="14.83203125" style="22" customWidth="1"/>
    <col min="770" max="770" width="8" style="22" customWidth="1"/>
    <col min="771" max="771" width="9.33203125" style="22" customWidth="1"/>
    <col min="772" max="772" width="7.6640625" style="22" bestFit="1" customWidth="1"/>
    <col min="773" max="773" width="10.1640625" style="22" customWidth="1"/>
    <col min="774" max="774" width="9.6640625" style="22" customWidth="1"/>
    <col min="775" max="775" width="8.33203125" style="22" customWidth="1"/>
    <col min="776" max="776" width="0" style="22" hidden="1" customWidth="1"/>
    <col min="777" max="777" width="9.1640625" style="22"/>
    <col min="778" max="778" width="9" style="22" customWidth="1"/>
    <col min="779" max="779" width="9.1640625" style="22"/>
    <col min="780" max="780" width="13.5" style="22" customWidth="1"/>
    <col min="781" max="1023" width="9.1640625" style="22"/>
    <col min="1024" max="1024" width="4.83203125" style="22" customWidth="1"/>
    <col min="1025" max="1025" width="14.83203125" style="22" customWidth="1"/>
    <col min="1026" max="1026" width="8" style="22" customWidth="1"/>
    <col min="1027" max="1027" width="9.33203125" style="22" customWidth="1"/>
    <col min="1028" max="1028" width="7.6640625" style="22" bestFit="1" customWidth="1"/>
    <col min="1029" max="1029" width="10.1640625" style="22" customWidth="1"/>
    <col min="1030" max="1030" width="9.6640625" style="22" customWidth="1"/>
    <col min="1031" max="1031" width="8.33203125" style="22" customWidth="1"/>
    <col min="1032" max="1032" width="0" style="22" hidden="1" customWidth="1"/>
    <col min="1033" max="1033" width="9.1640625" style="22"/>
    <col min="1034" max="1034" width="9" style="22" customWidth="1"/>
    <col min="1035" max="1035" width="9.1640625" style="22"/>
    <col min="1036" max="1036" width="13.5" style="22" customWidth="1"/>
    <col min="1037" max="1279" width="9.1640625" style="22"/>
    <col min="1280" max="1280" width="4.83203125" style="22" customWidth="1"/>
    <col min="1281" max="1281" width="14.83203125" style="22" customWidth="1"/>
    <col min="1282" max="1282" width="8" style="22" customWidth="1"/>
    <col min="1283" max="1283" width="9.33203125" style="22" customWidth="1"/>
    <col min="1284" max="1284" width="7.6640625" style="22" bestFit="1" customWidth="1"/>
    <col min="1285" max="1285" width="10.1640625" style="22" customWidth="1"/>
    <col min="1286" max="1286" width="9.6640625" style="22" customWidth="1"/>
    <col min="1287" max="1287" width="8.33203125" style="22" customWidth="1"/>
    <col min="1288" max="1288" width="0" style="22" hidden="1" customWidth="1"/>
    <col min="1289" max="1289" width="9.1640625" style="22"/>
    <col min="1290" max="1290" width="9" style="22" customWidth="1"/>
    <col min="1291" max="1291" width="9.1640625" style="22"/>
    <col min="1292" max="1292" width="13.5" style="22" customWidth="1"/>
    <col min="1293" max="1535" width="9.1640625" style="22"/>
    <col min="1536" max="1536" width="4.83203125" style="22" customWidth="1"/>
    <col min="1537" max="1537" width="14.83203125" style="22" customWidth="1"/>
    <col min="1538" max="1538" width="8" style="22" customWidth="1"/>
    <col min="1539" max="1539" width="9.33203125" style="22" customWidth="1"/>
    <col min="1540" max="1540" width="7.6640625" style="22" bestFit="1" customWidth="1"/>
    <col min="1541" max="1541" width="10.1640625" style="22" customWidth="1"/>
    <col min="1542" max="1542" width="9.6640625" style="22" customWidth="1"/>
    <col min="1543" max="1543" width="8.33203125" style="22" customWidth="1"/>
    <col min="1544" max="1544" width="0" style="22" hidden="1" customWidth="1"/>
    <col min="1545" max="1545" width="9.1640625" style="22"/>
    <col min="1546" max="1546" width="9" style="22" customWidth="1"/>
    <col min="1547" max="1547" width="9.1640625" style="22"/>
    <col min="1548" max="1548" width="13.5" style="22" customWidth="1"/>
    <col min="1549" max="1791" width="9.1640625" style="22"/>
    <col min="1792" max="1792" width="4.83203125" style="22" customWidth="1"/>
    <col min="1793" max="1793" width="14.83203125" style="22" customWidth="1"/>
    <col min="1794" max="1794" width="8" style="22" customWidth="1"/>
    <col min="1795" max="1795" width="9.33203125" style="22" customWidth="1"/>
    <col min="1796" max="1796" width="7.6640625" style="22" bestFit="1" customWidth="1"/>
    <col min="1797" max="1797" width="10.1640625" style="22" customWidth="1"/>
    <col min="1798" max="1798" width="9.6640625" style="22" customWidth="1"/>
    <col min="1799" max="1799" width="8.33203125" style="22" customWidth="1"/>
    <col min="1800" max="1800" width="0" style="22" hidden="1" customWidth="1"/>
    <col min="1801" max="1801" width="9.1640625" style="22"/>
    <col min="1802" max="1802" width="9" style="22" customWidth="1"/>
    <col min="1803" max="1803" width="9.1640625" style="22"/>
    <col min="1804" max="1804" width="13.5" style="22" customWidth="1"/>
    <col min="1805" max="2047" width="9.1640625" style="22"/>
    <col min="2048" max="2048" width="4.83203125" style="22" customWidth="1"/>
    <col min="2049" max="2049" width="14.83203125" style="22" customWidth="1"/>
    <col min="2050" max="2050" width="8" style="22" customWidth="1"/>
    <col min="2051" max="2051" width="9.33203125" style="22" customWidth="1"/>
    <col min="2052" max="2052" width="7.6640625" style="22" bestFit="1" customWidth="1"/>
    <col min="2053" max="2053" width="10.1640625" style="22" customWidth="1"/>
    <col min="2054" max="2054" width="9.6640625" style="22" customWidth="1"/>
    <col min="2055" max="2055" width="8.33203125" style="22" customWidth="1"/>
    <col min="2056" max="2056" width="0" style="22" hidden="1" customWidth="1"/>
    <col min="2057" max="2057" width="9.1640625" style="22"/>
    <col min="2058" max="2058" width="9" style="22" customWidth="1"/>
    <col min="2059" max="2059" width="9.1640625" style="22"/>
    <col min="2060" max="2060" width="13.5" style="22" customWidth="1"/>
    <col min="2061" max="2303" width="9.1640625" style="22"/>
    <col min="2304" max="2304" width="4.83203125" style="22" customWidth="1"/>
    <col min="2305" max="2305" width="14.83203125" style="22" customWidth="1"/>
    <col min="2306" max="2306" width="8" style="22" customWidth="1"/>
    <col min="2307" max="2307" width="9.33203125" style="22" customWidth="1"/>
    <col min="2308" max="2308" width="7.6640625" style="22" bestFit="1" customWidth="1"/>
    <col min="2309" max="2309" width="10.1640625" style="22" customWidth="1"/>
    <col min="2310" max="2310" width="9.6640625" style="22" customWidth="1"/>
    <col min="2311" max="2311" width="8.33203125" style="22" customWidth="1"/>
    <col min="2312" max="2312" width="0" style="22" hidden="1" customWidth="1"/>
    <col min="2313" max="2313" width="9.1640625" style="22"/>
    <col min="2314" max="2314" width="9" style="22" customWidth="1"/>
    <col min="2315" max="2315" width="9.1640625" style="22"/>
    <col min="2316" max="2316" width="13.5" style="22" customWidth="1"/>
    <col min="2317" max="2559" width="9.1640625" style="22"/>
    <col min="2560" max="2560" width="4.83203125" style="22" customWidth="1"/>
    <col min="2561" max="2561" width="14.83203125" style="22" customWidth="1"/>
    <col min="2562" max="2562" width="8" style="22" customWidth="1"/>
    <col min="2563" max="2563" width="9.33203125" style="22" customWidth="1"/>
    <col min="2564" max="2564" width="7.6640625" style="22" bestFit="1" customWidth="1"/>
    <col min="2565" max="2565" width="10.1640625" style="22" customWidth="1"/>
    <col min="2566" max="2566" width="9.6640625" style="22" customWidth="1"/>
    <col min="2567" max="2567" width="8.33203125" style="22" customWidth="1"/>
    <col min="2568" max="2568" width="0" style="22" hidden="1" customWidth="1"/>
    <col min="2569" max="2569" width="9.1640625" style="22"/>
    <col min="2570" max="2570" width="9" style="22" customWidth="1"/>
    <col min="2571" max="2571" width="9.1640625" style="22"/>
    <col min="2572" max="2572" width="13.5" style="22" customWidth="1"/>
    <col min="2573" max="2815" width="9.1640625" style="22"/>
    <col min="2816" max="2816" width="4.83203125" style="22" customWidth="1"/>
    <col min="2817" max="2817" width="14.83203125" style="22" customWidth="1"/>
    <col min="2818" max="2818" width="8" style="22" customWidth="1"/>
    <col min="2819" max="2819" width="9.33203125" style="22" customWidth="1"/>
    <col min="2820" max="2820" width="7.6640625" style="22" bestFit="1" customWidth="1"/>
    <col min="2821" max="2821" width="10.1640625" style="22" customWidth="1"/>
    <col min="2822" max="2822" width="9.6640625" style="22" customWidth="1"/>
    <col min="2823" max="2823" width="8.33203125" style="22" customWidth="1"/>
    <col min="2824" max="2824" width="0" style="22" hidden="1" customWidth="1"/>
    <col min="2825" max="2825" width="9.1640625" style="22"/>
    <col min="2826" max="2826" width="9" style="22" customWidth="1"/>
    <col min="2827" max="2827" width="9.1640625" style="22"/>
    <col min="2828" max="2828" width="13.5" style="22" customWidth="1"/>
    <col min="2829" max="3071" width="9.1640625" style="22"/>
    <col min="3072" max="3072" width="4.83203125" style="22" customWidth="1"/>
    <col min="3073" max="3073" width="14.83203125" style="22" customWidth="1"/>
    <col min="3074" max="3074" width="8" style="22" customWidth="1"/>
    <col min="3075" max="3075" width="9.33203125" style="22" customWidth="1"/>
    <col min="3076" max="3076" width="7.6640625" style="22" bestFit="1" customWidth="1"/>
    <col min="3077" max="3077" width="10.1640625" style="22" customWidth="1"/>
    <col min="3078" max="3078" width="9.6640625" style="22" customWidth="1"/>
    <col min="3079" max="3079" width="8.33203125" style="22" customWidth="1"/>
    <col min="3080" max="3080" width="0" style="22" hidden="1" customWidth="1"/>
    <col min="3081" max="3081" width="9.1640625" style="22"/>
    <col min="3082" max="3082" width="9" style="22" customWidth="1"/>
    <col min="3083" max="3083" width="9.1640625" style="22"/>
    <col min="3084" max="3084" width="13.5" style="22" customWidth="1"/>
    <col min="3085" max="3327" width="9.1640625" style="22"/>
    <col min="3328" max="3328" width="4.83203125" style="22" customWidth="1"/>
    <col min="3329" max="3329" width="14.83203125" style="22" customWidth="1"/>
    <col min="3330" max="3330" width="8" style="22" customWidth="1"/>
    <col min="3331" max="3331" width="9.33203125" style="22" customWidth="1"/>
    <col min="3332" max="3332" width="7.6640625" style="22" bestFit="1" customWidth="1"/>
    <col min="3333" max="3333" width="10.1640625" style="22" customWidth="1"/>
    <col min="3334" max="3334" width="9.6640625" style="22" customWidth="1"/>
    <col min="3335" max="3335" width="8.33203125" style="22" customWidth="1"/>
    <col min="3336" max="3336" width="0" style="22" hidden="1" customWidth="1"/>
    <col min="3337" max="3337" width="9.1640625" style="22"/>
    <col min="3338" max="3338" width="9" style="22" customWidth="1"/>
    <col min="3339" max="3339" width="9.1640625" style="22"/>
    <col min="3340" max="3340" width="13.5" style="22" customWidth="1"/>
    <col min="3341" max="3583" width="9.1640625" style="22"/>
    <col min="3584" max="3584" width="4.83203125" style="22" customWidth="1"/>
    <col min="3585" max="3585" width="14.83203125" style="22" customWidth="1"/>
    <col min="3586" max="3586" width="8" style="22" customWidth="1"/>
    <col min="3587" max="3587" width="9.33203125" style="22" customWidth="1"/>
    <col min="3588" max="3588" width="7.6640625" style="22" bestFit="1" customWidth="1"/>
    <col min="3589" max="3589" width="10.1640625" style="22" customWidth="1"/>
    <col min="3590" max="3590" width="9.6640625" style="22" customWidth="1"/>
    <col min="3591" max="3591" width="8.33203125" style="22" customWidth="1"/>
    <col min="3592" max="3592" width="0" style="22" hidden="1" customWidth="1"/>
    <col min="3593" max="3593" width="9.1640625" style="22"/>
    <col min="3594" max="3594" width="9" style="22" customWidth="1"/>
    <col min="3595" max="3595" width="9.1640625" style="22"/>
    <col min="3596" max="3596" width="13.5" style="22" customWidth="1"/>
    <col min="3597" max="3839" width="9.1640625" style="22"/>
    <col min="3840" max="3840" width="4.83203125" style="22" customWidth="1"/>
    <col min="3841" max="3841" width="14.83203125" style="22" customWidth="1"/>
    <col min="3842" max="3842" width="8" style="22" customWidth="1"/>
    <col min="3843" max="3843" width="9.33203125" style="22" customWidth="1"/>
    <col min="3844" max="3844" width="7.6640625" style="22" bestFit="1" customWidth="1"/>
    <col min="3845" max="3845" width="10.1640625" style="22" customWidth="1"/>
    <col min="3846" max="3846" width="9.6640625" style="22" customWidth="1"/>
    <col min="3847" max="3847" width="8.33203125" style="22" customWidth="1"/>
    <col min="3848" max="3848" width="0" style="22" hidden="1" customWidth="1"/>
    <col min="3849" max="3849" width="9.1640625" style="22"/>
    <col min="3850" max="3850" width="9" style="22" customWidth="1"/>
    <col min="3851" max="3851" width="9.1640625" style="22"/>
    <col min="3852" max="3852" width="13.5" style="22" customWidth="1"/>
    <col min="3853" max="4095" width="9.1640625" style="22"/>
    <col min="4096" max="4096" width="4.83203125" style="22" customWidth="1"/>
    <col min="4097" max="4097" width="14.83203125" style="22" customWidth="1"/>
    <col min="4098" max="4098" width="8" style="22" customWidth="1"/>
    <col min="4099" max="4099" width="9.33203125" style="22" customWidth="1"/>
    <col min="4100" max="4100" width="7.6640625" style="22" bestFit="1" customWidth="1"/>
    <col min="4101" max="4101" width="10.1640625" style="22" customWidth="1"/>
    <col min="4102" max="4102" width="9.6640625" style="22" customWidth="1"/>
    <col min="4103" max="4103" width="8.33203125" style="22" customWidth="1"/>
    <col min="4104" max="4104" width="0" style="22" hidden="1" customWidth="1"/>
    <col min="4105" max="4105" width="9.1640625" style="22"/>
    <col min="4106" max="4106" width="9" style="22" customWidth="1"/>
    <col min="4107" max="4107" width="9.1640625" style="22"/>
    <col min="4108" max="4108" width="13.5" style="22" customWidth="1"/>
    <col min="4109" max="4351" width="9.1640625" style="22"/>
    <col min="4352" max="4352" width="4.83203125" style="22" customWidth="1"/>
    <col min="4353" max="4353" width="14.83203125" style="22" customWidth="1"/>
    <col min="4354" max="4354" width="8" style="22" customWidth="1"/>
    <col min="4355" max="4355" width="9.33203125" style="22" customWidth="1"/>
    <col min="4356" max="4356" width="7.6640625" style="22" bestFit="1" customWidth="1"/>
    <col min="4357" max="4357" width="10.1640625" style="22" customWidth="1"/>
    <col min="4358" max="4358" width="9.6640625" style="22" customWidth="1"/>
    <col min="4359" max="4359" width="8.33203125" style="22" customWidth="1"/>
    <col min="4360" max="4360" width="0" style="22" hidden="1" customWidth="1"/>
    <col min="4361" max="4361" width="9.1640625" style="22"/>
    <col min="4362" max="4362" width="9" style="22" customWidth="1"/>
    <col min="4363" max="4363" width="9.1640625" style="22"/>
    <col min="4364" max="4364" width="13.5" style="22" customWidth="1"/>
    <col min="4365" max="4607" width="9.1640625" style="22"/>
    <col min="4608" max="4608" width="4.83203125" style="22" customWidth="1"/>
    <col min="4609" max="4609" width="14.83203125" style="22" customWidth="1"/>
    <col min="4610" max="4610" width="8" style="22" customWidth="1"/>
    <col min="4611" max="4611" width="9.33203125" style="22" customWidth="1"/>
    <col min="4612" max="4612" width="7.6640625" style="22" bestFit="1" customWidth="1"/>
    <col min="4613" max="4613" width="10.1640625" style="22" customWidth="1"/>
    <col min="4614" max="4614" width="9.6640625" style="22" customWidth="1"/>
    <col min="4615" max="4615" width="8.33203125" style="22" customWidth="1"/>
    <col min="4616" max="4616" width="0" style="22" hidden="1" customWidth="1"/>
    <col min="4617" max="4617" width="9.1640625" style="22"/>
    <col min="4618" max="4618" width="9" style="22" customWidth="1"/>
    <col min="4619" max="4619" width="9.1640625" style="22"/>
    <col min="4620" max="4620" width="13.5" style="22" customWidth="1"/>
    <col min="4621" max="4863" width="9.1640625" style="22"/>
    <col min="4864" max="4864" width="4.83203125" style="22" customWidth="1"/>
    <col min="4865" max="4865" width="14.83203125" style="22" customWidth="1"/>
    <col min="4866" max="4866" width="8" style="22" customWidth="1"/>
    <col min="4867" max="4867" width="9.33203125" style="22" customWidth="1"/>
    <col min="4868" max="4868" width="7.6640625" style="22" bestFit="1" customWidth="1"/>
    <col min="4869" max="4869" width="10.1640625" style="22" customWidth="1"/>
    <col min="4870" max="4870" width="9.6640625" style="22" customWidth="1"/>
    <col min="4871" max="4871" width="8.33203125" style="22" customWidth="1"/>
    <col min="4872" max="4872" width="0" style="22" hidden="1" customWidth="1"/>
    <col min="4873" max="4873" width="9.1640625" style="22"/>
    <col min="4874" max="4874" width="9" style="22" customWidth="1"/>
    <col min="4875" max="4875" width="9.1640625" style="22"/>
    <col min="4876" max="4876" width="13.5" style="22" customWidth="1"/>
    <col min="4877" max="5119" width="9.1640625" style="22"/>
    <col min="5120" max="5120" width="4.83203125" style="22" customWidth="1"/>
    <col min="5121" max="5121" width="14.83203125" style="22" customWidth="1"/>
    <col min="5122" max="5122" width="8" style="22" customWidth="1"/>
    <col min="5123" max="5123" width="9.33203125" style="22" customWidth="1"/>
    <col min="5124" max="5124" width="7.6640625" style="22" bestFit="1" customWidth="1"/>
    <col min="5125" max="5125" width="10.1640625" style="22" customWidth="1"/>
    <col min="5126" max="5126" width="9.6640625" style="22" customWidth="1"/>
    <col min="5127" max="5127" width="8.33203125" style="22" customWidth="1"/>
    <col min="5128" max="5128" width="0" style="22" hidden="1" customWidth="1"/>
    <col min="5129" max="5129" width="9.1640625" style="22"/>
    <col min="5130" max="5130" width="9" style="22" customWidth="1"/>
    <col min="5131" max="5131" width="9.1640625" style="22"/>
    <col min="5132" max="5132" width="13.5" style="22" customWidth="1"/>
    <col min="5133" max="5375" width="9.1640625" style="22"/>
    <col min="5376" max="5376" width="4.83203125" style="22" customWidth="1"/>
    <col min="5377" max="5377" width="14.83203125" style="22" customWidth="1"/>
    <col min="5378" max="5378" width="8" style="22" customWidth="1"/>
    <col min="5379" max="5379" width="9.33203125" style="22" customWidth="1"/>
    <col min="5380" max="5380" width="7.6640625" style="22" bestFit="1" customWidth="1"/>
    <col min="5381" max="5381" width="10.1640625" style="22" customWidth="1"/>
    <col min="5382" max="5382" width="9.6640625" style="22" customWidth="1"/>
    <col min="5383" max="5383" width="8.33203125" style="22" customWidth="1"/>
    <col min="5384" max="5384" width="0" style="22" hidden="1" customWidth="1"/>
    <col min="5385" max="5385" width="9.1640625" style="22"/>
    <col min="5386" max="5386" width="9" style="22" customWidth="1"/>
    <col min="5387" max="5387" width="9.1640625" style="22"/>
    <col min="5388" max="5388" width="13.5" style="22" customWidth="1"/>
    <col min="5389" max="5631" width="9.1640625" style="22"/>
    <col min="5632" max="5632" width="4.83203125" style="22" customWidth="1"/>
    <col min="5633" max="5633" width="14.83203125" style="22" customWidth="1"/>
    <col min="5634" max="5634" width="8" style="22" customWidth="1"/>
    <col min="5635" max="5635" width="9.33203125" style="22" customWidth="1"/>
    <col min="5636" max="5636" width="7.6640625" style="22" bestFit="1" customWidth="1"/>
    <col min="5637" max="5637" width="10.1640625" style="22" customWidth="1"/>
    <col min="5638" max="5638" width="9.6640625" style="22" customWidth="1"/>
    <col min="5639" max="5639" width="8.33203125" style="22" customWidth="1"/>
    <col min="5640" max="5640" width="0" style="22" hidden="1" customWidth="1"/>
    <col min="5641" max="5641" width="9.1640625" style="22"/>
    <col min="5642" max="5642" width="9" style="22" customWidth="1"/>
    <col min="5643" max="5643" width="9.1640625" style="22"/>
    <col min="5644" max="5644" width="13.5" style="22" customWidth="1"/>
    <col min="5645" max="5887" width="9.1640625" style="22"/>
    <col min="5888" max="5888" width="4.83203125" style="22" customWidth="1"/>
    <col min="5889" max="5889" width="14.83203125" style="22" customWidth="1"/>
    <col min="5890" max="5890" width="8" style="22" customWidth="1"/>
    <col min="5891" max="5891" width="9.33203125" style="22" customWidth="1"/>
    <col min="5892" max="5892" width="7.6640625" style="22" bestFit="1" customWidth="1"/>
    <col min="5893" max="5893" width="10.1640625" style="22" customWidth="1"/>
    <col min="5894" max="5894" width="9.6640625" style="22" customWidth="1"/>
    <col min="5895" max="5895" width="8.33203125" style="22" customWidth="1"/>
    <col min="5896" max="5896" width="0" style="22" hidden="1" customWidth="1"/>
    <col min="5897" max="5897" width="9.1640625" style="22"/>
    <col min="5898" max="5898" width="9" style="22" customWidth="1"/>
    <col min="5899" max="5899" width="9.1640625" style="22"/>
    <col min="5900" max="5900" width="13.5" style="22" customWidth="1"/>
    <col min="5901" max="6143" width="9.1640625" style="22"/>
    <col min="6144" max="6144" width="4.83203125" style="22" customWidth="1"/>
    <col min="6145" max="6145" width="14.83203125" style="22" customWidth="1"/>
    <col min="6146" max="6146" width="8" style="22" customWidth="1"/>
    <col min="6147" max="6147" width="9.33203125" style="22" customWidth="1"/>
    <col min="6148" max="6148" width="7.6640625" style="22" bestFit="1" customWidth="1"/>
    <col min="6149" max="6149" width="10.1640625" style="22" customWidth="1"/>
    <col min="6150" max="6150" width="9.6640625" style="22" customWidth="1"/>
    <col min="6151" max="6151" width="8.33203125" style="22" customWidth="1"/>
    <col min="6152" max="6152" width="0" style="22" hidden="1" customWidth="1"/>
    <col min="6153" max="6153" width="9.1640625" style="22"/>
    <col min="6154" max="6154" width="9" style="22" customWidth="1"/>
    <col min="6155" max="6155" width="9.1640625" style="22"/>
    <col min="6156" max="6156" width="13.5" style="22" customWidth="1"/>
    <col min="6157" max="6399" width="9.1640625" style="22"/>
    <col min="6400" max="6400" width="4.83203125" style="22" customWidth="1"/>
    <col min="6401" max="6401" width="14.83203125" style="22" customWidth="1"/>
    <col min="6402" max="6402" width="8" style="22" customWidth="1"/>
    <col min="6403" max="6403" width="9.33203125" style="22" customWidth="1"/>
    <col min="6404" max="6404" width="7.6640625" style="22" bestFit="1" customWidth="1"/>
    <col min="6405" max="6405" width="10.1640625" style="22" customWidth="1"/>
    <col min="6406" max="6406" width="9.6640625" style="22" customWidth="1"/>
    <col min="6407" max="6407" width="8.33203125" style="22" customWidth="1"/>
    <col min="6408" max="6408" width="0" style="22" hidden="1" customWidth="1"/>
    <col min="6409" max="6409" width="9.1640625" style="22"/>
    <col min="6410" max="6410" width="9" style="22" customWidth="1"/>
    <col min="6411" max="6411" width="9.1640625" style="22"/>
    <col min="6412" max="6412" width="13.5" style="22" customWidth="1"/>
    <col min="6413" max="6655" width="9.1640625" style="22"/>
    <col min="6656" max="6656" width="4.83203125" style="22" customWidth="1"/>
    <col min="6657" max="6657" width="14.83203125" style="22" customWidth="1"/>
    <col min="6658" max="6658" width="8" style="22" customWidth="1"/>
    <col min="6659" max="6659" width="9.33203125" style="22" customWidth="1"/>
    <col min="6660" max="6660" width="7.6640625" style="22" bestFit="1" customWidth="1"/>
    <col min="6661" max="6661" width="10.1640625" style="22" customWidth="1"/>
    <col min="6662" max="6662" width="9.6640625" style="22" customWidth="1"/>
    <col min="6663" max="6663" width="8.33203125" style="22" customWidth="1"/>
    <col min="6664" max="6664" width="0" style="22" hidden="1" customWidth="1"/>
    <col min="6665" max="6665" width="9.1640625" style="22"/>
    <col min="6666" max="6666" width="9" style="22" customWidth="1"/>
    <col min="6667" max="6667" width="9.1640625" style="22"/>
    <col min="6668" max="6668" width="13.5" style="22" customWidth="1"/>
    <col min="6669" max="6911" width="9.1640625" style="22"/>
    <col min="6912" max="6912" width="4.83203125" style="22" customWidth="1"/>
    <col min="6913" max="6913" width="14.83203125" style="22" customWidth="1"/>
    <col min="6914" max="6914" width="8" style="22" customWidth="1"/>
    <col min="6915" max="6915" width="9.33203125" style="22" customWidth="1"/>
    <col min="6916" max="6916" width="7.6640625" style="22" bestFit="1" customWidth="1"/>
    <col min="6917" max="6917" width="10.1640625" style="22" customWidth="1"/>
    <col min="6918" max="6918" width="9.6640625" style="22" customWidth="1"/>
    <col min="6919" max="6919" width="8.33203125" style="22" customWidth="1"/>
    <col min="6920" max="6920" width="0" style="22" hidden="1" customWidth="1"/>
    <col min="6921" max="6921" width="9.1640625" style="22"/>
    <col min="6922" max="6922" width="9" style="22" customWidth="1"/>
    <col min="6923" max="6923" width="9.1640625" style="22"/>
    <col min="6924" max="6924" width="13.5" style="22" customWidth="1"/>
    <col min="6925" max="7167" width="9.1640625" style="22"/>
    <col min="7168" max="7168" width="4.83203125" style="22" customWidth="1"/>
    <col min="7169" max="7169" width="14.83203125" style="22" customWidth="1"/>
    <col min="7170" max="7170" width="8" style="22" customWidth="1"/>
    <col min="7171" max="7171" width="9.33203125" style="22" customWidth="1"/>
    <col min="7172" max="7172" width="7.6640625" style="22" bestFit="1" customWidth="1"/>
    <col min="7173" max="7173" width="10.1640625" style="22" customWidth="1"/>
    <col min="7174" max="7174" width="9.6640625" style="22" customWidth="1"/>
    <col min="7175" max="7175" width="8.33203125" style="22" customWidth="1"/>
    <col min="7176" max="7176" width="0" style="22" hidden="1" customWidth="1"/>
    <col min="7177" max="7177" width="9.1640625" style="22"/>
    <col min="7178" max="7178" width="9" style="22" customWidth="1"/>
    <col min="7179" max="7179" width="9.1640625" style="22"/>
    <col min="7180" max="7180" width="13.5" style="22" customWidth="1"/>
    <col min="7181" max="7423" width="9.1640625" style="22"/>
    <col min="7424" max="7424" width="4.83203125" style="22" customWidth="1"/>
    <col min="7425" max="7425" width="14.83203125" style="22" customWidth="1"/>
    <col min="7426" max="7426" width="8" style="22" customWidth="1"/>
    <col min="7427" max="7427" width="9.33203125" style="22" customWidth="1"/>
    <col min="7428" max="7428" width="7.6640625" style="22" bestFit="1" customWidth="1"/>
    <col min="7429" max="7429" width="10.1640625" style="22" customWidth="1"/>
    <col min="7430" max="7430" width="9.6640625" style="22" customWidth="1"/>
    <col min="7431" max="7431" width="8.33203125" style="22" customWidth="1"/>
    <col min="7432" max="7432" width="0" style="22" hidden="1" customWidth="1"/>
    <col min="7433" max="7433" width="9.1640625" style="22"/>
    <col min="7434" max="7434" width="9" style="22" customWidth="1"/>
    <col min="7435" max="7435" width="9.1640625" style="22"/>
    <col min="7436" max="7436" width="13.5" style="22" customWidth="1"/>
    <col min="7437" max="7679" width="9.1640625" style="22"/>
    <col min="7680" max="7680" width="4.83203125" style="22" customWidth="1"/>
    <col min="7681" max="7681" width="14.83203125" style="22" customWidth="1"/>
    <col min="7682" max="7682" width="8" style="22" customWidth="1"/>
    <col min="7683" max="7683" width="9.33203125" style="22" customWidth="1"/>
    <col min="7684" max="7684" width="7.6640625" style="22" bestFit="1" customWidth="1"/>
    <col min="7685" max="7685" width="10.1640625" style="22" customWidth="1"/>
    <col min="7686" max="7686" width="9.6640625" style="22" customWidth="1"/>
    <col min="7687" max="7687" width="8.33203125" style="22" customWidth="1"/>
    <col min="7688" max="7688" width="0" style="22" hidden="1" customWidth="1"/>
    <col min="7689" max="7689" width="9.1640625" style="22"/>
    <col min="7690" max="7690" width="9" style="22" customWidth="1"/>
    <col min="7691" max="7691" width="9.1640625" style="22"/>
    <col min="7692" max="7692" width="13.5" style="22" customWidth="1"/>
    <col min="7693" max="7935" width="9.1640625" style="22"/>
    <col min="7936" max="7936" width="4.83203125" style="22" customWidth="1"/>
    <col min="7937" max="7937" width="14.83203125" style="22" customWidth="1"/>
    <col min="7938" max="7938" width="8" style="22" customWidth="1"/>
    <col min="7939" max="7939" width="9.33203125" style="22" customWidth="1"/>
    <col min="7940" max="7940" width="7.6640625" style="22" bestFit="1" customWidth="1"/>
    <col min="7941" max="7941" width="10.1640625" style="22" customWidth="1"/>
    <col min="7942" max="7942" width="9.6640625" style="22" customWidth="1"/>
    <col min="7943" max="7943" width="8.33203125" style="22" customWidth="1"/>
    <col min="7944" max="7944" width="0" style="22" hidden="1" customWidth="1"/>
    <col min="7945" max="7945" width="9.1640625" style="22"/>
    <col min="7946" max="7946" width="9" style="22" customWidth="1"/>
    <col min="7947" max="7947" width="9.1640625" style="22"/>
    <col min="7948" max="7948" width="13.5" style="22" customWidth="1"/>
    <col min="7949" max="8191" width="9.1640625" style="22"/>
    <col min="8192" max="8192" width="4.83203125" style="22" customWidth="1"/>
    <col min="8193" max="8193" width="14.83203125" style="22" customWidth="1"/>
    <col min="8194" max="8194" width="8" style="22" customWidth="1"/>
    <col min="8195" max="8195" width="9.33203125" style="22" customWidth="1"/>
    <col min="8196" max="8196" width="7.6640625" style="22" bestFit="1" customWidth="1"/>
    <col min="8197" max="8197" width="10.1640625" style="22" customWidth="1"/>
    <col min="8198" max="8198" width="9.6640625" style="22" customWidth="1"/>
    <col min="8199" max="8199" width="8.33203125" style="22" customWidth="1"/>
    <col min="8200" max="8200" width="0" style="22" hidden="1" customWidth="1"/>
    <col min="8201" max="8201" width="9.1640625" style="22"/>
    <col min="8202" max="8202" width="9" style="22" customWidth="1"/>
    <col min="8203" max="8203" width="9.1640625" style="22"/>
    <col min="8204" max="8204" width="13.5" style="22" customWidth="1"/>
    <col min="8205" max="8447" width="9.1640625" style="22"/>
    <col min="8448" max="8448" width="4.83203125" style="22" customWidth="1"/>
    <col min="8449" max="8449" width="14.83203125" style="22" customWidth="1"/>
    <col min="8450" max="8450" width="8" style="22" customWidth="1"/>
    <col min="8451" max="8451" width="9.33203125" style="22" customWidth="1"/>
    <col min="8452" max="8452" width="7.6640625" style="22" bestFit="1" customWidth="1"/>
    <col min="8453" max="8453" width="10.1640625" style="22" customWidth="1"/>
    <col min="8454" max="8454" width="9.6640625" style="22" customWidth="1"/>
    <col min="8455" max="8455" width="8.33203125" style="22" customWidth="1"/>
    <col min="8456" max="8456" width="0" style="22" hidden="1" customWidth="1"/>
    <col min="8457" max="8457" width="9.1640625" style="22"/>
    <col min="8458" max="8458" width="9" style="22" customWidth="1"/>
    <col min="8459" max="8459" width="9.1640625" style="22"/>
    <col min="8460" max="8460" width="13.5" style="22" customWidth="1"/>
    <col min="8461" max="8703" width="9.1640625" style="22"/>
    <col min="8704" max="8704" width="4.83203125" style="22" customWidth="1"/>
    <col min="8705" max="8705" width="14.83203125" style="22" customWidth="1"/>
    <col min="8706" max="8706" width="8" style="22" customWidth="1"/>
    <col min="8707" max="8707" width="9.33203125" style="22" customWidth="1"/>
    <col min="8708" max="8708" width="7.6640625" style="22" bestFit="1" customWidth="1"/>
    <col min="8709" max="8709" width="10.1640625" style="22" customWidth="1"/>
    <col min="8710" max="8710" width="9.6640625" style="22" customWidth="1"/>
    <col min="8711" max="8711" width="8.33203125" style="22" customWidth="1"/>
    <col min="8712" max="8712" width="0" style="22" hidden="1" customWidth="1"/>
    <col min="8713" max="8713" width="9.1640625" style="22"/>
    <col min="8714" max="8714" width="9" style="22" customWidth="1"/>
    <col min="8715" max="8715" width="9.1640625" style="22"/>
    <col min="8716" max="8716" width="13.5" style="22" customWidth="1"/>
    <col min="8717" max="8959" width="9.1640625" style="22"/>
    <col min="8960" max="8960" width="4.83203125" style="22" customWidth="1"/>
    <col min="8961" max="8961" width="14.83203125" style="22" customWidth="1"/>
    <col min="8962" max="8962" width="8" style="22" customWidth="1"/>
    <col min="8963" max="8963" width="9.33203125" style="22" customWidth="1"/>
    <col min="8964" max="8964" width="7.6640625" style="22" bestFit="1" customWidth="1"/>
    <col min="8965" max="8965" width="10.1640625" style="22" customWidth="1"/>
    <col min="8966" max="8966" width="9.6640625" style="22" customWidth="1"/>
    <col min="8967" max="8967" width="8.33203125" style="22" customWidth="1"/>
    <col min="8968" max="8968" width="0" style="22" hidden="1" customWidth="1"/>
    <col min="8969" max="8969" width="9.1640625" style="22"/>
    <col min="8970" max="8970" width="9" style="22" customWidth="1"/>
    <col min="8971" max="8971" width="9.1640625" style="22"/>
    <col min="8972" max="8972" width="13.5" style="22" customWidth="1"/>
    <col min="8973" max="9215" width="9.1640625" style="22"/>
    <col min="9216" max="9216" width="4.83203125" style="22" customWidth="1"/>
    <col min="9217" max="9217" width="14.83203125" style="22" customWidth="1"/>
    <col min="9218" max="9218" width="8" style="22" customWidth="1"/>
    <col min="9219" max="9219" width="9.33203125" style="22" customWidth="1"/>
    <col min="9220" max="9220" width="7.6640625" style="22" bestFit="1" customWidth="1"/>
    <col min="9221" max="9221" width="10.1640625" style="22" customWidth="1"/>
    <col min="9222" max="9222" width="9.6640625" style="22" customWidth="1"/>
    <col min="9223" max="9223" width="8.33203125" style="22" customWidth="1"/>
    <col min="9224" max="9224" width="0" style="22" hidden="1" customWidth="1"/>
    <col min="9225" max="9225" width="9.1640625" style="22"/>
    <col min="9226" max="9226" width="9" style="22" customWidth="1"/>
    <col min="9227" max="9227" width="9.1640625" style="22"/>
    <col min="9228" max="9228" width="13.5" style="22" customWidth="1"/>
    <col min="9229" max="9471" width="9.1640625" style="22"/>
    <col min="9472" max="9472" width="4.83203125" style="22" customWidth="1"/>
    <col min="9473" max="9473" width="14.83203125" style="22" customWidth="1"/>
    <col min="9474" max="9474" width="8" style="22" customWidth="1"/>
    <col min="9475" max="9475" width="9.33203125" style="22" customWidth="1"/>
    <col min="9476" max="9476" width="7.6640625" style="22" bestFit="1" customWidth="1"/>
    <col min="9477" max="9477" width="10.1640625" style="22" customWidth="1"/>
    <col min="9478" max="9478" width="9.6640625" style="22" customWidth="1"/>
    <col min="9479" max="9479" width="8.33203125" style="22" customWidth="1"/>
    <col min="9480" max="9480" width="0" style="22" hidden="1" customWidth="1"/>
    <col min="9481" max="9481" width="9.1640625" style="22"/>
    <col min="9482" max="9482" width="9" style="22" customWidth="1"/>
    <col min="9483" max="9483" width="9.1640625" style="22"/>
    <col min="9484" max="9484" width="13.5" style="22" customWidth="1"/>
    <col min="9485" max="9727" width="9.1640625" style="22"/>
    <col min="9728" max="9728" width="4.83203125" style="22" customWidth="1"/>
    <col min="9729" max="9729" width="14.83203125" style="22" customWidth="1"/>
    <col min="9730" max="9730" width="8" style="22" customWidth="1"/>
    <col min="9731" max="9731" width="9.33203125" style="22" customWidth="1"/>
    <col min="9732" max="9732" width="7.6640625" style="22" bestFit="1" customWidth="1"/>
    <col min="9733" max="9733" width="10.1640625" style="22" customWidth="1"/>
    <col min="9734" max="9734" width="9.6640625" style="22" customWidth="1"/>
    <col min="9735" max="9735" width="8.33203125" style="22" customWidth="1"/>
    <col min="9736" max="9736" width="0" style="22" hidden="1" customWidth="1"/>
    <col min="9737" max="9737" width="9.1640625" style="22"/>
    <col min="9738" max="9738" width="9" style="22" customWidth="1"/>
    <col min="9739" max="9739" width="9.1640625" style="22"/>
    <col min="9740" max="9740" width="13.5" style="22" customWidth="1"/>
    <col min="9741" max="9983" width="9.1640625" style="22"/>
    <col min="9984" max="9984" width="4.83203125" style="22" customWidth="1"/>
    <col min="9985" max="9985" width="14.83203125" style="22" customWidth="1"/>
    <col min="9986" max="9986" width="8" style="22" customWidth="1"/>
    <col min="9987" max="9987" width="9.33203125" style="22" customWidth="1"/>
    <col min="9988" max="9988" width="7.6640625" style="22" bestFit="1" customWidth="1"/>
    <col min="9989" max="9989" width="10.1640625" style="22" customWidth="1"/>
    <col min="9990" max="9990" width="9.6640625" style="22" customWidth="1"/>
    <col min="9991" max="9991" width="8.33203125" style="22" customWidth="1"/>
    <col min="9992" max="9992" width="0" style="22" hidden="1" customWidth="1"/>
    <col min="9993" max="9993" width="9.1640625" style="22"/>
    <col min="9994" max="9994" width="9" style="22" customWidth="1"/>
    <col min="9995" max="9995" width="9.1640625" style="22"/>
    <col min="9996" max="9996" width="13.5" style="22" customWidth="1"/>
    <col min="9997" max="10239" width="9.1640625" style="22"/>
    <col min="10240" max="10240" width="4.83203125" style="22" customWidth="1"/>
    <col min="10241" max="10241" width="14.83203125" style="22" customWidth="1"/>
    <col min="10242" max="10242" width="8" style="22" customWidth="1"/>
    <col min="10243" max="10243" width="9.33203125" style="22" customWidth="1"/>
    <col min="10244" max="10244" width="7.6640625" style="22" bestFit="1" customWidth="1"/>
    <col min="10245" max="10245" width="10.1640625" style="22" customWidth="1"/>
    <col min="10246" max="10246" width="9.6640625" style="22" customWidth="1"/>
    <col min="10247" max="10247" width="8.33203125" style="22" customWidth="1"/>
    <col min="10248" max="10248" width="0" style="22" hidden="1" customWidth="1"/>
    <col min="10249" max="10249" width="9.1640625" style="22"/>
    <col min="10250" max="10250" width="9" style="22" customWidth="1"/>
    <col min="10251" max="10251" width="9.1640625" style="22"/>
    <col min="10252" max="10252" width="13.5" style="22" customWidth="1"/>
    <col min="10253" max="10495" width="9.1640625" style="22"/>
    <col min="10496" max="10496" width="4.83203125" style="22" customWidth="1"/>
    <col min="10497" max="10497" width="14.83203125" style="22" customWidth="1"/>
    <col min="10498" max="10498" width="8" style="22" customWidth="1"/>
    <col min="10499" max="10499" width="9.33203125" style="22" customWidth="1"/>
    <col min="10500" max="10500" width="7.6640625" style="22" bestFit="1" customWidth="1"/>
    <col min="10501" max="10501" width="10.1640625" style="22" customWidth="1"/>
    <col min="10502" max="10502" width="9.6640625" style="22" customWidth="1"/>
    <col min="10503" max="10503" width="8.33203125" style="22" customWidth="1"/>
    <col min="10504" max="10504" width="0" style="22" hidden="1" customWidth="1"/>
    <col min="10505" max="10505" width="9.1640625" style="22"/>
    <col min="10506" max="10506" width="9" style="22" customWidth="1"/>
    <col min="10507" max="10507" width="9.1640625" style="22"/>
    <col min="10508" max="10508" width="13.5" style="22" customWidth="1"/>
    <col min="10509" max="10751" width="9.1640625" style="22"/>
    <col min="10752" max="10752" width="4.83203125" style="22" customWidth="1"/>
    <col min="10753" max="10753" width="14.83203125" style="22" customWidth="1"/>
    <col min="10754" max="10754" width="8" style="22" customWidth="1"/>
    <col min="10755" max="10755" width="9.33203125" style="22" customWidth="1"/>
    <col min="10756" max="10756" width="7.6640625" style="22" bestFit="1" customWidth="1"/>
    <col min="10757" max="10757" width="10.1640625" style="22" customWidth="1"/>
    <col min="10758" max="10758" width="9.6640625" style="22" customWidth="1"/>
    <col min="10759" max="10759" width="8.33203125" style="22" customWidth="1"/>
    <col min="10760" max="10760" width="0" style="22" hidden="1" customWidth="1"/>
    <col min="10761" max="10761" width="9.1640625" style="22"/>
    <col min="10762" max="10762" width="9" style="22" customWidth="1"/>
    <col min="10763" max="10763" width="9.1640625" style="22"/>
    <col min="10764" max="10764" width="13.5" style="22" customWidth="1"/>
    <col min="10765" max="11007" width="9.1640625" style="22"/>
    <col min="11008" max="11008" width="4.83203125" style="22" customWidth="1"/>
    <col min="11009" max="11009" width="14.83203125" style="22" customWidth="1"/>
    <col min="11010" max="11010" width="8" style="22" customWidth="1"/>
    <col min="11011" max="11011" width="9.33203125" style="22" customWidth="1"/>
    <col min="11012" max="11012" width="7.6640625" style="22" bestFit="1" customWidth="1"/>
    <col min="11013" max="11013" width="10.1640625" style="22" customWidth="1"/>
    <col min="11014" max="11014" width="9.6640625" style="22" customWidth="1"/>
    <col min="11015" max="11015" width="8.33203125" style="22" customWidth="1"/>
    <col min="11016" max="11016" width="0" style="22" hidden="1" customWidth="1"/>
    <col min="11017" max="11017" width="9.1640625" style="22"/>
    <col min="11018" max="11018" width="9" style="22" customWidth="1"/>
    <col min="11019" max="11019" width="9.1640625" style="22"/>
    <col min="11020" max="11020" width="13.5" style="22" customWidth="1"/>
    <col min="11021" max="11263" width="9.1640625" style="22"/>
    <col min="11264" max="11264" width="4.83203125" style="22" customWidth="1"/>
    <col min="11265" max="11265" width="14.83203125" style="22" customWidth="1"/>
    <col min="11266" max="11266" width="8" style="22" customWidth="1"/>
    <col min="11267" max="11267" width="9.33203125" style="22" customWidth="1"/>
    <col min="11268" max="11268" width="7.6640625" style="22" bestFit="1" customWidth="1"/>
    <col min="11269" max="11269" width="10.1640625" style="22" customWidth="1"/>
    <col min="11270" max="11270" width="9.6640625" style="22" customWidth="1"/>
    <col min="11271" max="11271" width="8.33203125" style="22" customWidth="1"/>
    <col min="11272" max="11272" width="0" style="22" hidden="1" customWidth="1"/>
    <col min="11273" max="11273" width="9.1640625" style="22"/>
    <col min="11274" max="11274" width="9" style="22" customWidth="1"/>
    <col min="11275" max="11275" width="9.1640625" style="22"/>
    <col min="11276" max="11276" width="13.5" style="22" customWidth="1"/>
    <col min="11277" max="11519" width="9.1640625" style="22"/>
    <col min="11520" max="11520" width="4.83203125" style="22" customWidth="1"/>
    <col min="11521" max="11521" width="14.83203125" style="22" customWidth="1"/>
    <col min="11522" max="11522" width="8" style="22" customWidth="1"/>
    <col min="11523" max="11523" width="9.33203125" style="22" customWidth="1"/>
    <col min="11524" max="11524" width="7.6640625" style="22" bestFit="1" customWidth="1"/>
    <col min="11525" max="11525" width="10.1640625" style="22" customWidth="1"/>
    <col min="11526" max="11526" width="9.6640625" style="22" customWidth="1"/>
    <col min="11527" max="11527" width="8.33203125" style="22" customWidth="1"/>
    <col min="11528" max="11528" width="0" style="22" hidden="1" customWidth="1"/>
    <col min="11529" max="11529" width="9.1640625" style="22"/>
    <col min="11530" max="11530" width="9" style="22" customWidth="1"/>
    <col min="11531" max="11531" width="9.1640625" style="22"/>
    <col min="11532" max="11532" width="13.5" style="22" customWidth="1"/>
    <col min="11533" max="11775" width="9.1640625" style="22"/>
    <col min="11776" max="11776" width="4.83203125" style="22" customWidth="1"/>
    <col min="11777" max="11777" width="14.83203125" style="22" customWidth="1"/>
    <col min="11778" max="11778" width="8" style="22" customWidth="1"/>
    <col min="11779" max="11779" width="9.33203125" style="22" customWidth="1"/>
    <col min="11780" max="11780" width="7.6640625" style="22" bestFit="1" customWidth="1"/>
    <col min="11781" max="11781" width="10.1640625" style="22" customWidth="1"/>
    <col min="11782" max="11782" width="9.6640625" style="22" customWidth="1"/>
    <col min="11783" max="11783" width="8.33203125" style="22" customWidth="1"/>
    <col min="11784" max="11784" width="0" style="22" hidden="1" customWidth="1"/>
    <col min="11785" max="11785" width="9.1640625" style="22"/>
    <col min="11786" max="11786" width="9" style="22" customWidth="1"/>
    <col min="11787" max="11787" width="9.1640625" style="22"/>
    <col min="11788" max="11788" width="13.5" style="22" customWidth="1"/>
    <col min="11789" max="12031" width="9.1640625" style="22"/>
    <col min="12032" max="12032" width="4.83203125" style="22" customWidth="1"/>
    <col min="12033" max="12033" width="14.83203125" style="22" customWidth="1"/>
    <col min="12034" max="12034" width="8" style="22" customWidth="1"/>
    <col min="12035" max="12035" width="9.33203125" style="22" customWidth="1"/>
    <col min="12036" max="12036" width="7.6640625" style="22" bestFit="1" customWidth="1"/>
    <col min="12037" max="12037" width="10.1640625" style="22" customWidth="1"/>
    <col min="12038" max="12038" width="9.6640625" style="22" customWidth="1"/>
    <col min="12039" max="12039" width="8.33203125" style="22" customWidth="1"/>
    <col min="12040" max="12040" width="0" style="22" hidden="1" customWidth="1"/>
    <col min="12041" max="12041" width="9.1640625" style="22"/>
    <col min="12042" max="12042" width="9" style="22" customWidth="1"/>
    <col min="12043" max="12043" width="9.1640625" style="22"/>
    <col min="12044" max="12044" width="13.5" style="22" customWidth="1"/>
    <col min="12045" max="12287" width="9.1640625" style="22"/>
    <col min="12288" max="12288" width="4.83203125" style="22" customWidth="1"/>
    <col min="12289" max="12289" width="14.83203125" style="22" customWidth="1"/>
    <col min="12290" max="12290" width="8" style="22" customWidth="1"/>
    <col min="12291" max="12291" width="9.33203125" style="22" customWidth="1"/>
    <col min="12292" max="12292" width="7.6640625" style="22" bestFit="1" customWidth="1"/>
    <col min="12293" max="12293" width="10.1640625" style="22" customWidth="1"/>
    <col min="12294" max="12294" width="9.6640625" style="22" customWidth="1"/>
    <col min="12295" max="12295" width="8.33203125" style="22" customWidth="1"/>
    <col min="12296" max="12296" width="0" style="22" hidden="1" customWidth="1"/>
    <col min="12297" max="12297" width="9.1640625" style="22"/>
    <col min="12298" max="12298" width="9" style="22" customWidth="1"/>
    <col min="12299" max="12299" width="9.1640625" style="22"/>
    <col min="12300" max="12300" width="13.5" style="22" customWidth="1"/>
    <col min="12301" max="12543" width="9.1640625" style="22"/>
    <col min="12544" max="12544" width="4.83203125" style="22" customWidth="1"/>
    <col min="12545" max="12545" width="14.83203125" style="22" customWidth="1"/>
    <col min="12546" max="12546" width="8" style="22" customWidth="1"/>
    <col min="12547" max="12547" width="9.33203125" style="22" customWidth="1"/>
    <col min="12548" max="12548" width="7.6640625" style="22" bestFit="1" customWidth="1"/>
    <col min="12549" max="12549" width="10.1640625" style="22" customWidth="1"/>
    <col min="12550" max="12550" width="9.6640625" style="22" customWidth="1"/>
    <col min="12551" max="12551" width="8.33203125" style="22" customWidth="1"/>
    <col min="12552" max="12552" width="0" style="22" hidden="1" customWidth="1"/>
    <col min="12553" max="12553" width="9.1640625" style="22"/>
    <col min="12554" max="12554" width="9" style="22" customWidth="1"/>
    <col min="12555" max="12555" width="9.1640625" style="22"/>
    <col min="12556" max="12556" width="13.5" style="22" customWidth="1"/>
    <col min="12557" max="12799" width="9.1640625" style="22"/>
    <col min="12800" max="12800" width="4.83203125" style="22" customWidth="1"/>
    <col min="12801" max="12801" width="14.83203125" style="22" customWidth="1"/>
    <col min="12802" max="12802" width="8" style="22" customWidth="1"/>
    <col min="12803" max="12803" width="9.33203125" style="22" customWidth="1"/>
    <col min="12804" max="12804" width="7.6640625" style="22" bestFit="1" customWidth="1"/>
    <col min="12805" max="12805" width="10.1640625" style="22" customWidth="1"/>
    <col min="12806" max="12806" width="9.6640625" style="22" customWidth="1"/>
    <col min="12807" max="12807" width="8.33203125" style="22" customWidth="1"/>
    <col min="12808" max="12808" width="0" style="22" hidden="1" customWidth="1"/>
    <col min="12809" max="12809" width="9.1640625" style="22"/>
    <col min="12810" max="12810" width="9" style="22" customWidth="1"/>
    <col min="12811" max="12811" width="9.1640625" style="22"/>
    <col min="12812" max="12812" width="13.5" style="22" customWidth="1"/>
    <col min="12813" max="13055" width="9.1640625" style="22"/>
    <col min="13056" max="13056" width="4.83203125" style="22" customWidth="1"/>
    <col min="13057" max="13057" width="14.83203125" style="22" customWidth="1"/>
    <col min="13058" max="13058" width="8" style="22" customWidth="1"/>
    <col min="13059" max="13059" width="9.33203125" style="22" customWidth="1"/>
    <col min="13060" max="13060" width="7.6640625" style="22" bestFit="1" customWidth="1"/>
    <col min="13061" max="13061" width="10.1640625" style="22" customWidth="1"/>
    <col min="13062" max="13062" width="9.6640625" style="22" customWidth="1"/>
    <col min="13063" max="13063" width="8.33203125" style="22" customWidth="1"/>
    <col min="13064" max="13064" width="0" style="22" hidden="1" customWidth="1"/>
    <col min="13065" max="13065" width="9.1640625" style="22"/>
    <col min="13066" max="13066" width="9" style="22" customWidth="1"/>
    <col min="13067" max="13067" width="9.1640625" style="22"/>
    <col min="13068" max="13068" width="13.5" style="22" customWidth="1"/>
    <col min="13069" max="13311" width="9.1640625" style="22"/>
    <col min="13312" max="13312" width="4.83203125" style="22" customWidth="1"/>
    <col min="13313" max="13313" width="14.83203125" style="22" customWidth="1"/>
    <col min="13314" max="13314" width="8" style="22" customWidth="1"/>
    <col min="13315" max="13315" width="9.33203125" style="22" customWidth="1"/>
    <col min="13316" max="13316" width="7.6640625" style="22" bestFit="1" customWidth="1"/>
    <col min="13317" max="13317" width="10.1640625" style="22" customWidth="1"/>
    <col min="13318" max="13318" width="9.6640625" style="22" customWidth="1"/>
    <col min="13319" max="13319" width="8.33203125" style="22" customWidth="1"/>
    <col min="13320" max="13320" width="0" style="22" hidden="1" customWidth="1"/>
    <col min="13321" max="13321" width="9.1640625" style="22"/>
    <col min="13322" max="13322" width="9" style="22" customWidth="1"/>
    <col min="13323" max="13323" width="9.1640625" style="22"/>
    <col min="13324" max="13324" width="13.5" style="22" customWidth="1"/>
    <col min="13325" max="13567" width="9.1640625" style="22"/>
    <col min="13568" max="13568" width="4.83203125" style="22" customWidth="1"/>
    <col min="13569" max="13569" width="14.83203125" style="22" customWidth="1"/>
    <col min="13570" max="13570" width="8" style="22" customWidth="1"/>
    <col min="13571" max="13571" width="9.33203125" style="22" customWidth="1"/>
    <col min="13572" max="13572" width="7.6640625" style="22" bestFit="1" customWidth="1"/>
    <col min="13573" max="13573" width="10.1640625" style="22" customWidth="1"/>
    <col min="13574" max="13574" width="9.6640625" style="22" customWidth="1"/>
    <col min="13575" max="13575" width="8.33203125" style="22" customWidth="1"/>
    <col min="13576" max="13576" width="0" style="22" hidden="1" customWidth="1"/>
    <col min="13577" max="13577" width="9.1640625" style="22"/>
    <col min="13578" max="13578" width="9" style="22" customWidth="1"/>
    <col min="13579" max="13579" width="9.1640625" style="22"/>
    <col min="13580" max="13580" width="13.5" style="22" customWidth="1"/>
    <col min="13581" max="13823" width="9.1640625" style="22"/>
    <col min="13824" max="13824" width="4.83203125" style="22" customWidth="1"/>
    <col min="13825" max="13825" width="14.83203125" style="22" customWidth="1"/>
    <col min="13826" max="13826" width="8" style="22" customWidth="1"/>
    <col min="13827" max="13827" width="9.33203125" style="22" customWidth="1"/>
    <col min="13828" max="13828" width="7.6640625" style="22" bestFit="1" customWidth="1"/>
    <col min="13829" max="13829" width="10.1640625" style="22" customWidth="1"/>
    <col min="13830" max="13830" width="9.6640625" style="22" customWidth="1"/>
    <col min="13831" max="13831" width="8.33203125" style="22" customWidth="1"/>
    <col min="13832" max="13832" width="0" style="22" hidden="1" customWidth="1"/>
    <col min="13833" max="13833" width="9.1640625" style="22"/>
    <col min="13834" max="13834" width="9" style="22" customWidth="1"/>
    <col min="13835" max="13835" width="9.1640625" style="22"/>
    <col min="13836" max="13836" width="13.5" style="22" customWidth="1"/>
    <col min="13837" max="14079" width="9.1640625" style="22"/>
    <col min="14080" max="14080" width="4.83203125" style="22" customWidth="1"/>
    <col min="14081" max="14081" width="14.83203125" style="22" customWidth="1"/>
    <col min="14082" max="14082" width="8" style="22" customWidth="1"/>
    <col min="14083" max="14083" width="9.33203125" style="22" customWidth="1"/>
    <col min="14084" max="14084" width="7.6640625" style="22" bestFit="1" customWidth="1"/>
    <col min="14085" max="14085" width="10.1640625" style="22" customWidth="1"/>
    <col min="14086" max="14086" width="9.6640625" style="22" customWidth="1"/>
    <col min="14087" max="14087" width="8.33203125" style="22" customWidth="1"/>
    <col min="14088" max="14088" width="0" style="22" hidden="1" customWidth="1"/>
    <col min="14089" max="14089" width="9.1640625" style="22"/>
    <col min="14090" max="14090" width="9" style="22" customWidth="1"/>
    <col min="14091" max="14091" width="9.1640625" style="22"/>
    <col min="14092" max="14092" width="13.5" style="22" customWidth="1"/>
    <col min="14093" max="14335" width="9.1640625" style="22"/>
    <col min="14336" max="14336" width="4.83203125" style="22" customWidth="1"/>
    <col min="14337" max="14337" width="14.83203125" style="22" customWidth="1"/>
    <col min="14338" max="14338" width="8" style="22" customWidth="1"/>
    <col min="14339" max="14339" width="9.33203125" style="22" customWidth="1"/>
    <col min="14340" max="14340" width="7.6640625" style="22" bestFit="1" customWidth="1"/>
    <col min="14341" max="14341" width="10.1640625" style="22" customWidth="1"/>
    <col min="14342" max="14342" width="9.6640625" style="22" customWidth="1"/>
    <col min="14343" max="14343" width="8.33203125" style="22" customWidth="1"/>
    <col min="14344" max="14344" width="0" style="22" hidden="1" customWidth="1"/>
    <col min="14345" max="14345" width="9.1640625" style="22"/>
    <col min="14346" max="14346" width="9" style="22" customWidth="1"/>
    <col min="14347" max="14347" width="9.1640625" style="22"/>
    <col min="14348" max="14348" width="13.5" style="22" customWidth="1"/>
    <col min="14349" max="14591" width="9.1640625" style="22"/>
    <col min="14592" max="14592" width="4.83203125" style="22" customWidth="1"/>
    <col min="14593" max="14593" width="14.83203125" style="22" customWidth="1"/>
    <col min="14594" max="14594" width="8" style="22" customWidth="1"/>
    <col min="14595" max="14595" width="9.33203125" style="22" customWidth="1"/>
    <col min="14596" max="14596" width="7.6640625" style="22" bestFit="1" customWidth="1"/>
    <col min="14597" max="14597" width="10.1640625" style="22" customWidth="1"/>
    <col min="14598" max="14598" width="9.6640625" style="22" customWidth="1"/>
    <col min="14599" max="14599" width="8.33203125" style="22" customWidth="1"/>
    <col min="14600" max="14600" width="0" style="22" hidden="1" customWidth="1"/>
    <col min="14601" max="14601" width="9.1640625" style="22"/>
    <col min="14602" max="14602" width="9" style="22" customWidth="1"/>
    <col min="14603" max="14603" width="9.1640625" style="22"/>
    <col min="14604" max="14604" width="13.5" style="22" customWidth="1"/>
    <col min="14605" max="14847" width="9.1640625" style="22"/>
    <col min="14848" max="14848" width="4.83203125" style="22" customWidth="1"/>
    <col min="14849" max="14849" width="14.83203125" style="22" customWidth="1"/>
    <col min="14850" max="14850" width="8" style="22" customWidth="1"/>
    <col min="14851" max="14851" width="9.33203125" style="22" customWidth="1"/>
    <col min="14852" max="14852" width="7.6640625" style="22" bestFit="1" customWidth="1"/>
    <col min="14853" max="14853" width="10.1640625" style="22" customWidth="1"/>
    <col min="14854" max="14854" width="9.6640625" style="22" customWidth="1"/>
    <col min="14855" max="14855" width="8.33203125" style="22" customWidth="1"/>
    <col min="14856" max="14856" width="0" style="22" hidden="1" customWidth="1"/>
    <col min="14857" max="14857" width="9.1640625" style="22"/>
    <col min="14858" max="14858" width="9" style="22" customWidth="1"/>
    <col min="14859" max="14859" width="9.1640625" style="22"/>
    <col min="14860" max="14860" width="13.5" style="22" customWidth="1"/>
    <col min="14861" max="15103" width="9.1640625" style="22"/>
    <col min="15104" max="15104" width="4.83203125" style="22" customWidth="1"/>
    <col min="15105" max="15105" width="14.83203125" style="22" customWidth="1"/>
    <col min="15106" max="15106" width="8" style="22" customWidth="1"/>
    <col min="15107" max="15107" width="9.33203125" style="22" customWidth="1"/>
    <col min="15108" max="15108" width="7.6640625" style="22" bestFit="1" customWidth="1"/>
    <col min="15109" max="15109" width="10.1640625" style="22" customWidth="1"/>
    <col min="15110" max="15110" width="9.6640625" style="22" customWidth="1"/>
    <col min="15111" max="15111" width="8.33203125" style="22" customWidth="1"/>
    <col min="15112" max="15112" width="0" style="22" hidden="1" customWidth="1"/>
    <col min="15113" max="15113" width="9.1640625" style="22"/>
    <col min="15114" max="15114" width="9" style="22" customWidth="1"/>
    <col min="15115" max="15115" width="9.1640625" style="22"/>
    <col min="15116" max="15116" width="13.5" style="22" customWidth="1"/>
    <col min="15117" max="15359" width="9.1640625" style="22"/>
    <col min="15360" max="15360" width="4.83203125" style="22" customWidth="1"/>
    <col min="15361" max="15361" width="14.83203125" style="22" customWidth="1"/>
    <col min="15362" max="15362" width="8" style="22" customWidth="1"/>
    <col min="15363" max="15363" width="9.33203125" style="22" customWidth="1"/>
    <col min="15364" max="15364" width="7.6640625" style="22" bestFit="1" customWidth="1"/>
    <col min="15365" max="15365" width="10.1640625" style="22" customWidth="1"/>
    <col min="15366" max="15366" width="9.6640625" style="22" customWidth="1"/>
    <col min="15367" max="15367" width="8.33203125" style="22" customWidth="1"/>
    <col min="15368" max="15368" width="0" style="22" hidden="1" customWidth="1"/>
    <col min="15369" max="15369" width="9.1640625" style="22"/>
    <col min="15370" max="15370" width="9" style="22" customWidth="1"/>
    <col min="15371" max="15371" width="9.1640625" style="22"/>
    <col min="15372" max="15372" width="13.5" style="22" customWidth="1"/>
    <col min="15373" max="15615" width="9.1640625" style="22"/>
    <col min="15616" max="15616" width="4.83203125" style="22" customWidth="1"/>
    <col min="15617" max="15617" width="14.83203125" style="22" customWidth="1"/>
    <col min="15618" max="15618" width="8" style="22" customWidth="1"/>
    <col min="15619" max="15619" width="9.33203125" style="22" customWidth="1"/>
    <col min="15620" max="15620" width="7.6640625" style="22" bestFit="1" customWidth="1"/>
    <col min="15621" max="15621" width="10.1640625" style="22" customWidth="1"/>
    <col min="15622" max="15622" width="9.6640625" style="22" customWidth="1"/>
    <col min="15623" max="15623" width="8.33203125" style="22" customWidth="1"/>
    <col min="15624" max="15624" width="0" style="22" hidden="1" customWidth="1"/>
    <col min="15625" max="15625" width="9.1640625" style="22"/>
    <col min="15626" max="15626" width="9" style="22" customWidth="1"/>
    <col min="15627" max="15627" width="9.1640625" style="22"/>
    <col min="15628" max="15628" width="13.5" style="22" customWidth="1"/>
    <col min="15629" max="15871" width="9.1640625" style="22"/>
    <col min="15872" max="15872" width="4.83203125" style="22" customWidth="1"/>
    <col min="15873" max="15873" width="14.83203125" style="22" customWidth="1"/>
    <col min="15874" max="15874" width="8" style="22" customWidth="1"/>
    <col min="15875" max="15875" width="9.33203125" style="22" customWidth="1"/>
    <col min="15876" max="15876" width="7.6640625" style="22" bestFit="1" customWidth="1"/>
    <col min="15877" max="15877" width="10.1640625" style="22" customWidth="1"/>
    <col min="15878" max="15878" width="9.6640625" style="22" customWidth="1"/>
    <col min="15879" max="15879" width="8.33203125" style="22" customWidth="1"/>
    <col min="15880" max="15880" width="0" style="22" hidden="1" customWidth="1"/>
    <col min="15881" max="15881" width="9.1640625" style="22"/>
    <col min="15882" max="15882" width="9" style="22" customWidth="1"/>
    <col min="15883" max="15883" width="9.1640625" style="22"/>
    <col min="15884" max="15884" width="13.5" style="22" customWidth="1"/>
    <col min="15885" max="16127" width="9.1640625" style="22"/>
    <col min="16128" max="16128" width="4.83203125" style="22" customWidth="1"/>
    <col min="16129" max="16129" width="14.83203125" style="22" customWidth="1"/>
    <col min="16130" max="16130" width="8" style="22" customWidth="1"/>
    <col min="16131" max="16131" width="9.33203125" style="22" customWidth="1"/>
    <col min="16132" max="16132" width="7.6640625" style="22" bestFit="1" customWidth="1"/>
    <col min="16133" max="16133" width="10.1640625" style="22" customWidth="1"/>
    <col min="16134" max="16134" width="9.6640625" style="22" customWidth="1"/>
    <col min="16135" max="16135" width="8.33203125" style="22" customWidth="1"/>
    <col min="16136" max="16136" width="0" style="22" hidden="1" customWidth="1"/>
    <col min="16137" max="16137" width="9.1640625" style="22"/>
    <col min="16138" max="16138" width="9" style="22" customWidth="1"/>
    <col min="16139" max="16139" width="9.1640625" style="22"/>
    <col min="16140" max="16140" width="13.5" style="22" customWidth="1"/>
    <col min="16141" max="16384" width="9.1640625" style="22"/>
  </cols>
  <sheetData>
    <row r="1" spans="1:13" ht="30" customHeight="1">
      <c r="A1" s="22"/>
      <c r="B1" s="39"/>
      <c r="C1" s="39"/>
      <c r="D1" s="114" t="s">
        <v>69</v>
      </c>
      <c r="E1" s="115"/>
      <c r="F1" s="115"/>
      <c r="G1" s="115"/>
      <c r="H1" s="115"/>
      <c r="I1" s="115"/>
      <c r="J1" s="115"/>
      <c r="K1" s="116"/>
      <c r="L1" s="34"/>
      <c r="M1" s="42"/>
    </row>
    <row r="2" spans="1:13" ht="30" customHeight="1" thickBot="1">
      <c r="A2" s="40"/>
      <c r="B2" s="41"/>
      <c r="C2" s="41"/>
      <c r="D2" s="117"/>
      <c r="E2" s="118"/>
      <c r="F2" s="118"/>
      <c r="G2" s="118"/>
      <c r="H2" s="118"/>
      <c r="I2" s="118"/>
      <c r="J2" s="118"/>
      <c r="K2" s="119"/>
      <c r="L2" s="34"/>
      <c r="M2" s="34"/>
    </row>
    <row r="4" spans="1:13" s="24" customFormat="1" ht="18.75" customHeight="1">
      <c r="A4" s="32" t="s">
        <v>58</v>
      </c>
      <c r="C4" s="63" t="s">
        <v>63</v>
      </c>
      <c r="D4" s="30"/>
      <c r="E4" s="30"/>
      <c r="F4" s="30"/>
      <c r="G4" s="38" t="s">
        <v>74</v>
      </c>
      <c r="H4" s="30"/>
      <c r="I4" s="33"/>
      <c r="J4" s="64" t="s">
        <v>121</v>
      </c>
      <c r="K4" s="30"/>
    </row>
    <row r="5" spans="1:13" s="24" customFormat="1" ht="18.75" customHeight="1">
      <c r="A5" s="122" t="s">
        <v>35</v>
      </c>
      <c r="B5" s="122"/>
      <c r="C5" s="63" t="s">
        <v>17</v>
      </c>
      <c r="D5" s="30"/>
      <c r="E5" s="30"/>
      <c r="F5" s="30"/>
      <c r="G5" s="38" t="s">
        <v>66</v>
      </c>
      <c r="H5" s="30"/>
      <c r="I5" s="30"/>
      <c r="J5" s="30"/>
    </row>
    <row r="6" spans="1:13" s="24" customFormat="1" ht="17" thickBot="1">
      <c r="A6" s="36"/>
      <c r="B6" s="36"/>
      <c r="C6" s="26"/>
      <c r="D6" s="30"/>
      <c r="E6" s="30"/>
      <c r="F6" s="30"/>
      <c r="G6" s="31"/>
      <c r="H6" s="30"/>
      <c r="I6" s="30"/>
      <c r="J6" s="30"/>
    </row>
    <row r="7" spans="1:13" ht="78" customHeight="1" thickBot="1">
      <c r="A7" s="54" t="s">
        <v>18</v>
      </c>
      <c r="B7" s="55" t="s">
        <v>36</v>
      </c>
      <c r="C7" s="56" t="s">
        <v>37</v>
      </c>
      <c r="D7" s="56" t="s">
        <v>19</v>
      </c>
      <c r="E7" s="56" t="s">
        <v>20</v>
      </c>
      <c r="F7" s="56" t="s">
        <v>38</v>
      </c>
      <c r="G7" s="56" t="s">
        <v>39</v>
      </c>
      <c r="H7" s="56" t="s">
        <v>21</v>
      </c>
      <c r="I7" s="57" t="s">
        <v>22</v>
      </c>
      <c r="J7" s="56" t="s">
        <v>23</v>
      </c>
      <c r="K7" s="58" t="s">
        <v>24</v>
      </c>
      <c r="L7" s="23"/>
    </row>
    <row r="8" spans="1:13" ht="18" customHeight="1">
      <c r="A8" s="43">
        <v>26</v>
      </c>
      <c r="B8" s="44" t="s">
        <v>25</v>
      </c>
      <c r="C8" s="45"/>
      <c r="D8" s="45"/>
      <c r="E8" s="46"/>
      <c r="F8" s="46"/>
      <c r="G8" s="47"/>
      <c r="H8" s="46"/>
      <c r="I8" s="46"/>
      <c r="J8" s="46"/>
      <c r="K8" s="48"/>
    </row>
    <row r="9" spans="1:13" ht="17.25" customHeight="1">
      <c r="A9" s="49">
        <v>27</v>
      </c>
      <c r="B9" s="59"/>
      <c r="C9" s="60"/>
      <c r="D9" s="60"/>
      <c r="E9" s="61"/>
      <c r="F9" s="61"/>
      <c r="G9" s="62"/>
      <c r="H9" s="61"/>
      <c r="I9" s="61"/>
      <c r="J9" s="61">
        <f t="shared" ref="J9:J38" si="0">SUM(C9:I9)</f>
        <v>0</v>
      </c>
      <c r="K9" s="50"/>
    </row>
    <row r="10" spans="1:13" ht="17.25" customHeight="1">
      <c r="A10" s="49">
        <v>28</v>
      </c>
      <c r="B10" s="59"/>
      <c r="C10" s="60"/>
      <c r="D10" s="60"/>
      <c r="E10" s="61"/>
      <c r="F10" s="61"/>
      <c r="G10" s="62"/>
      <c r="H10" s="61"/>
      <c r="I10" s="61"/>
      <c r="J10" s="61">
        <f t="shared" si="0"/>
        <v>0</v>
      </c>
      <c r="K10" s="50"/>
    </row>
    <row r="11" spans="1:13" ht="17.25" customHeight="1">
      <c r="A11" s="49">
        <v>29</v>
      </c>
      <c r="B11" s="59"/>
      <c r="C11" s="60"/>
      <c r="D11" s="60"/>
      <c r="E11" s="61"/>
      <c r="F11" s="61"/>
      <c r="G11" s="62"/>
      <c r="H11" s="61"/>
      <c r="I11" s="61"/>
      <c r="J11" s="61">
        <f t="shared" si="0"/>
        <v>0</v>
      </c>
      <c r="K11" s="50"/>
    </row>
    <row r="12" spans="1:13" ht="17.25" customHeight="1">
      <c r="A12" s="43">
        <v>30</v>
      </c>
      <c r="B12" s="44" t="s">
        <v>70</v>
      </c>
      <c r="C12" s="45"/>
      <c r="D12" s="45"/>
      <c r="E12" s="46"/>
      <c r="F12" s="46"/>
      <c r="G12" s="47"/>
      <c r="H12" s="46"/>
      <c r="I12" s="46"/>
      <c r="J12" s="46"/>
      <c r="K12" s="48"/>
    </row>
    <row r="13" spans="1:13" ht="17.25" customHeight="1">
      <c r="A13" s="43">
        <v>31</v>
      </c>
      <c r="B13" s="44" t="s">
        <v>71</v>
      </c>
      <c r="C13" s="45"/>
      <c r="D13" s="45"/>
      <c r="E13" s="46"/>
      <c r="F13" s="46"/>
      <c r="G13" s="47"/>
      <c r="H13" s="46"/>
      <c r="I13" s="46"/>
      <c r="J13" s="46"/>
      <c r="K13" s="48"/>
    </row>
    <row r="14" spans="1:13" ht="17.25" customHeight="1">
      <c r="A14" s="49">
        <v>1</v>
      </c>
      <c r="B14" s="59"/>
      <c r="C14" s="60"/>
      <c r="D14" s="60"/>
      <c r="E14" s="61"/>
      <c r="F14" s="61"/>
      <c r="G14" s="62"/>
      <c r="H14" s="61"/>
      <c r="I14" s="61"/>
      <c r="J14" s="61">
        <f t="shared" si="0"/>
        <v>0</v>
      </c>
      <c r="K14" s="50"/>
    </row>
    <row r="15" spans="1:13" ht="17.25" customHeight="1">
      <c r="A15" s="49">
        <v>2</v>
      </c>
      <c r="B15" s="59"/>
      <c r="C15" s="60"/>
      <c r="D15" s="60"/>
      <c r="E15" s="61"/>
      <c r="F15" s="61"/>
      <c r="G15" s="62"/>
      <c r="H15" s="61"/>
      <c r="I15" s="61"/>
      <c r="J15" s="61">
        <f t="shared" si="0"/>
        <v>0</v>
      </c>
      <c r="K15" s="50"/>
    </row>
    <row r="16" spans="1:13" ht="17.25" customHeight="1">
      <c r="A16" s="43">
        <v>3</v>
      </c>
      <c r="B16" s="44" t="s">
        <v>25</v>
      </c>
      <c r="C16" s="45"/>
      <c r="D16" s="45"/>
      <c r="E16" s="46"/>
      <c r="F16" s="46"/>
      <c r="G16" s="47"/>
      <c r="H16" s="46"/>
      <c r="I16" s="46"/>
      <c r="J16" s="46"/>
      <c r="K16" s="48"/>
    </row>
    <row r="17" spans="1:11" ht="17.25" customHeight="1">
      <c r="A17" s="49">
        <v>4</v>
      </c>
      <c r="B17" s="59"/>
      <c r="C17" s="60"/>
      <c r="D17" s="60"/>
      <c r="E17" s="61"/>
      <c r="F17" s="61"/>
      <c r="G17" s="62"/>
      <c r="H17" s="61"/>
      <c r="I17" s="61"/>
      <c r="J17" s="61">
        <f t="shared" si="0"/>
        <v>0</v>
      </c>
      <c r="K17" s="50"/>
    </row>
    <row r="18" spans="1:11" ht="17.25" customHeight="1">
      <c r="A18" s="49">
        <v>5</v>
      </c>
      <c r="B18" s="59"/>
      <c r="C18" s="60"/>
      <c r="D18" s="60"/>
      <c r="E18" s="61"/>
      <c r="F18" s="61"/>
      <c r="G18" s="62"/>
      <c r="H18" s="61"/>
      <c r="I18" s="61"/>
      <c r="J18" s="61">
        <f t="shared" si="0"/>
        <v>0</v>
      </c>
      <c r="K18" s="50"/>
    </row>
    <row r="19" spans="1:11" ht="17.25" customHeight="1">
      <c r="A19" s="49">
        <v>6</v>
      </c>
      <c r="B19" s="59"/>
      <c r="C19" s="60"/>
      <c r="D19" s="60"/>
      <c r="E19" s="61"/>
      <c r="F19" s="61"/>
      <c r="G19" s="62"/>
      <c r="H19" s="61"/>
      <c r="I19" s="61"/>
      <c r="J19" s="61">
        <f t="shared" si="0"/>
        <v>0</v>
      </c>
      <c r="K19" s="50"/>
    </row>
    <row r="20" spans="1:11" ht="17.25" customHeight="1">
      <c r="A20" s="49">
        <v>7</v>
      </c>
      <c r="B20" s="59"/>
      <c r="C20" s="60"/>
      <c r="D20" s="60"/>
      <c r="E20" s="61"/>
      <c r="F20" s="61"/>
      <c r="G20" s="62"/>
      <c r="H20" s="61"/>
      <c r="I20" s="61"/>
      <c r="J20" s="61">
        <f t="shared" si="0"/>
        <v>0</v>
      </c>
      <c r="K20" s="50"/>
    </row>
    <row r="21" spans="1:11" ht="17.25" customHeight="1">
      <c r="A21" s="49">
        <v>8</v>
      </c>
      <c r="B21" s="59"/>
      <c r="C21" s="60"/>
      <c r="D21" s="60"/>
      <c r="E21" s="61"/>
      <c r="F21" s="61"/>
      <c r="G21" s="62"/>
      <c r="H21" s="61"/>
      <c r="I21" s="61"/>
      <c r="J21" s="61">
        <f t="shared" si="0"/>
        <v>0</v>
      </c>
      <c r="K21" s="50"/>
    </row>
    <row r="22" spans="1:11" ht="17.25" customHeight="1">
      <c r="A22" s="49">
        <v>9</v>
      </c>
      <c r="B22" s="59"/>
      <c r="C22" s="60"/>
      <c r="D22" s="60"/>
      <c r="E22" s="61"/>
      <c r="F22" s="61"/>
      <c r="G22" s="62"/>
      <c r="H22" s="61"/>
      <c r="I22" s="61"/>
      <c r="J22" s="61">
        <f t="shared" si="0"/>
        <v>0</v>
      </c>
      <c r="K22" s="50"/>
    </row>
    <row r="23" spans="1:11" ht="17.25" customHeight="1">
      <c r="A23" s="43">
        <v>10</v>
      </c>
      <c r="B23" s="44" t="s">
        <v>25</v>
      </c>
      <c r="C23" s="45"/>
      <c r="D23" s="45"/>
      <c r="E23" s="46"/>
      <c r="F23" s="46"/>
      <c r="G23" s="47"/>
      <c r="H23" s="46"/>
      <c r="I23" s="46"/>
      <c r="J23" s="46"/>
      <c r="K23" s="48"/>
    </row>
    <row r="24" spans="1:11" ht="17.25" customHeight="1">
      <c r="A24" s="49">
        <v>11</v>
      </c>
      <c r="B24" s="59"/>
      <c r="C24" s="60"/>
      <c r="D24" s="60"/>
      <c r="E24" s="61"/>
      <c r="F24" s="61"/>
      <c r="G24" s="62"/>
      <c r="H24" s="61"/>
      <c r="I24" s="61"/>
      <c r="J24" s="61">
        <f t="shared" si="0"/>
        <v>0</v>
      </c>
      <c r="K24" s="50"/>
    </row>
    <row r="25" spans="1:11" ht="17.25" customHeight="1">
      <c r="A25" s="49">
        <v>12</v>
      </c>
      <c r="B25" s="59"/>
      <c r="C25" s="60"/>
      <c r="D25" s="60"/>
      <c r="E25" s="61"/>
      <c r="F25" s="61"/>
      <c r="G25" s="62"/>
      <c r="H25" s="61"/>
      <c r="I25" s="61"/>
      <c r="J25" s="61">
        <f t="shared" si="0"/>
        <v>0</v>
      </c>
      <c r="K25" s="50"/>
    </row>
    <row r="26" spans="1:11" ht="17.25" customHeight="1">
      <c r="A26" s="49">
        <v>13</v>
      </c>
      <c r="B26" s="59"/>
      <c r="C26" s="60"/>
      <c r="D26" s="60"/>
      <c r="E26" s="61"/>
      <c r="F26" s="61"/>
      <c r="G26" s="62"/>
      <c r="H26" s="61"/>
      <c r="I26" s="61"/>
      <c r="J26" s="61">
        <f t="shared" si="0"/>
        <v>0</v>
      </c>
      <c r="K26" s="50"/>
    </row>
    <row r="27" spans="1:11" ht="17.25" customHeight="1">
      <c r="A27" s="49">
        <v>14</v>
      </c>
      <c r="B27" s="59"/>
      <c r="C27" s="60"/>
      <c r="D27" s="60"/>
      <c r="E27" s="61"/>
      <c r="F27" s="61"/>
      <c r="G27" s="62"/>
      <c r="H27" s="61"/>
      <c r="I27" s="61"/>
      <c r="J27" s="61">
        <f t="shared" si="0"/>
        <v>0</v>
      </c>
      <c r="K27" s="50"/>
    </row>
    <row r="28" spans="1:11" s="35" customFormat="1" ht="17.25" customHeight="1">
      <c r="A28" s="49">
        <v>15</v>
      </c>
      <c r="B28" s="59"/>
      <c r="C28" s="60"/>
      <c r="D28" s="60"/>
      <c r="E28" s="61"/>
      <c r="F28" s="61"/>
      <c r="G28" s="62"/>
      <c r="H28" s="61"/>
      <c r="I28" s="61"/>
      <c r="J28" s="61">
        <f t="shared" si="0"/>
        <v>0</v>
      </c>
      <c r="K28" s="50"/>
    </row>
    <row r="29" spans="1:11" ht="17.25" customHeight="1">
      <c r="A29" s="49">
        <v>16</v>
      </c>
      <c r="B29" s="59"/>
      <c r="C29" s="60"/>
      <c r="D29" s="60"/>
      <c r="E29" s="61"/>
      <c r="F29" s="61"/>
      <c r="G29" s="62"/>
      <c r="H29" s="61"/>
      <c r="I29" s="61"/>
      <c r="J29" s="61">
        <f t="shared" si="0"/>
        <v>0</v>
      </c>
      <c r="K29" s="50"/>
    </row>
    <row r="30" spans="1:11" ht="17.25" customHeight="1">
      <c r="A30" s="43">
        <v>17</v>
      </c>
      <c r="B30" s="44" t="s">
        <v>25</v>
      </c>
      <c r="C30" s="45"/>
      <c r="D30" s="45"/>
      <c r="E30" s="46"/>
      <c r="F30" s="46"/>
      <c r="G30" s="47"/>
      <c r="H30" s="46"/>
      <c r="I30" s="46"/>
      <c r="J30" s="46"/>
      <c r="K30" s="48"/>
    </row>
    <row r="31" spans="1:11" ht="17.25" customHeight="1">
      <c r="A31" s="49">
        <v>18</v>
      </c>
      <c r="B31" s="59"/>
      <c r="C31" s="60"/>
      <c r="D31" s="60"/>
      <c r="E31" s="61"/>
      <c r="F31" s="61"/>
      <c r="G31" s="62"/>
      <c r="H31" s="61"/>
      <c r="I31" s="61"/>
      <c r="J31" s="61">
        <f t="shared" si="0"/>
        <v>0</v>
      </c>
      <c r="K31" s="50"/>
    </row>
    <row r="32" spans="1:11" ht="17.25" customHeight="1">
      <c r="A32" s="49">
        <v>19</v>
      </c>
      <c r="B32" s="59"/>
      <c r="C32" s="60"/>
      <c r="D32" s="60"/>
      <c r="E32" s="61"/>
      <c r="F32" s="61"/>
      <c r="G32" s="62"/>
      <c r="H32" s="61"/>
      <c r="I32" s="61"/>
      <c r="J32" s="61">
        <f t="shared" si="0"/>
        <v>0</v>
      </c>
      <c r="K32" s="50"/>
    </row>
    <row r="33" spans="1:11" ht="17.25" customHeight="1">
      <c r="A33" s="49">
        <v>20</v>
      </c>
      <c r="B33" s="59"/>
      <c r="C33" s="60"/>
      <c r="D33" s="60"/>
      <c r="E33" s="61"/>
      <c r="F33" s="61"/>
      <c r="G33" s="62"/>
      <c r="H33" s="61"/>
      <c r="I33" s="61"/>
      <c r="J33" s="61">
        <f t="shared" si="0"/>
        <v>0</v>
      </c>
      <c r="K33" s="50"/>
    </row>
    <row r="34" spans="1:11" ht="17.25" customHeight="1">
      <c r="A34" s="49">
        <v>21</v>
      </c>
      <c r="B34" s="59"/>
      <c r="C34" s="60"/>
      <c r="D34" s="60"/>
      <c r="E34" s="61"/>
      <c r="F34" s="61"/>
      <c r="G34" s="62"/>
      <c r="H34" s="61"/>
      <c r="I34" s="61"/>
      <c r="J34" s="61">
        <f t="shared" si="0"/>
        <v>0</v>
      </c>
      <c r="K34" s="50"/>
    </row>
    <row r="35" spans="1:11" ht="17.25" customHeight="1">
      <c r="A35" s="49">
        <v>22</v>
      </c>
      <c r="B35" s="59"/>
      <c r="C35" s="60"/>
      <c r="D35" s="60"/>
      <c r="E35" s="61"/>
      <c r="F35" s="61"/>
      <c r="G35" s="62"/>
      <c r="H35" s="61"/>
      <c r="I35" s="61"/>
      <c r="J35" s="61">
        <f t="shared" si="0"/>
        <v>0</v>
      </c>
      <c r="K35" s="50"/>
    </row>
    <row r="36" spans="1:11" ht="17.25" customHeight="1">
      <c r="A36" s="49">
        <v>23</v>
      </c>
      <c r="B36" s="59"/>
      <c r="C36" s="60"/>
      <c r="D36" s="60"/>
      <c r="E36" s="61"/>
      <c r="F36" s="61"/>
      <c r="G36" s="62"/>
      <c r="H36" s="61"/>
      <c r="I36" s="61"/>
      <c r="J36" s="61">
        <f t="shared" si="0"/>
        <v>0</v>
      </c>
      <c r="K36" s="50"/>
    </row>
    <row r="37" spans="1:11" ht="17.25" customHeight="1">
      <c r="A37" s="43">
        <v>24</v>
      </c>
      <c r="B37" s="44" t="s">
        <v>25</v>
      </c>
      <c r="C37" s="45"/>
      <c r="D37" s="45"/>
      <c r="E37" s="46"/>
      <c r="F37" s="46"/>
      <c r="G37" s="47"/>
      <c r="H37" s="46"/>
      <c r="I37" s="46"/>
      <c r="J37" s="46"/>
      <c r="K37" s="48"/>
    </row>
    <row r="38" spans="1:11" ht="17.25" customHeight="1" thickBot="1">
      <c r="A38" s="49">
        <v>25</v>
      </c>
      <c r="B38" s="59"/>
      <c r="C38" s="60"/>
      <c r="D38" s="60"/>
      <c r="E38" s="61"/>
      <c r="F38" s="61"/>
      <c r="G38" s="62"/>
      <c r="H38" s="61"/>
      <c r="I38" s="61"/>
      <c r="J38" s="61">
        <f t="shared" si="0"/>
        <v>0</v>
      </c>
      <c r="K38" s="50"/>
    </row>
    <row r="39" spans="1:11" ht="30" customHeight="1" thickBot="1">
      <c r="A39" s="51"/>
      <c r="B39" s="52"/>
      <c r="C39" s="52">
        <f t="shared" ref="C39:J39" si="1">SUM(C8:C38)</f>
        <v>0</v>
      </c>
      <c r="D39" s="52">
        <f t="shared" si="1"/>
        <v>0</v>
      </c>
      <c r="E39" s="53">
        <f t="shared" si="1"/>
        <v>0</v>
      </c>
      <c r="F39" s="53">
        <f t="shared" si="1"/>
        <v>0</v>
      </c>
      <c r="G39" s="53">
        <f t="shared" si="1"/>
        <v>0</v>
      </c>
      <c r="H39" s="53">
        <f t="shared" si="1"/>
        <v>0</v>
      </c>
      <c r="I39" s="53">
        <f t="shared" si="1"/>
        <v>0</v>
      </c>
      <c r="J39" s="53">
        <f t="shared" si="1"/>
        <v>0</v>
      </c>
      <c r="K39" s="52"/>
    </row>
    <row r="40" spans="1:11" s="24" customFormat="1" ht="16">
      <c r="A40" s="32"/>
      <c r="D40" s="25"/>
      <c r="E40" s="25"/>
      <c r="F40" s="25"/>
      <c r="G40" s="25"/>
      <c r="H40" s="25"/>
      <c r="I40" s="25"/>
      <c r="J40" s="25"/>
      <c r="K40" s="25"/>
    </row>
    <row r="41" spans="1:11" s="24" customFormat="1" ht="16">
      <c r="A41" s="123" t="s">
        <v>40</v>
      </c>
      <c r="B41" s="123"/>
      <c r="C41" s="124">
        <f>J39</f>
        <v>0</v>
      </c>
      <c r="D41" s="124"/>
      <c r="E41" s="124"/>
      <c r="F41" s="25"/>
      <c r="G41" s="126">
        <f>J39</f>
        <v>0</v>
      </c>
      <c r="H41" s="126"/>
      <c r="I41" s="126"/>
      <c r="J41" s="25"/>
      <c r="K41" s="25"/>
    </row>
    <row r="42" spans="1:11" s="24" customFormat="1" ht="16">
      <c r="A42" s="32"/>
      <c r="C42" s="27"/>
      <c r="D42" s="25"/>
      <c r="E42" s="25"/>
      <c r="F42" s="25"/>
      <c r="G42" s="25"/>
      <c r="H42" s="25"/>
      <c r="I42" s="25"/>
      <c r="J42" s="25"/>
      <c r="K42" s="25"/>
    </row>
    <row r="43" spans="1:11" s="24" customFormat="1" ht="16">
      <c r="A43" s="125" t="s">
        <v>41</v>
      </c>
      <c r="B43" s="125"/>
      <c r="C43" s="37"/>
      <c r="D43" s="120" t="s">
        <v>42</v>
      </c>
      <c r="E43" s="120"/>
      <c r="F43" s="120"/>
      <c r="G43" s="120"/>
      <c r="H43" s="120"/>
      <c r="I43" s="120" t="s">
        <v>43</v>
      </c>
      <c r="J43" s="120"/>
      <c r="K43" s="120"/>
    </row>
    <row r="44" spans="1:11" s="24" customFormat="1" ht="16">
      <c r="A44" s="32"/>
      <c r="D44" s="25"/>
      <c r="E44" s="25"/>
      <c r="F44" s="25"/>
      <c r="G44" s="25"/>
      <c r="H44" s="25"/>
      <c r="I44" s="25"/>
      <c r="J44" s="25"/>
      <c r="K44" s="25"/>
    </row>
    <row r="45" spans="1:11" s="24" customFormat="1" ht="16">
      <c r="A45" s="32"/>
      <c r="D45" s="25"/>
      <c r="E45" s="25"/>
      <c r="F45" s="25"/>
      <c r="G45" s="25"/>
      <c r="H45" s="25"/>
      <c r="I45" s="120" t="s">
        <v>44</v>
      </c>
      <c r="J45" s="120"/>
      <c r="K45" s="120"/>
    </row>
    <row r="46" spans="1:11" s="24" customFormat="1" ht="16">
      <c r="A46" s="32"/>
      <c r="D46" s="25"/>
      <c r="E46" s="25"/>
      <c r="F46" s="25"/>
      <c r="G46" s="25"/>
      <c r="H46" s="25"/>
      <c r="I46" s="25"/>
      <c r="J46" s="25"/>
      <c r="K46" s="25"/>
    </row>
    <row r="47" spans="1:11" s="24" customFormat="1" ht="16">
      <c r="A47" s="32"/>
      <c r="D47" s="120" t="s">
        <v>26</v>
      </c>
      <c r="E47" s="120"/>
      <c r="F47" s="120"/>
      <c r="G47" s="25"/>
      <c r="H47" s="25"/>
      <c r="I47" s="120" t="str">
        <f>C4</f>
        <v>Nguyễn Thị Huệ</v>
      </c>
      <c r="J47" s="120"/>
      <c r="K47" s="120"/>
    </row>
    <row r="48" spans="1:11" s="24" customFormat="1" ht="16">
      <c r="A48" s="32"/>
      <c r="D48" s="25"/>
      <c r="E48" s="25"/>
      <c r="F48" s="25"/>
      <c r="G48" s="25"/>
      <c r="H48" s="25"/>
      <c r="I48" s="25"/>
      <c r="J48" s="25"/>
      <c r="K48" s="25"/>
    </row>
    <row r="49" spans="1:10" s="24" customFormat="1" ht="16">
      <c r="I49" s="30"/>
      <c r="J49" s="30"/>
    </row>
    <row r="50" spans="1:10" s="24" customFormat="1" ht="16">
      <c r="I50" s="30"/>
      <c r="J50" s="30"/>
    </row>
    <row r="51" spans="1:10" s="24" customFormat="1" ht="16">
      <c r="I51" s="121"/>
      <c r="J51" s="121"/>
    </row>
    <row r="52" spans="1:10">
      <c r="A52" s="22"/>
      <c r="D52" s="22"/>
      <c r="E52" s="22"/>
      <c r="F52" s="22"/>
      <c r="G52" s="22"/>
      <c r="H52" s="22"/>
    </row>
    <row r="55" spans="1:10">
      <c r="A55" s="22"/>
      <c r="D55" s="22"/>
      <c r="E55" s="22"/>
      <c r="F55" s="22"/>
      <c r="G55" s="22"/>
      <c r="H55" s="22"/>
    </row>
    <row r="56" spans="1:10">
      <c r="A56" s="22"/>
      <c r="D56" s="22"/>
      <c r="E56" s="22"/>
      <c r="F56" s="22"/>
      <c r="G56" s="22"/>
      <c r="H56" s="22"/>
    </row>
  </sheetData>
  <mergeCells count="13">
    <mergeCell ref="I45:K45"/>
    <mergeCell ref="D47:F47"/>
    <mergeCell ref="I47:K47"/>
    <mergeCell ref="I51:J51"/>
    <mergeCell ref="D1:K2"/>
    <mergeCell ref="A5:B5"/>
    <mergeCell ref="A41:B41"/>
    <mergeCell ref="C41:E41"/>
    <mergeCell ref="G41:I41"/>
    <mergeCell ref="A43:B43"/>
    <mergeCell ref="D43:F43"/>
    <mergeCell ref="G43:H43"/>
    <mergeCell ref="I43:K43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Outlet report</vt:lpstr>
      <vt:lpstr>Linh C ASM</vt:lpstr>
      <vt:lpstr>Thu</vt:lpstr>
      <vt:lpstr>Văn Bình</vt:lpstr>
      <vt:lpstr>Phương</vt:lpstr>
      <vt:lpstr>Vân Bình</vt:lpstr>
      <vt:lpstr>Ngần</vt:lpstr>
      <vt:lpstr>Ngọc</vt:lpstr>
      <vt:lpstr>Huệ</vt:lpstr>
      <vt:lpstr>Hà</vt:lpstr>
      <vt:lpstr>Cao Thảo</vt:lpstr>
      <vt:lpstr>Vy</vt:lpstr>
      <vt:lpstr>Quỳnh Trang</vt:lpstr>
      <vt:lpstr>Trâm</vt:lpstr>
      <vt:lpstr>Tín</vt:lpstr>
      <vt:lpstr>Võ Thảo</vt:lpstr>
      <vt:lpstr>Lộc</vt:lpstr>
      <vt:lpstr>Trà</vt:lpstr>
      <vt:lpstr>Hiên</vt:lpstr>
      <vt:lpstr>Trang Võ</vt:lpstr>
      <vt:lpstr>Duy</vt:lpstr>
      <vt:lpstr>Hải</vt:lpstr>
      <vt:lpstr>Thùy</vt:lpstr>
      <vt:lpstr>Hương</vt:lpstr>
      <vt:lpstr>Thu c ASM</vt:lpstr>
      <vt:lpstr>Thủy c ASM</vt:lpstr>
      <vt:lpstr>Thành</vt:lpstr>
      <vt:lpstr>Thảo</vt:lpstr>
      <vt:lpstr>Thùy Trang</vt:lpstr>
      <vt:lpstr>Hồng Anh</vt:lpstr>
      <vt:lpstr>Trang Nguyễn</vt:lpstr>
      <vt:lpstr>Quyền</vt:lpstr>
      <vt:lpstr>Chân</vt:lpstr>
      <vt:lpstr>Quỳnh Mai</vt:lpstr>
      <vt:lpstr>Yến</vt:lpstr>
      <vt:lpstr>Mỹ Ngân</vt:lpstr>
      <vt:lpstr>Thuỳ Linh</vt:lpstr>
      <vt:lpstr>Ngọc Mai</vt:lpstr>
      <vt:lpstr>Cáo</vt:lpstr>
      <vt:lpstr>Quyên</vt:lpstr>
      <vt:lpstr>Nga</vt:lpstr>
      <vt:lpstr>Phong</vt:lpstr>
      <vt:lpstr>Nhàn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Thinh Hung</dc:creator>
  <cp:lastModifiedBy>Microsoft Office User</cp:lastModifiedBy>
  <cp:lastPrinted>2020-05-07T06:56:48Z</cp:lastPrinted>
  <dcterms:created xsi:type="dcterms:W3CDTF">2016-10-04T07:20:41Z</dcterms:created>
  <dcterms:modified xsi:type="dcterms:W3CDTF">2021-03-22T16:42:49Z</dcterms:modified>
</cp:coreProperties>
</file>